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329"/>
  <workbookPr codeName="ThisWorkbook" defaultThemeVersion="124226"/>
  <mc:AlternateContent xmlns:mc="http://schemas.openxmlformats.org/markup-compatibility/2006">
    <mc:Choice Requires="x15">
      <x15ac:absPath xmlns:x15ac="http://schemas.microsoft.com/office/spreadsheetml/2010/11/ac" url="C:\Users\jolita.neciuniene\Desktop\DRP METINĖ ATASKAITA\po ŽUIKVC\"/>
    </mc:Choice>
  </mc:AlternateContent>
  <bookViews>
    <workbookView xWindow="0" yWindow="0" windowWidth="23040" windowHeight="11010" tabRatio="882" activeTab="2"/>
  </bookViews>
  <sheets>
    <sheet name="Custom_lists" sheetId="33" r:id="rId1"/>
    <sheet name="I_A_1" sheetId="32" r:id="rId2"/>
    <sheet name="I_A_2" sheetId="34" r:id="rId3"/>
    <sheet name="II_B_1" sheetId="76" r:id="rId4"/>
    <sheet name="II_B_2 " sheetId="66" r:id="rId5"/>
    <sheet name="III_A_1" sheetId="37" r:id="rId6"/>
    <sheet name="III_B_1" sheetId="78" r:id="rId7"/>
    <sheet name="III_B_2" sheetId="79" r:id="rId8"/>
    <sheet name="III_B_3" sheetId="80" r:id="rId9"/>
    <sheet name="III_C_1" sheetId="52" r:id="rId10"/>
    <sheet name="III_C_3" sheetId="54" r:id="rId11"/>
    <sheet name="III_C_4 " sheetId="55" r:id="rId12"/>
    <sheet name="III_C_6" sheetId="56" r:id="rId13"/>
    <sheet name="III_D_1" sheetId="57" r:id="rId14"/>
    <sheet name="III_E_1 " sheetId="58" r:id="rId15"/>
    <sheet name="III_E_2 " sheetId="59" r:id="rId16"/>
    <sheet name="III_E_3" sheetId="60" r:id="rId17"/>
    <sheet name="III_F_1 " sheetId="18" r:id="rId18"/>
    <sheet name="III_G_1 " sheetId="61" r:id="rId19"/>
    <sheet name="IV_A_1" sheetId="81" r:id="rId20"/>
    <sheet name="IV_A_2" sheetId="82" r:id="rId21"/>
    <sheet name="IV_A_3 " sheetId="83" r:id="rId22"/>
    <sheet name="IV_B_1" sheetId="84" r:id="rId23"/>
    <sheet name="V_1" sheetId="77" r:id="rId24"/>
    <sheet name="VI_I" sheetId="14" r:id="rId25"/>
    <sheet name="IV_B_2" sheetId="85" r:id="rId26"/>
    <sheet name="Lapas1" sheetId="86" r:id="rId27"/>
  </sheets>
  <externalReferences>
    <externalReference r:id="rId28"/>
    <externalReference r:id="rId29"/>
    <externalReference r:id="rId30"/>
    <externalReference r:id="rId31"/>
    <externalReference r:id="rId32"/>
  </externalReferences>
  <definedNames>
    <definedName name="_1Excel_BuiltIn_Print_Area_10_1_1" localSheetId="3">#REF!</definedName>
    <definedName name="_1Excel_BuiltIn_Print_Area_10_1_1" localSheetId="4">#REF!</definedName>
    <definedName name="_1Excel_BuiltIn_Print_Area_10_1_1" localSheetId="5">#REF!</definedName>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19">#REF!</definedName>
    <definedName name="_1Excel_BuiltIn_Print_Area_10_1_1">#REF!</definedName>
    <definedName name="Excel_BuiltIn_Print_Area_1_1" localSheetId="3">II_B_1!$A$1:$F$22</definedName>
    <definedName name="Excel_BuiltIn_Print_Area_1_1" localSheetId="4">#REF!</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#REF!</definedName>
    <definedName name="Excel_BuiltIn_Print_Area_1_1_1" localSheetId="3">II_B_1!$A$1:$D$3</definedName>
    <definedName name="Excel_BuiltIn_Print_Area_1_1_1" localSheetId="4">#REF!</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#REF!</definedName>
    <definedName name="Excel_BuiltIn_Print_Area_10_1" localSheetId="3">#REF!</definedName>
    <definedName name="Excel_BuiltIn_Print_Area_10_1" localSheetId="4">#REF!</definedName>
    <definedName name="Excel_BuiltIn_Print_Area_10_1" localSheetId="5">#REF!</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3">#REF!</definedName>
    <definedName name="Excel_BuiltIn_Print_Area_10_1_1" localSheetId="4">#REF!</definedName>
    <definedName name="Excel_BuiltIn_Print_Area_10_1_1" localSheetId="5">#REF!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2">III_C_6!$A$1:$S$43</definedName>
    <definedName name="Excel_BuiltIn_Print_Area_11_1" localSheetId="17">#REF!</definedName>
    <definedName name="Excel_BuiltIn_Print_Area_11_1">#REF!</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4">'III_E_1 '!$A$1:$L$55</definedName>
    <definedName name="Excel_BuiltIn_Print_Area_12_1" localSheetId="17">#REF!</definedName>
    <definedName name="Excel_BuiltIn_Print_Area_12_1">#REF!</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4">'III_E_1 '!$A$1:$K$55</definedName>
    <definedName name="Excel_BuiltIn_Print_Area_12_1_1" localSheetId="17">#REF!</definedName>
    <definedName name="Excel_BuiltIn_Print_Area_12_1_1" localSheetId="19">#REF!</definedName>
    <definedName name="Excel_BuiltIn_Print_Area_12_1_1" localSheetId="20">#REF!</definedName>
    <definedName name="Excel_BuiltIn_Print_Area_12_1_1" localSheetId="21">#REF!</definedName>
    <definedName name="Excel_BuiltIn_Print_Area_12_1_1" localSheetId="22">#REF!</definedName>
    <definedName name="Excel_BuiltIn_Print_Area_12_1_1" localSheetId="25">#REF!</definedName>
    <definedName name="Excel_BuiltIn_Print_Area_12_1_1">#REF!</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6">III_E_3!$A$1:$M$46</definedName>
    <definedName name="Excel_BuiltIn_Print_Area_14_1" localSheetId="17">#REF!</definedName>
    <definedName name="Excel_BuiltIn_Print_Area_14_1" localSheetId="19">#REF!</definedName>
    <definedName name="Excel_BuiltIn_Print_Area_14_1" localSheetId="20">#REF!</definedName>
    <definedName name="Excel_BuiltIn_Print_Area_14_1" localSheetId="21">#REF!</definedName>
    <definedName name="Excel_BuiltIn_Print_Area_14_1" localSheetId="22">#REF!</definedName>
    <definedName name="Excel_BuiltIn_Print_Area_14_1" localSheetId="25">#REF!</definedName>
    <definedName name="Excel_BuiltIn_Print_Area_14_1">#REF!</definedName>
    <definedName name="Excel_BuiltIn_Print_Area_15_1" localSheetId="3">#REF!</definedName>
    <definedName name="Excel_BuiltIn_Print_Area_15_1" localSheetId="4">#REF!</definedName>
    <definedName name="Excel_BuiltIn_Print_Area_15_1" localSheetId="5">#REF!</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III_D_1!$C$1:$I$66</definedName>
    <definedName name="Excel_BuiltIn_Print_Area_15_1" localSheetId="17">'III_F_1 '!$A$1:$J$133</definedName>
    <definedName name="Excel_BuiltIn_Print_Area_15_1" localSheetId="19">#REF!</definedName>
    <definedName name="Excel_BuiltIn_Print_Area_15_1" localSheetId="20">#REF!</definedName>
    <definedName name="Excel_BuiltIn_Print_Area_15_1" localSheetId="21">#REF!</definedName>
    <definedName name="Excel_BuiltIn_Print_Area_15_1" localSheetId="22">#REF!</definedName>
    <definedName name="Excel_BuiltIn_Print_Area_15_1" localSheetId="25">#REF!</definedName>
    <definedName name="Excel_BuiltIn_Print_Area_15_1">#REF!</definedName>
    <definedName name="Excel_BuiltIn_Print_Area_24_1" localSheetId="3">#REF!</definedName>
    <definedName name="Excel_BuiltIn_Print_Area_24_1" localSheetId="4">#REF!</definedName>
    <definedName name="Excel_BuiltIn_Print_Area_24_1" localSheetId="5">#REF!</definedName>
    <definedName name="Excel_BuiltIn_Print_Area_24_1" localSheetId="6">#REF!</definedName>
    <definedName name="Excel_BuiltIn_Print_Area_24_1" localSheetId="7">#REF!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19">#REF!</definedName>
    <definedName name="Excel_BuiltIn_Print_Area_24_1" localSheetId="20">#REF!</definedName>
    <definedName name="Excel_BuiltIn_Print_Area_24_1" localSheetId="21">#REF!</definedName>
    <definedName name="Excel_BuiltIn_Print_Area_24_1" localSheetId="22">#REF!</definedName>
    <definedName name="Excel_BuiltIn_Print_Area_24_1" localSheetId="25">#REF!</definedName>
    <definedName name="Excel_BuiltIn_Print_Area_24_1">#REF!</definedName>
    <definedName name="Excel_BuiltIn_Print_Area_4_1" localSheetId="3">#REF!</definedName>
    <definedName name="Excel_BuiltIn_Print_Area_4_1" localSheetId="4">#REF!</definedName>
    <definedName name="Excel_BuiltIn_Print_Area_4_1" localSheetId="5">#REF!</definedName>
    <definedName name="Excel_BuiltIn_Print_Area_4_1" localSheetId="6">#REF!</definedName>
    <definedName name="Excel_BuiltIn_Print_Area_4_1" localSheetId="7">III_B_2!$A$1:$F$25</definedName>
    <definedName name="Excel_BuiltIn_Print_Area_4_1" localSheetId="8">#REF!</definedName>
    <definedName name="Excel_BuiltIn_Print_Area_4_1" localSheetId="9">#REF!</definedName>
    <definedName name="Excel_BuiltIn_Print_Area_4_1" localSheetId="10">#REF!</definedName>
    <definedName name="Excel_BuiltIn_Print_Area_4_1" localSheetId="11">#REF!</definedName>
    <definedName name="Excel_BuiltIn_Print_Area_4_1" localSheetId="12">#REF!</definedName>
    <definedName name="Excel_BuiltIn_Print_Area_4_1" localSheetId="13">#REF!</definedName>
    <definedName name="Excel_BuiltIn_Print_Area_4_1" localSheetId="14">#REF!</definedName>
    <definedName name="Excel_BuiltIn_Print_Area_4_1" localSheetId="15">#REF!</definedName>
    <definedName name="Excel_BuiltIn_Print_Area_4_1" localSheetId="16">#REF!</definedName>
    <definedName name="Excel_BuiltIn_Print_Area_4_1" localSheetId="17">#REF!</definedName>
    <definedName name="Excel_BuiltIn_Print_Area_4_1" localSheetId="18">#REF!</definedName>
    <definedName name="Excel_BuiltIn_Print_Area_4_1" localSheetId="19">#REF!</definedName>
    <definedName name="Excel_BuiltIn_Print_Area_4_1" localSheetId="20">#REF!</definedName>
    <definedName name="Excel_BuiltIn_Print_Area_4_1" localSheetId="21">#REF!</definedName>
    <definedName name="Excel_BuiltIn_Print_Area_4_1" localSheetId="22">#REF!</definedName>
    <definedName name="Excel_BuiltIn_Print_Area_4_1" localSheetId="25">#REF!</definedName>
    <definedName name="Excel_BuiltIn_Print_Area_4_1" localSheetId="23">#REF!</definedName>
    <definedName name="Excel_BuiltIn_Print_Area_4_1">#REF!</definedName>
    <definedName name="Excel_BuiltIn_Print_Area_5_1" localSheetId="3">#REF!</definedName>
    <definedName name="Excel_BuiltIn_Print_Area_5_1" localSheetId="4">#REF!</definedName>
    <definedName name="Excel_BuiltIn_Print_Area_5_1" localSheetId="5">#REF!</definedName>
    <definedName name="Excel_BuiltIn_Print_Area_5_1" localSheetId="6">#REF!</definedName>
    <definedName name="Excel_BuiltIn_Print_Area_5_1" localSheetId="7">#REF!</definedName>
    <definedName name="Excel_BuiltIn_Print_Area_5_1" localSheetId="8">III_B_3!$A$1:$I$122</definedName>
    <definedName name="Excel_BuiltIn_Print_Area_5_1" localSheetId="13">#REF!</definedName>
    <definedName name="Excel_BuiltIn_Print_Area_5_1" localSheetId="17">#REF!</definedName>
    <definedName name="Excel_BuiltIn_Print_Area_5_1" localSheetId="19">#REF!</definedName>
    <definedName name="Excel_BuiltIn_Print_Area_5_1" localSheetId="20">#REF!</definedName>
    <definedName name="Excel_BuiltIn_Print_Area_5_1" localSheetId="21">#REF!</definedName>
    <definedName name="Excel_BuiltIn_Print_Area_5_1" localSheetId="22">#REF!</definedName>
    <definedName name="Excel_BuiltIn_Print_Area_5_1" localSheetId="25">#REF!</definedName>
    <definedName name="Excel_BuiltIn_Print_Area_5_1">#REF!</definedName>
    <definedName name="Excel_BuiltIn_Print_Area_7_1" localSheetId="3">#REF!</definedName>
    <definedName name="Excel_BuiltIn_Print_Area_7_1" localSheetId="4">#REF!</definedName>
    <definedName name="Excel_BuiltIn_Print_Area_7_1" localSheetId="5">#REF!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 localSheetId="19">#REF!</definedName>
    <definedName name="Excel_BuiltIn_Print_Area_7_1" localSheetId="20">#REF!</definedName>
    <definedName name="Excel_BuiltIn_Print_Area_7_1" localSheetId="21">#REF!</definedName>
    <definedName name="Excel_BuiltIn_Print_Area_7_1" localSheetId="22">#REF!</definedName>
    <definedName name="Excel_BuiltIn_Print_Area_7_1" localSheetId="25">#REF!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0">III_C_3!$A$1:$N$43</definedName>
    <definedName name="Excel_BuiltIn_Print_Area_8_1" localSheetId="11">III_C_3!$A$1:$N$43</definedName>
    <definedName name="Excel_BuiltIn_Print_Area_8_1" localSheetId="12">III_C_3!$A$1:$N$43</definedName>
    <definedName name="Excel_BuiltIn_Print_Area_8_1" localSheetId="13">#REF!</definedName>
    <definedName name="Excel_BuiltIn_Print_Area_8_1" localSheetId="14">III_C_3!$A$1:$N$43</definedName>
    <definedName name="Excel_BuiltIn_Print_Area_8_1" localSheetId="15">III_C_3!$A$1:$N$43</definedName>
    <definedName name="Excel_BuiltIn_Print_Area_8_1" localSheetId="16">III_C_3!$A$1:$N$43</definedName>
    <definedName name="Excel_BuiltIn_Print_Area_8_1" localSheetId="17">#REF!</definedName>
    <definedName name="Excel_BuiltIn_Print_Area_8_1" localSheetId="18">III_C_3!$A$1:$N$43</definedName>
    <definedName name="Excel_BuiltIn_Print_Area_8_1" localSheetId="19">#REF!</definedName>
    <definedName name="Excel_BuiltIn_Print_Area_8_1" localSheetId="20">#REF!</definedName>
    <definedName name="Excel_BuiltIn_Print_Area_8_1" localSheetId="21">#REF!</definedName>
    <definedName name="Excel_BuiltIn_Print_Area_8_1" localSheetId="22">#REF!</definedName>
    <definedName name="Excel_BuiltIn_Print_Area_8_1" localSheetId="25">#REF!</definedName>
    <definedName name="Excel_BuiltIn_Print_Area_8_1">#REF!</definedName>
    <definedName name="Excel_BuiltIn_Print_Area_9_1" localSheetId="3">#REF!</definedName>
    <definedName name="Excel_BuiltIn_Print_Area_9_1" localSheetId="4">#REF!</definedName>
    <definedName name="Excel_BuiltIn_Print_Area_9_1" localSheetId="5">#REF!</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 localSheetId="19">#REF!</definedName>
    <definedName name="Excel_BuiltIn_Print_Area_9_1" localSheetId="20">#REF!</definedName>
    <definedName name="Excel_BuiltIn_Print_Area_9_1" localSheetId="21">#REF!</definedName>
    <definedName name="Excel_BuiltIn_Print_Area_9_1" localSheetId="22">#REF!</definedName>
    <definedName name="Excel_BuiltIn_Print_Area_9_1" localSheetId="25">#REF!</definedName>
    <definedName name="Excel_BuiltIn_Print_Area_9_1">#REF!</definedName>
    <definedName name="Fleet_segments_vessels">'[1]drop down'!$B$4:$B$16</definedName>
    <definedName name="Fleet_segments_vessels_lenght_classes">'[1]drop down'!$G$4:$G$11</definedName>
    <definedName name="IIIB1">#REF!</definedName>
    <definedName name="IIIB2">#REF!</definedName>
    <definedName name="jghfjkgna" localSheetId="3">#REF!</definedName>
    <definedName name="jghfjkgna" localSheetId="4">#REF!</definedName>
    <definedName name="jghfjkgna">#REF!</definedName>
    <definedName name="_xlnm.Print_Area" localSheetId="3">II_B_1!$F$145,II_B_1!$A$1:$H$140</definedName>
    <definedName name="_xlnm.Print_Area" localSheetId="4">'II_B_2 '!$AZ:$CI,'II_B_2 '!$A$1:$J$13</definedName>
    <definedName name="_xlnm.Print_Area" localSheetId="5">III_A_1!$A$1:$I$16</definedName>
    <definedName name="_xlnm.Print_Area" localSheetId="6">III_B_1!$A$1:$N$19</definedName>
    <definedName name="_xlnm.Print_Area" localSheetId="7">III_B_2!$A$1:$G$25</definedName>
    <definedName name="_xlnm.Print_Area" localSheetId="8">III_B_3!$A$1:$K$87</definedName>
    <definedName name="_xlnm.Print_Area" localSheetId="9">III_C_1!$A$1:$N$65</definedName>
    <definedName name="_xlnm.Print_Area" localSheetId="10">III_C_3!$A$1:$K$43</definedName>
    <definedName name="_xlnm.Print_Area" localSheetId="12">III_C_6!$A$1:$N$43</definedName>
    <definedName name="_xlnm.Print_Area" localSheetId="13">III_D_1!$C$1:$I$16</definedName>
    <definedName name="_xlnm.Print_Area" localSheetId="14">'III_E_1 '!$A$1:$I$55</definedName>
    <definedName name="_xlnm.Print_Area" localSheetId="15">'III_E_2 '!$A$1:$AJ$26</definedName>
    <definedName name="_xlnm.Print_Area" localSheetId="16">III_E_3!$A$1:$N$46</definedName>
    <definedName name="_xlnm.Print_Area" localSheetId="17">'III_F_1 '!$A$1:$J$83</definedName>
    <definedName name="_xlnm.Print_Area" localSheetId="18">'III_G_1 '!$A$1:$S$28</definedName>
    <definedName name="_xlnm.Print_Area" localSheetId="19">IV_A_1!$A$1:$J$67</definedName>
    <definedName name="_xlnm.Print_Area" localSheetId="20">IV_A_2!$A$1:$K$15</definedName>
    <definedName name="_xlnm.Print_Area" localSheetId="21">'IV_A_3 '!$A$1:$H$21</definedName>
    <definedName name="_xlnm.Print_Area" localSheetId="22">IV_B_1!$A$1:$K$17</definedName>
    <definedName name="_xlnm.Print_Area" localSheetId="25">IV_B_2!$A$1:$H$76</definedName>
    <definedName name="_xlnm.Print_Area" localSheetId="23">V_1!$A$1:$J$61</definedName>
    <definedName name="rr" localSheetId="3">#REF!</definedName>
    <definedName name="rr" localSheetId="4">#REF!</definedName>
    <definedName name="rr">#REF!</definedName>
    <definedName name="test">#REF!</definedName>
  </definedNames>
  <calcPr calcId="171027"/>
</workbook>
</file>

<file path=xl/calcChain.xml><?xml version="1.0" encoding="utf-8"?>
<calcChain xmlns="http://schemas.openxmlformats.org/spreadsheetml/2006/main">
  <c r="K8" i="84" l="1"/>
  <c r="J8" i="84"/>
  <c r="G8" i="84"/>
  <c r="K7" i="84"/>
  <c r="J7" i="84"/>
  <c r="G7" i="84"/>
  <c r="K6" i="84"/>
  <c r="J6" i="84"/>
  <c r="G6" i="84"/>
  <c r="K5" i="84"/>
  <c r="J5" i="84"/>
  <c r="G5" i="84"/>
  <c r="K4" i="84"/>
  <c r="J4" i="84"/>
  <c r="G4" i="84"/>
  <c r="M14" i="78"/>
  <c r="L14" i="78"/>
  <c r="I14" i="78"/>
  <c r="M13" i="78"/>
  <c r="L13" i="78"/>
  <c r="I13" i="78"/>
  <c r="M12" i="78"/>
  <c r="L12" i="78"/>
  <c r="I12" i="78"/>
  <c r="M11" i="78"/>
  <c r="L11" i="78"/>
  <c r="I11" i="78"/>
  <c r="M10" i="78"/>
  <c r="L10" i="78"/>
  <c r="I10" i="78"/>
  <c r="M9" i="78"/>
  <c r="L9" i="78"/>
  <c r="I9" i="78"/>
  <c r="M8" i="78"/>
  <c r="L8" i="78"/>
  <c r="I8" i="78"/>
  <c r="M7" i="78"/>
  <c r="L7" i="78"/>
  <c r="I7" i="78"/>
  <c r="M6" i="78"/>
  <c r="L6" i="78"/>
  <c r="I6" i="78"/>
  <c r="M5" i="78"/>
  <c r="L5" i="78"/>
  <c r="I5" i="78"/>
  <c r="M4" i="78"/>
  <c r="L4" i="78"/>
  <c r="I4" i="78"/>
  <c r="N6" i="56" l="1"/>
  <c r="N5" i="56"/>
  <c r="L5" i="54" l="1"/>
  <c r="S10" i="61" l="1"/>
  <c r="R10" i="61"/>
  <c r="S9" i="61"/>
  <c r="R9" i="61"/>
  <c r="S8" i="61"/>
  <c r="R8" i="61"/>
  <c r="S7" i="61"/>
  <c r="R7" i="61"/>
  <c r="S6" i="61"/>
  <c r="R6" i="61"/>
  <c r="S5" i="61"/>
  <c r="R5" i="61"/>
  <c r="M52" i="60"/>
  <c r="M51" i="60"/>
  <c r="M50" i="60"/>
  <c r="M49" i="60"/>
  <c r="M48" i="60"/>
  <c r="M47" i="60"/>
  <c r="M46" i="60"/>
  <c r="M45" i="60"/>
  <c r="M44" i="60"/>
  <c r="M43" i="60"/>
  <c r="M42" i="60"/>
  <c r="M41" i="60"/>
  <c r="M40" i="60"/>
  <c r="M39" i="60"/>
  <c r="M38" i="60"/>
  <c r="M37" i="60"/>
  <c r="M36" i="60"/>
  <c r="M35" i="60"/>
  <c r="M34" i="60"/>
  <c r="M33" i="60"/>
  <c r="M32" i="60"/>
  <c r="M31" i="60"/>
  <c r="M30" i="60"/>
  <c r="M29" i="60"/>
  <c r="M28" i="60"/>
  <c r="M27" i="60"/>
  <c r="M26" i="60"/>
  <c r="M25" i="60"/>
  <c r="M24" i="60"/>
  <c r="M23" i="60"/>
  <c r="M22" i="60"/>
  <c r="M21" i="60"/>
  <c r="M20" i="60"/>
  <c r="M19" i="60"/>
  <c r="M18" i="60"/>
  <c r="M17" i="60"/>
  <c r="M16" i="60"/>
  <c r="M15" i="60"/>
  <c r="M14" i="60"/>
  <c r="M13" i="60"/>
  <c r="M12" i="60"/>
  <c r="M11" i="60"/>
  <c r="M10" i="60"/>
  <c r="M9" i="60"/>
  <c r="M8" i="60"/>
  <c r="M7" i="60"/>
  <c r="M6" i="60"/>
  <c r="M5" i="60"/>
  <c r="M4" i="60"/>
  <c r="N19" i="56"/>
  <c r="N18" i="56"/>
  <c r="N17" i="56"/>
  <c r="N16" i="56"/>
  <c r="N15" i="56"/>
  <c r="N14" i="56"/>
  <c r="N13" i="56"/>
  <c r="N12" i="56"/>
  <c r="N11" i="56"/>
  <c r="N10" i="56"/>
  <c r="N9" i="56"/>
  <c r="N8" i="56"/>
  <c r="N7" i="56"/>
  <c r="P16" i="55"/>
  <c r="P15" i="55"/>
  <c r="P14" i="55"/>
  <c r="P13" i="55"/>
  <c r="P12" i="55"/>
  <c r="P11" i="55"/>
  <c r="P10" i="55"/>
  <c r="P9" i="55"/>
  <c r="P8" i="55"/>
  <c r="P7" i="55"/>
  <c r="P6" i="55"/>
  <c r="P5" i="55"/>
  <c r="P4" i="55"/>
  <c r="L6" i="54"/>
  <c r="L7" i="54"/>
  <c r="L8" i="54"/>
  <c r="L9" i="54"/>
  <c r="L10" i="54"/>
  <c r="L11" i="54"/>
  <c r="L12" i="54"/>
  <c r="L13" i="54"/>
  <c r="L14" i="54"/>
  <c r="L15" i="54"/>
  <c r="L16" i="54"/>
  <c r="I5" i="52" l="1"/>
  <c r="I4" i="52"/>
</calcChain>
</file>

<file path=xl/comments1.xml><?xml version="1.0" encoding="utf-8"?>
<comments xmlns="http://schemas.openxmlformats.org/spreadsheetml/2006/main">
  <authors>
    <author>Edvardas Kazlauskas</author>
  </authors>
  <commentList>
    <comment ref="B8" authorId="0" shapeId="0">
      <text>
        <r>
          <rPr>
            <b/>
            <sz val="8"/>
            <color indexed="81"/>
            <rFont val="Tahoma"/>
            <family val="2"/>
            <charset val="186"/>
          </rPr>
          <t>Edvardas Kazlauskas:</t>
        </r>
        <r>
          <rPr>
            <sz val="8"/>
            <color indexed="81"/>
            <rFont val="Tahoma"/>
            <family val="2"/>
            <charset val="186"/>
          </rPr>
          <t xml:space="preserve">
All regions. Baltic Sea was selected because there was no option for "all regions"</t>
        </r>
      </text>
    </comment>
    <comment ref="B9" authorId="0" shapeId="0">
      <text>
        <r>
          <rPr>
            <b/>
            <sz val="8"/>
            <color indexed="81"/>
            <rFont val="Tahoma"/>
            <family val="2"/>
            <charset val="186"/>
          </rPr>
          <t>Edvardas Kazlauskas:</t>
        </r>
        <r>
          <rPr>
            <sz val="8"/>
            <color indexed="81"/>
            <rFont val="Tahoma"/>
            <family val="2"/>
            <charset val="186"/>
          </rPr>
          <t xml:space="preserve">
All regions. Baltic Sea was selected because there was no option for "all regions"</t>
        </r>
      </text>
    </comment>
  </commentList>
</comments>
</file>

<file path=xl/sharedStrings.xml><?xml version="1.0" encoding="utf-8"?>
<sst xmlns="http://schemas.openxmlformats.org/spreadsheetml/2006/main" count="18096" uniqueCount="1421">
  <si>
    <t>Table II.B.1 - International co-ordination</t>
  </si>
  <si>
    <t xml:space="preserve">  NP years</t>
  </si>
  <si>
    <t>2014-2016</t>
  </si>
  <si>
    <t>Country / MS</t>
  </si>
  <si>
    <t>ISO code Source: http://unstats.un.org/unsd/methods/m49/m49alpha.htm</t>
  </si>
  <si>
    <r>
      <t xml:space="preserve">Vessel length classes (LOA) </t>
    </r>
    <r>
      <rPr>
        <sz val="10"/>
        <rFont val="Arial"/>
        <family val="2"/>
      </rPr>
      <t>(Decision 2010/93/EU, Appendix III)</t>
    </r>
  </si>
  <si>
    <r>
      <rPr>
        <b/>
        <sz val="10"/>
        <rFont val="Arial"/>
        <family val="2"/>
      </rPr>
      <t>Sampling strategy</t>
    </r>
    <r>
      <rPr>
        <sz val="10"/>
        <rFont val="Arial"/>
        <family val="2"/>
      </rPr>
      <t xml:space="preserve"> (Decision 2010/93/EU, chapter III.B.B1.3 f, g, i)</t>
    </r>
  </si>
  <si>
    <r>
      <t>Species</t>
    </r>
    <r>
      <rPr>
        <sz val="10"/>
        <rFont val="Arial"/>
        <family val="2"/>
      </rPr>
      <t xml:space="preserve"> (Decision 2010/93/EU, Appendix VII)</t>
    </r>
  </si>
  <si>
    <r>
      <rPr>
        <b/>
        <sz val="10"/>
        <rFont val="Arial"/>
        <family val="2"/>
      </rPr>
      <t>Transversal variable groups</t>
    </r>
    <r>
      <rPr>
        <sz val="10"/>
        <rFont val="Arial"/>
        <family val="2"/>
      </rPr>
      <t xml:space="preserve"> (Decision 2010/93/EU, Appendix VIII)</t>
    </r>
  </si>
  <si>
    <r>
      <t xml:space="preserve">Names of surveys </t>
    </r>
    <r>
      <rPr>
        <sz val="10"/>
        <rFont val="Arial"/>
        <family val="2"/>
      </rPr>
      <t>(Decision 2010/93/EU, Appendix IX)</t>
    </r>
  </si>
  <si>
    <r>
      <rPr>
        <b/>
        <sz val="10"/>
        <rFont val="Arial"/>
        <family val="2"/>
      </rPr>
      <t>Variables for aquaculture</t>
    </r>
    <r>
      <rPr>
        <sz val="10"/>
        <rFont val="Arial"/>
        <family val="2"/>
      </rPr>
      <t xml:space="preserve"> (Decision 2010/93/EU, Appendix X)</t>
    </r>
  </si>
  <si>
    <r>
      <rPr>
        <b/>
        <sz val="10"/>
        <rFont val="Arial"/>
        <family val="2"/>
      </rPr>
      <t>Ecosystem indicators</t>
    </r>
    <r>
      <rPr>
        <sz val="10"/>
        <rFont val="Arial"/>
        <family val="2"/>
      </rPr>
      <t xml:space="preserve"> (Decision 2010/93/EU, Appendix XIII)</t>
    </r>
  </si>
  <si>
    <t xml:space="preserve">  AR year</t>
  </si>
  <si>
    <t>Austria</t>
  </si>
  <si>
    <t>AUT</t>
  </si>
  <si>
    <t>0-&lt; 6 m (Med)</t>
  </si>
  <si>
    <t>Concurrent-at-sea</t>
  </si>
  <si>
    <t>Alepocephalus bairdii</t>
  </si>
  <si>
    <t>Capacity</t>
  </si>
  <si>
    <t>Baltic International Trawl Survey</t>
  </si>
  <si>
    <t>Turnover</t>
  </si>
  <si>
    <t>Conservation status of fish species</t>
  </si>
  <si>
    <t>MS</t>
  </si>
  <si>
    <t>Acronym</t>
  </si>
  <si>
    <t>Name of the meeting</t>
  </si>
  <si>
    <t>RFMO/RFO/IO</t>
  </si>
  <si>
    <t>No. of attendees by MS</t>
  </si>
  <si>
    <t>Attendance</t>
  </si>
  <si>
    <t>Comments</t>
  </si>
  <si>
    <t>Belgium</t>
  </si>
  <si>
    <t>BEL</t>
  </si>
  <si>
    <t>0-&lt; 10 m</t>
  </si>
  <si>
    <t>Concurrent on-shore</t>
  </si>
  <si>
    <t>Alopias superciliosus</t>
  </si>
  <si>
    <t>Effort</t>
  </si>
  <si>
    <t>Baltic International Acoustic Survey (Autumn)</t>
  </si>
  <si>
    <t>Subsidies</t>
  </si>
  <si>
    <t>Proportion of large fish</t>
  </si>
  <si>
    <t>LTU</t>
  </si>
  <si>
    <t>RCM Baltic</t>
  </si>
  <si>
    <t>ICES</t>
  </si>
  <si>
    <t>Y</t>
  </si>
  <si>
    <t>Bulgaria</t>
  </si>
  <si>
    <t>BGR</t>
  </si>
  <si>
    <t>6-&lt; 12 m (Med)</t>
  </si>
  <si>
    <t>Concurrent self-sampling</t>
  </si>
  <si>
    <t>Alopias vulpinus</t>
  </si>
  <si>
    <t>Landings</t>
  </si>
  <si>
    <t>Gulf of Riga Acoustic Herring Survey</t>
  </si>
  <si>
    <t>Other income</t>
  </si>
  <si>
    <t>Mean maximum length of fishes</t>
  </si>
  <si>
    <t>RCM LDF</t>
  </si>
  <si>
    <t>Cyprus</t>
  </si>
  <si>
    <t>CYP</t>
  </si>
  <si>
    <t>10-&lt; 12 m</t>
  </si>
  <si>
    <t>Concurrent, other</t>
  </si>
  <si>
    <t>Ammodytidae</t>
  </si>
  <si>
    <t>Sprat Acoustic Survey</t>
  </si>
  <si>
    <t>Wages and salaries</t>
  </si>
  <si>
    <t>Size at maturation of exploited fish species</t>
  </si>
  <si>
    <t>Czech Republic</t>
  </si>
  <si>
    <t>CZE</t>
  </si>
  <si>
    <t xml:space="preserve">12-&lt; 18 m </t>
  </si>
  <si>
    <t>Stock-specific at-sea</t>
  </si>
  <si>
    <r>
      <t>Anarhichas</t>
    </r>
    <r>
      <rPr>
        <sz val="10"/>
        <color indexed="8"/>
        <rFont val="Arial"/>
        <family val="2"/>
        <charset val="186"/>
      </rPr>
      <t xml:space="preserve"> spp.</t>
    </r>
  </si>
  <si>
    <t>Rügen Herring Larvae Survey</t>
  </si>
  <si>
    <t>Imputed value of unpaid labour</t>
  </si>
  <si>
    <t>Distribution of fishing activities</t>
  </si>
  <si>
    <t>WGBFAS</t>
  </si>
  <si>
    <t>Germany</t>
  </si>
  <si>
    <t>DEU</t>
  </si>
  <si>
    <t xml:space="preserve">18-&lt; 24 m </t>
  </si>
  <si>
    <t>Stock-specific on-shore</t>
  </si>
  <si>
    <t>Anguilla anguilla</t>
  </si>
  <si>
    <r>
      <rPr>
        <b/>
        <sz val="10"/>
        <rFont val="Arial"/>
        <family val="2"/>
      </rPr>
      <t>Transversal variables</t>
    </r>
    <r>
      <rPr>
        <sz val="10"/>
        <rFont val="Arial"/>
        <family val="2"/>
      </rPr>
      <t xml:space="preserve"> (Decision 2010/93/EU, Appendix VIII)</t>
    </r>
  </si>
  <si>
    <t>International Bottom Trawl Survey</t>
  </si>
  <si>
    <t>Energy costs</t>
  </si>
  <si>
    <t>Aggregation of fishing activities</t>
  </si>
  <si>
    <t>WGBIOP</t>
  </si>
  <si>
    <t>Denmark</t>
  </si>
  <si>
    <t>DNK</t>
  </si>
  <si>
    <t xml:space="preserve">24-&lt; 40 m </t>
  </si>
  <si>
    <t>Stock-specific self-sampling</t>
  </si>
  <si>
    <t>Aphanopus carbo</t>
  </si>
  <si>
    <t>Number of vessels</t>
  </si>
  <si>
    <t>North Sea Beam Trawl Survey</t>
  </si>
  <si>
    <t>Livestock costs</t>
  </si>
  <si>
    <t>Areas not impacted by mobile bottom gears</t>
  </si>
  <si>
    <t>WGCATCH</t>
  </si>
  <si>
    <t>Spain</t>
  </si>
  <si>
    <t>ESP</t>
  </si>
  <si>
    <t xml:space="preserve">40 m or larger </t>
  </si>
  <si>
    <t>Stock-specific, other</t>
  </si>
  <si>
    <r>
      <t>Aphanopus</t>
    </r>
    <r>
      <rPr>
        <sz val="10"/>
        <color indexed="8"/>
        <rFont val="Arial"/>
        <family val="2"/>
        <charset val="186"/>
      </rPr>
      <t xml:space="preserve"> spp.</t>
    </r>
  </si>
  <si>
    <t>GT, kW, Vessel age</t>
  </si>
  <si>
    <t>Demersal Young Fish Survey</t>
  </si>
  <si>
    <t>Feed costs</t>
  </si>
  <si>
    <t>Discarding rates of commercially exploited species</t>
  </si>
  <si>
    <t>Estonia</t>
  </si>
  <si>
    <t>EST</t>
  </si>
  <si>
    <r>
      <t xml:space="preserve">Argentina </t>
    </r>
    <r>
      <rPr>
        <sz val="10"/>
        <color indexed="8"/>
        <rFont val="Arial"/>
        <family val="2"/>
        <charset val="186"/>
      </rPr>
      <t>spp.</t>
    </r>
  </si>
  <si>
    <t>Sole Net Survey</t>
  </si>
  <si>
    <t>Repair and maintenance</t>
  </si>
  <si>
    <t>Fuel efficiency of fish capture</t>
  </si>
  <si>
    <t>Finland</t>
  </si>
  <si>
    <t>FIN</t>
  </si>
  <si>
    <t>Argyrosomus regius</t>
  </si>
  <si>
    <t>Days at sea</t>
  </si>
  <si>
    <t>North Sea Sandeels Survey</t>
  </si>
  <si>
    <t>Other operational costs</t>
  </si>
  <si>
    <t>France</t>
  </si>
  <si>
    <t>FRA</t>
  </si>
  <si>
    <r>
      <t xml:space="preserve">Fleet economic variable groups </t>
    </r>
    <r>
      <rPr>
        <sz val="10"/>
        <rFont val="Arial"/>
        <family val="2"/>
      </rPr>
      <t>(Decision 2010/93/EU, Appendix VI)</t>
    </r>
  </si>
  <si>
    <t>Time stratification</t>
  </si>
  <si>
    <t>answers</t>
  </si>
  <si>
    <t>Aristeomorpha foliacea</t>
  </si>
  <si>
    <t>Hours fished</t>
  </si>
  <si>
    <t>International Ecosystem Survey in the Nordic Seas</t>
  </si>
  <si>
    <t>Depreciation of capital</t>
  </si>
  <si>
    <t>United Kingdom of Great Britain and Northern Ireland</t>
  </si>
  <si>
    <t>GBR</t>
  </si>
  <si>
    <t>Income</t>
  </si>
  <si>
    <t>Aristeus antennatus</t>
  </si>
  <si>
    <t>Fishing days</t>
  </si>
  <si>
    <t>Redfish Survey in the Norwegian Sea and adjacent waters</t>
  </si>
  <si>
    <t>Financial costs, net</t>
  </si>
  <si>
    <t>Greece</t>
  </si>
  <si>
    <t>GRC</t>
  </si>
  <si>
    <t>Personnel costs</t>
  </si>
  <si>
    <t>Q</t>
  </si>
  <si>
    <t>N</t>
  </si>
  <si>
    <t>Aspitrigla cuculus</t>
  </si>
  <si>
    <t>kW * Fishing days</t>
  </si>
  <si>
    <t>Mackerel egg Survey (Triennial)</t>
  </si>
  <si>
    <t>Extraordinary costs, net</t>
  </si>
  <si>
    <t>Croatia</t>
  </si>
  <si>
    <t>HRV</t>
  </si>
  <si>
    <t>M</t>
  </si>
  <si>
    <t>Auxis rochei</t>
  </si>
  <si>
    <t>GT * Fishing days</t>
  </si>
  <si>
    <t>Herring Larvae survey</t>
  </si>
  <si>
    <t>Total value of assets</t>
  </si>
  <si>
    <t>Hungary</t>
  </si>
  <si>
    <t>HUN</t>
  </si>
  <si>
    <t>Repair and maintenance costs</t>
  </si>
  <si>
    <t>Number of trips</t>
  </si>
  <si>
    <t>NS Herring Acoustic Survey</t>
  </si>
  <si>
    <t>Net investments</t>
  </si>
  <si>
    <t>Ireland</t>
  </si>
  <si>
    <t>IRL</t>
  </si>
  <si>
    <t>Boops boops</t>
  </si>
  <si>
    <t>Number of rigs</t>
  </si>
  <si>
    <t>Nephrops TV survey (FU 3&amp;4)</t>
  </si>
  <si>
    <t>Debt</t>
  </si>
  <si>
    <t>Italy</t>
  </si>
  <si>
    <t>ITA</t>
  </si>
  <si>
    <t>Capital value</t>
  </si>
  <si>
    <t>Brosme brosme</t>
  </si>
  <si>
    <t>Number of fishing operations</t>
  </si>
  <si>
    <t>Nephrops TV survey (FU 6)</t>
  </si>
  <si>
    <t>Livestock</t>
  </si>
  <si>
    <t>Lithuania</t>
  </si>
  <si>
    <t>Investments</t>
  </si>
  <si>
    <t>Cancer pagurus</t>
  </si>
  <si>
    <t>Number of nets/Length</t>
  </si>
  <si>
    <t>Nephrops TV survey (FU 7)</t>
  </si>
  <si>
    <t>Fish feed</t>
  </si>
  <si>
    <t>Luxembourg</t>
  </si>
  <si>
    <t>LUX</t>
  </si>
  <si>
    <t>Financial position</t>
  </si>
  <si>
    <t>Carcharhinus falciformis</t>
  </si>
  <si>
    <t>Number of hooks, Number of lines</t>
  </si>
  <si>
    <t>Nephrops TV survey (FU 8)</t>
  </si>
  <si>
    <t>Volume of sales</t>
  </si>
  <si>
    <t>Latvia</t>
  </si>
  <si>
    <t>LVA</t>
  </si>
  <si>
    <t>Employment</t>
  </si>
  <si>
    <t>no, metiers could change year on year?</t>
  </si>
  <si>
    <t>Carcharhinus plumbeus</t>
  </si>
  <si>
    <t>Numbers of pots, traps</t>
  </si>
  <si>
    <t>Nephrops TV survey (FU 9)</t>
  </si>
  <si>
    <t>Number of persons employed</t>
  </si>
  <si>
    <t>Malta</t>
  </si>
  <si>
    <t>MLT</t>
  </si>
  <si>
    <t>Carcharias taurus</t>
  </si>
  <si>
    <t>Soaking time</t>
  </si>
  <si>
    <t>International Redfish Trawl and Acoustic Survey (Biennial)</t>
  </si>
  <si>
    <t>FTE national</t>
  </si>
  <si>
    <t>Netherlands</t>
  </si>
  <si>
    <t>NLD</t>
  </si>
  <si>
    <t>Number of fishing enterprises/units</t>
  </si>
  <si>
    <t>Centrophorus granulosus</t>
  </si>
  <si>
    <t>Value of landings total and per commercial species</t>
  </si>
  <si>
    <t>Flemish Cap Groundfish survey</t>
  </si>
  <si>
    <t>Number of enterprises</t>
  </si>
  <si>
    <t>Poland</t>
  </si>
  <si>
    <t>POL</t>
  </si>
  <si>
    <t>Centrophorus squamosus</t>
  </si>
  <si>
    <t>Live Weight of landings total and per species</t>
  </si>
  <si>
    <t>Greenland Groundfish survey</t>
  </si>
  <si>
    <t>Portugal</t>
  </si>
  <si>
    <t>PRT</t>
  </si>
  <si>
    <t>Centroscyllium fabricii</t>
  </si>
  <si>
    <t>Prices by commercial species</t>
  </si>
  <si>
    <t>3LNO Groundfish survey</t>
  </si>
  <si>
    <t>Romania</t>
  </si>
  <si>
    <t>ROU</t>
  </si>
  <si>
    <r>
      <t xml:space="preserve">Fleet economic variables </t>
    </r>
    <r>
      <rPr>
        <sz val="10"/>
        <rFont val="Arial"/>
        <family val="2"/>
      </rPr>
      <t>(Decision 2010/93/EU, Appendix VI)</t>
    </r>
  </si>
  <si>
    <r>
      <t>Species for recreational fisheries</t>
    </r>
    <r>
      <rPr>
        <sz val="10"/>
        <rFont val="Arial"/>
        <family val="2"/>
      </rPr>
      <t xml:space="preserve"> (Decision 2010/93/EU, Appendix IV)</t>
    </r>
  </si>
  <si>
    <t>Centroscymnus coelolepis</t>
  </si>
  <si>
    <t>Conversion factor per species</t>
  </si>
  <si>
    <t>Western IBTS 4th quarter (including Porcupine survey)</t>
  </si>
  <si>
    <r>
      <rPr>
        <b/>
        <sz val="10"/>
        <rFont val="Arial"/>
        <family val="2"/>
      </rPr>
      <t>Variables for processing industry</t>
    </r>
    <r>
      <rPr>
        <sz val="10"/>
        <rFont val="Arial"/>
        <family val="2"/>
      </rPr>
      <t xml:space="preserve"> (Decision 2010/93/EU, Appendix XII)</t>
    </r>
  </si>
  <si>
    <t>Fleet segments vessels</t>
  </si>
  <si>
    <t>Fleet segments vessels lenght classes</t>
  </si>
  <si>
    <t>Slovakia</t>
  </si>
  <si>
    <t>SVK</t>
  </si>
  <si>
    <t xml:space="preserve">Income from leasing out quota or other fishing rights </t>
  </si>
  <si>
    <t>Bluefin tuna</t>
  </si>
  <si>
    <t>Centroscymnus crepidater</t>
  </si>
  <si>
    <t>Scottish Western IBTS</t>
  </si>
  <si>
    <t>Beam trawlers</t>
  </si>
  <si>
    <t>Slovenia</t>
  </si>
  <si>
    <t>SVN</t>
  </si>
  <si>
    <t>Direct subsidies</t>
  </si>
  <si>
    <t>Cod</t>
  </si>
  <si>
    <t>Cetorhinus maximus</t>
  </si>
  <si>
    <t>ISBCBTS September</t>
  </si>
  <si>
    <t>Demersal trawlers and/or demersal seiners</t>
  </si>
  <si>
    <t>0-&lt; 6 m</t>
  </si>
  <si>
    <t>Sweden</t>
  </si>
  <si>
    <t>SWE</t>
  </si>
  <si>
    <t>Eel</t>
  </si>
  <si>
    <t>Clupea harengus</t>
  </si>
  <si>
    <t>WCBTS</t>
  </si>
  <si>
    <t>Pelagic trawlers</t>
  </si>
  <si>
    <t>Wages and salaries of crew</t>
  </si>
  <si>
    <t>Salmon</t>
  </si>
  <si>
    <t>Conger conger</t>
  </si>
  <si>
    <t>Blue whiting survey</t>
  </si>
  <si>
    <t>Wages and salaries of staff</t>
  </si>
  <si>
    <t>Purse seiners</t>
  </si>
  <si>
    <t>6-&lt; 12 m</t>
  </si>
  <si>
    <t>Imputed value of upaid labour</t>
  </si>
  <si>
    <t>Sea bass</t>
  </si>
  <si>
    <t>Coregonus lavaretus</t>
  </si>
  <si>
    <t>International Mackerel and Horse Mackerel Egg Survey (Triennial)</t>
  </si>
  <si>
    <t>Dredgers</t>
  </si>
  <si>
    <t>12-&lt; 18 m</t>
  </si>
  <si>
    <r>
      <t>Regions</t>
    </r>
    <r>
      <rPr>
        <sz val="10"/>
        <rFont val="Arial"/>
        <family val="2"/>
      </rPr>
      <t xml:space="preserve"> (according to Reg. 665/2008)</t>
    </r>
  </si>
  <si>
    <t>Sharks</t>
  </si>
  <si>
    <t>Coryphaena equiselis</t>
  </si>
  <si>
    <t>Sardine, Anchovy Horse Mackerel Acoustic Survey</t>
  </si>
  <si>
    <t>Vessel using other active gears</t>
  </si>
  <si>
    <t>18-&lt; 24 m</t>
  </si>
  <si>
    <t>Baltic Sea</t>
  </si>
  <si>
    <t>Coryphaena hippurus</t>
  </si>
  <si>
    <t>Sardine DEPM (Triennial)</t>
  </si>
  <si>
    <t>Purchase of fish and other raw material for production</t>
  </si>
  <si>
    <t>Vessels using Polyvalent ‘active’ gears only</t>
  </si>
  <si>
    <t>24-&lt; 40 m</t>
  </si>
  <si>
    <t>North Sea and Eastern Arctic</t>
  </si>
  <si>
    <t>Variable costs</t>
  </si>
  <si>
    <t>Coryphaenoides rupestris</t>
  </si>
  <si>
    <t>Spawning/Pre spawning Herring acoustic survey</t>
  </si>
  <si>
    <t>Vessels using hooks</t>
  </si>
  <si>
    <t>40 m or larger</t>
  </si>
  <si>
    <t>North Atlantic</t>
  </si>
  <si>
    <t>Non-variable costs</t>
  </si>
  <si>
    <t>Table III.E.3: variables</t>
  </si>
  <si>
    <t>Crangon crangon</t>
  </si>
  <si>
    <t>Biomass of Anchovy</t>
  </si>
  <si>
    <t>Drift and/or fixed netters</t>
  </si>
  <si>
    <t>Mediterranean Sea and Black Sea</t>
  </si>
  <si>
    <t>Lease/rental payments for quota or other fishing rights</t>
  </si>
  <si>
    <t>Length-at-age</t>
  </si>
  <si>
    <t>Dalatias licha</t>
  </si>
  <si>
    <t>Nephrops UWTV survey (offshore)</t>
  </si>
  <si>
    <t>Vessels using Pots and/or traps</t>
  </si>
  <si>
    <t>Other regions</t>
  </si>
  <si>
    <t>Value of quota and other fishing rights</t>
  </si>
  <si>
    <t>Weight-at-length</t>
  </si>
  <si>
    <t>Dasyatis pastinaca</t>
  </si>
  <si>
    <t>Nephrops UWTV Irish Sea</t>
  </si>
  <si>
    <t>Vessels using other Passive gears</t>
  </si>
  <si>
    <t>Investments in physical capital</t>
  </si>
  <si>
    <t>Weight-at-age</t>
  </si>
  <si>
    <t>Deania calcea</t>
  </si>
  <si>
    <t>Nephrops UWTV survey Aran Grounds</t>
  </si>
  <si>
    <t>Vessels using Polyvalent ‘passive’ gears only</t>
  </si>
  <si>
    <t>Debt/asset ratio</t>
  </si>
  <si>
    <t>Maturity-at-length</t>
  </si>
  <si>
    <t>Dicentrarchus labrax</t>
  </si>
  <si>
    <t>Nephrops UWTV survey Celtic Sea</t>
  </si>
  <si>
    <t>Vessels using active and passive gears</t>
  </si>
  <si>
    <r>
      <rPr>
        <b/>
        <sz val="10"/>
        <rFont val="Arial"/>
        <family val="2"/>
      </rPr>
      <t>Supra-regions</t>
    </r>
    <r>
      <rPr>
        <sz val="10"/>
        <rFont val="Arial"/>
        <family val="2"/>
      </rPr>
      <t xml:space="preserve"> (Decision 2010/93/EU, Appendix III)</t>
    </r>
  </si>
  <si>
    <t>Engaged crew</t>
  </si>
  <si>
    <t>Maturity-at-age</t>
  </si>
  <si>
    <t>Dicologoglosa cuneata</t>
  </si>
  <si>
    <t>Nephrops TV Survey Offshore Portugal</t>
  </si>
  <si>
    <t>Baltic Sea, North Sea and Eastern Arctic, and North Atlantic</t>
  </si>
  <si>
    <t>Sex-ratio-at-length</t>
  </si>
  <si>
    <t>Dipturus batis</t>
  </si>
  <si>
    <t>Mediterranean International bottom trawl survey</t>
  </si>
  <si>
    <t>FTE harmonised</t>
  </si>
  <si>
    <t>Sex-ratio-at-age</t>
  </si>
  <si>
    <t>Dipturus oxyrinchus</t>
  </si>
  <si>
    <t>Pan-Mediterranean pelagic survey</t>
  </si>
  <si>
    <t>Energy consumption</t>
  </si>
  <si>
    <t>Fecundity-at-length</t>
  </si>
  <si>
    <t>Eledone cirrosa</t>
  </si>
  <si>
    <t>Bottom Trawl Survey (Black Sea)</t>
  </si>
  <si>
    <t>Fecundity-at-age</t>
  </si>
  <si>
    <t>Eledone moschata</t>
  </si>
  <si>
    <t>Pelagic Trawl Survey (Black Sea)</t>
  </si>
  <si>
    <t>Abundance of smolt</t>
  </si>
  <si>
    <t>Engraulis encrasicolus</t>
  </si>
  <si>
    <t>Abundance of parr</t>
  </si>
  <si>
    <t>Esox lucius</t>
  </si>
  <si>
    <t>Type of data collection scheme</t>
  </si>
  <si>
    <t>Number of ascending individuals</t>
  </si>
  <si>
    <t>Etmopterus spinax</t>
  </si>
  <si>
    <t>GFCM</t>
  </si>
  <si>
    <t>A - Census</t>
  </si>
  <si>
    <t>Euthynnus alleteratus</t>
  </si>
  <si>
    <t>NAFO</t>
  </si>
  <si>
    <t>B - Probability Sample Survey</t>
  </si>
  <si>
    <t>Eutrigla gurnardus</t>
  </si>
  <si>
    <t>CECAF</t>
  </si>
  <si>
    <t>C - Non-Probability Sample Survey</t>
  </si>
  <si>
    <t>Farfantepenaeus notialis</t>
  </si>
  <si>
    <t>SPRFMO</t>
  </si>
  <si>
    <t>Gadus morhua</t>
  </si>
  <si>
    <t>ICCAT</t>
  </si>
  <si>
    <t>Galeorhinus galeus</t>
  </si>
  <si>
    <t>IOTC</t>
  </si>
  <si>
    <t>Galeus melastomus</t>
  </si>
  <si>
    <t>IATTC</t>
  </si>
  <si>
    <t>Glyptocephalus cynoglossus</t>
  </si>
  <si>
    <t>WCPFC</t>
  </si>
  <si>
    <t>Gymnura altavela</t>
  </si>
  <si>
    <t>SEAFO</t>
  </si>
  <si>
    <t>Helicolenus dactylopterus</t>
  </si>
  <si>
    <t>SIOFA</t>
  </si>
  <si>
    <t>Heptranchias perlo</t>
  </si>
  <si>
    <t>CCAMLR</t>
  </si>
  <si>
    <t>Hexanchus griseus</t>
  </si>
  <si>
    <t>WECAFC</t>
  </si>
  <si>
    <t>Hippoglossoides platessoides</t>
  </si>
  <si>
    <t>Homarus gammarus</t>
  </si>
  <si>
    <t>Hoplostethus atlanticus</t>
  </si>
  <si>
    <t>Fishing grounds</t>
  </si>
  <si>
    <r>
      <t xml:space="preserve">Illex </t>
    </r>
    <r>
      <rPr>
        <sz val="10"/>
        <color indexed="8"/>
        <rFont val="Arial"/>
        <family val="2"/>
        <charset val="186"/>
      </rPr>
      <t>spp</t>
    </r>
    <r>
      <rPr>
        <i/>
        <sz val="10"/>
        <color indexed="8"/>
        <rFont val="Arial"/>
        <family val="2"/>
        <charset val="186"/>
      </rPr>
      <t xml:space="preserve">., Todarodes </t>
    </r>
    <r>
      <rPr>
        <sz val="10"/>
        <color indexed="8"/>
        <rFont val="Arial"/>
        <family val="2"/>
        <charset val="186"/>
      </rPr>
      <t>spp.</t>
    </r>
  </si>
  <si>
    <t>NS&amp;EA (source: RCM NS&amp;EA 2009)</t>
  </si>
  <si>
    <t>Istiophoridae</t>
  </si>
  <si>
    <t>3LMNO</t>
  </si>
  <si>
    <t>Isurus oxyrinchus</t>
  </si>
  <si>
    <t>XII, XIV and Va</t>
  </si>
  <si>
    <t>Katsuwonus pelamis</t>
  </si>
  <si>
    <t>I, II</t>
  </si>
  <si>
    <t>Lamna nasus</t>
  </si>
  <si>
    <t>IV, VIId</t>
  </si>
  <si>
    <t>Lepidopus caudatus</t>
  </si>
  <si>
    <t>IIIa</t>
  </si>
  <si>
    <t>Lepidorhombus boscii</t>
  </si>
  <si>
    <t>NA (source: RCM NA 2009)</t>
  </si>
  <si>
    <t>Lepidorhombus whiffiagonis</t>
  </si>
  <si>
    <t>Bay of Biscay (ICEs divisions VIIIabde</t>
  </si>
  <si>
    <t>Leucoraja circularis</t>
  </si>
  <si>
    <t>Celtic Sea (ICES divisions VIIfgh)</t>
  </si>
  <si>
    <t>Leucoraja fullonica</t>
  </si>
  <si>
    <t>Irish Sea (ICES division VIIa)</t>
  </si>
  <si>
    <t>Leucoraja melitensis</t>
  </si>
  <si>
    <t>Western Channel (ICES division VIIe)</t>
  </si>
  <si>
    <t>Limanda ferruginea</t>
  </si>
  <si>
    <t>Faeroe Islands (ICES division Vb)</t>
  </si>
  <si>
    <t>Limanda limanda</t>
  </si>
  <si>
    <t>Western Scotland (ICES division VI)</t>
  </si>
  <si>
    <t>Loligo vulgaris</t>
  </si>
  <si>
    <t>Western Ireland (ICES VIIbcjk)</t>
  </si>
  <si>
    <t>Lophius budegassa</t>
  </si>
  <si>
    <t>Iberian (ICES sub-area IX and ICES Division VIIIc)</t>
  </si>
  <si>
    <t>Lophius piscatorious</t>
  </si>
  <si>
    <t>Azores (ICES Division X)</t>
  </si>
  <si>
    <t>Lutjanus purpureus</t>
  </si>
  <si>
    <t>Baltic Sea (source AR 2014)</t>
  </si>
  <si>
    <t>SD 22-24</t>
  </si>
  <si>
    <t>SD 25-32</t>
  </si>
  <si>
    <t>Inland</t>
  </si>
  <si>
    <r>
      <t xml:space="preserve">Med&amp;BS (source 2014 Annual Reports </t>
    </r>
    <r>
      <rPr>
        <sz val="10"/>
        <rFont val="Arial"/>
        <family val="2"/>
      </rPr>
      <t>Cyprus, France, Greece, Italy, Malta, Slovenia, Spain, Bulgaria and Romania</t>
    </r>
    <r>
      <rPr>
        <b/>
        <sz val="11"/>
        <color indexed="8"/>
        <rFont val="Calibri"/>
        <family val="2"/>
      </rPr>
      <t>)</t>
    </r>
  </si>
  <si>
    <t>Macrouridae</t>
  </si>
  <si>
    <t>GSA 1</t>
  </si>
  <si>
    <t>Macrourus berglax</t>
  </si>
  <si>
    <t>GSA 2</t>
  </si>
  <si>
    <t>Mallotus villosus</t>
  </si>
  <si>
    <t>GSA 5</t>
  </si>
  <si>
    <t>Melanogrammus aeglefinus</t>
  </si>
  <si>
    <t>GSA 6</t>
  </si>
  <si>
    <t>Merlangius merlangus</t>
  </si>
  <si>
    <t>GSA 7</t>
  </si>
  <si>
    <t>Merluccius merluccius</t>
  </si>
  <si>
    <t>GSA 8</t>
  </si>
  <si>
    <r>
      <t xml:space="preserve">Merluccius </t>
    </r>
    <r>
      <rPr>
        <sz val="10"/>
        <color indexed="8"/>
        <rFont val="Arial"/>
        <family val="2"/>
        <charset val="186"/>
      </rPr>
      <t>spp</t>
    </r>
    <r>
      <rPr>
        <i/>
        <sz val="10"/>
        <color indexed="8"/>
        <rFont val="Arial"/>
        <family val="2"/>
        <charset val="186"/>
      </rPr>
      <t>.</t>
    </r>
  </si>
  <si>
    <t>GSA 9</t>
  </si>
  <si>
    <t>Microchirus variegatus</t>
  </si>
  <si>
    <t>GSA 10</t>
  </si>
  <si>
    <t>Micromesistius poutassou</t>
  </si>
  <si>
    <t>GSA 11</t>
  </si>
  <si>
    <t>Microstomus kitt</t>
  </si>
  <si>
    <t>GSA 15</t>
  </si>
  <si>
    <t>Molva dypterygia</t>
  </si>
  <si>
    <t>GSA 16</t>
  </si>
  <si>
    <t>Molva molva</t>
  </si>
  <si>
    <t>GSA 17</t>
  </si>
  <si>
    <t>Mugilidae</t>
  </si>
  <si>
    <t>GSA 18</t>
  </si>
  <si>
    <t>Mullus barbatus</t>
  </si>
  <si>
    <t>GSA 19</t>
  </si>
  <si>
    <t>Mullus surmuletus</t>
  </si>
  <si>
    <t>GSA 20</t>
  </si>
  <si>
    <t>Mustelus asterias</t>
  </si>
  <si>
    <t>GSA 22</t>
  </si>
  <si>
    <t>Mustelus mustelus</t>
  </si>
  <si>
    <t>GSA 23</t>
  </si>
  <si>
    <t>Mustelus punctulatus</t>
  </si>
  <si>
    <t>GSA 25</t>
  </si>
  <si>
    <r>
      <t xml:space="preserve">Mustelus </t>
    </r>
    <r>
      <rPr>
        <sz val="10"/>
        <color indexed="8"/>
        <rFont val="Arial"/>
        <family val="2"/>
        <charset val="186"/>
      </rPr>
      <t>spp.</t>
    </r>
  </si>
  <si>
    <t>GSA 29</t>
  </si>
  <si>
    <t>Myliobatis aquila</t>
  </si>
  <si>
    <t>CECAF (source: RCMLDF 2015)</t>
  </si>
  <si>
    <t>Nephrops norvegicus</t>
  </si>
  <si>
    <t>Madeira (FAO 34.1.2)</t>
  </si>
  <si>
    <t>Octopus vulgaris</t>
  </si>
  <si>
    <t>Canary (FAO 34.1.2)</t>
  </si>
  <si>
    <t>Odontaspis ferox</t>
  </si>
  <si>
    <t>From Morocco to Guinea Bissau (FAO 34.1.1, 34.1.3 and 34.3.1)</t>
  </si>
  <si>
    <t>Oxynotus centrina</t>
  </si>
  <si>
    <t>WECAF (source 2014 Annual Reports FRA)</t>
  </si>
  <si>
    <t>Pagellus bogaraveo</t>
  </si>
  <si>
    <t>WECAF</t>
  </si>
  <si>
    <t>Pagellus erythrinus</t>
  </si>
  <si>
    <t>ICCATMed (source 2014 Annual Reports)</t>
  </si>
  <si>
    <t>Pandalus borealis</t>
  </si>
  <si>
    <t>BFT 59</t>
  </si>
  <si>
    <r>
      <t>Pandalus</t>
    </r>
    <r>
      <rPr>
        <sz val="10"/>
        <color indexed="8"/>
        <rFont val="Arial"/>
        <family val="2"/>
        <charset val="186"/>
      </rPr>
      <t xml:space="preserve"> spp.</t>
    </r>
  </si>
  <si>
    <t>AL 35</t>
  </si>
  <si>
    <t>Parapenaeus longirostris</t>
  </si>
  <si>
    <t>BIL 95</t>
  </si>
  <si>
    <t>Pecten maximus</t>
  </si>
  <si>
    <t>MED</t>
  </si>
  <si>
    <t>Penaeus kerathurus</t>
  </si>
  <si>
    <t>ICCAT Atl (source 2014 Annual Reports FRA, ESP, POR)</t>
  </si>
  <si>
    <t>Penaeus subtilis</t>
  </si>
  <si>
    <t>BFT 54</t>
  </si>
  <si>
    <t>Perca fluviatilis</t>
  </si>
  <si>
    <t>BFT 55</t>
  </si>
  <si>
    <t>Phycis blennoides</t>
  </si>
  <si>
    <t>AL 31</t>
  </si>
  <si>
    <t>Phycis phycis</t>
  </si>
  <si>
    <t>BIL94 A+B, BIL96, BIL97</t>
  </si>
  <si>
    <t>Platichthys flesus</t>
  </si>
  <si>
    <t>ATL (CAN)</t>
  </si>
  <si>
    <t>Pleuronectes platessa</t>
  </si>
  <si>
    <t>ATL (ETRO)</t>
  </si>
  <si>
    <t>Pollachius pollachius</t>
  </si>
  <si>
    <t>IOTC(source 2014 Annual Reports FRA, ESP)</t>
  </si>
  <si>
    <t>Pollachius virens</t>
  </si>
  <si>
    <t>FAO 51+57</t>
  </si>
  <si>
    <t>Polyprion americanus</t>
  </si>
  <si>
    <t>IATTC+WCPFC(source 2014 Annual Reports FRA, ESP)</t>
  </si>
  <si>
    <t>Prionace glauca</t>
  </si>
  <si>
    <t>IATTC+WCPFC</t>
  </si>
  <si>
    <t>Pristis pectinata</t>
  </si>
  <si>
    <t>Pristis pristis</t>
  </si>
  <si>
    <t>Psetta maxima</t>
  </si>
  <si>
    <t>Pteroplatytrygon violacea</t>
  </si>
  <si>
    <t>Raja alba</t>
  </si>
  <si>
    <t>Raja asterias</t>
  </si>
  <si>
    <t>Raja brachyura</t>
  </si>
  <si>
    <t>Raja clavata</t>
  </si>
  <si>
    <t>Raja microocellata</t>
  </si>
  <si>
    <t>Raja miraletus</t>
  </si>
  <si>
    <t>Raja montagui</t>
  </si>
  <si>
    <t>Raja naevus</t>
  </si>
  <si>
    <t>Raja radiata</t>
  </si>
  <si>
    <r>
      <t xml:space="preserve">Raja </t>
    </r>
    <r>
      <rPr>
        <sz val="10"/>
        <color indexed="8"/>
        <rFont val="Arial"/>
        <family val="2"/>
        <charset val="186"/>
      </rPr>
      <t>spp.</t>
    </r>
  </si>
  <si>
    <t>Raja undulata</t>
  </si>
  <si>
    <t>Rajidae</t>
  </si>
  <si>
    <t>Reinhardtius hippoglossoides</t>
  </si>
  <si>
    <t>Rhinobatos cemiculus</t>
  </si>
  <si>
    <t>Rhinobatos rhinobatos</t>
  </si>
  <si>
    <t>Rostroraja alba</t>
  </si>
  <si>
    <t>Salmo salar</t>
  </si>
  <si>
    <t>Salmo trutta</t>
  </si>
  <si>
    <t>Sander lucioperca</t>
  </si>
  <si>
    <t>Sarda sarda</t>
  </si>
  <si>
    <t>Sardina pilchardus</t>
  </si>
  <si>
    <t>Sardinella maderensis</t>
  </si>
  <si>
    <t>Sardinella aurita</t>
  </si>
  <si>
    <t>Scomber japonicus</t>
  </si>
  <si>
    <t>Scomber scombrus</t>
  </si>
  <si>
    <r>
      <t xml:space="preserve">Scomber </t>
    </r>
    <r>
      <rPr>
        <sz val="10"/>
        <color indexed="8"/>
        <rFont val="Arial"/>
        <family val="2"/>
        <charset val="186"/>
      </rPr>
      <t>spp.</t>
    </r>
  </si>
  <si>
    <t>Scophthalmus rhombus</t>
  </si>
  <si>
    <t>Scyliorhinus canicula</t>
  </si>
  <si>
    <t>Scyliorhinus stellaris</t>
  </si>
  <si>
    <t>Sebastes marinus</t>
  </si>
  <si>
    <t>Sebastes mentella</t>
  </si>
  <si>
    <r>
      <t xml:space="preserve">Sebastes </t>
    </r>
    <r>
      <rPr>
        <sz val="10"/>
        <color indexed="8"/>
        <rFont val="Arial"/>
        <family val="2"/>
        <charset val="186"/>
      </rPr>
      <t>spp.</t>
    </r>
  </si>
  <si>
    <t>Sepia hierredda</t>
  </si>
  <si>
    <t>Sepia officinalis</t>
  </si>
  <si>
    <t>Shark-like Selachii</t>
  </si>
  <si>
    <t>Solea solea</t>
  </si>
  <si>
    <t>Sparidae</t>
  </si>
  <si>
    <t>Sparus aurata</t>
  </si>
  <si>
    <t>Sphyrna lewini</t>
  </si>
  <si>
    <t>Sphyrna mokarran</t>
  </si>
  <si>
    <t>Sphyrna tudes</t>
  </si>
  <si>
    <t>Sphyrna zygaena</t>
  </si>
  <si>
    <t>Spicara smaris</t>
  </si>
  <si>
    <t>Sprattus sprattus</t>
  </si>
  <si>
    <t>Squaliformes</t>
  </si>
  <si>
    <t>Squalus acanthias</t>
  </si>
  <si>
    <t>Squalus blainvillei</t>
  </si>
  <si>
    <t>Squatina aculeata</t>
  </si>
  <si>
    <t>Squatina oculata</t>
  </si>
  <si>
    <t>Squatina squatina</t>
  </si>
  <si>
    <t>Squilla mantis</t>
  </si>
  <si>
    <t>Thunnus albacares</t>
  </si>
  <si>
    <t>Thunnus alalunga</t>
  </si>
  <si>
    <t>Thunnus obesus</t>
  </si>
  <si>
    <t>Thunnus thynnus</t>
  </si>
  <si>
    <t>Torpedo marmorata</t>
  </si>
  <si>
    <t>Trachurus mediterraneus</t>
  </si>
  <si>
    <t>Trachurus picturatus</t>
  </si>
  <si>
    <r>
      <t>Trachurus</t>
    </r>
    <r>
      <rPr>
        <sz val="10"/>
        <color indexed="8"/>
        <rFont val="Arial"/>
        <family val="2"/>
        <charset val="186"/>
      </rPr>
      <t xml:space="preserve"> spp.</t>
    </r>
  </si>
  <si>
    <t>Trachurus trachurus</t>
  </si>
  <si>
    <t>Trigla lucerna</t>
  </si>
  <si>
    <t>Trisopterus esmarki</t>
  </si>
  <si>
    <r>
      <t xml:space="preserve">Trisopterus </t>
    </r>
    <r>
      <rPr>
        <sz val="10"/>
        <color indexed="8"/>
        <rFont val="Arial"/>
        <family val="2"/>
        <charset val="186"/>
      </rPr>
      <t>spp.</t>
    </r>
  </si>
  <si>
    <t>Veneridae</t>
  </si>
  <si>
    <t>Xiphias gladius</t>
  </si>
  <si>
    <t>Zeus faber</t>
  </si>
  <si>
    <t>Table II.B.2 - Follow-up of recommendations</t>
  </si>
  <si>
    <t>Region</t>
  </si>
  <si>
    <t>Source</t>
  </si>
  <si>
    <t>Section</t>
  </si>
  <si>
    <t>Topic</t>
  </si>
  <si>
    <t>Recommendation number</t>
  </si>
  <si>
    <t>Recommendation/Agreement</t>
  </si>
  <si>
    <t>Follow-up action</t>
  </si>
  <si>
    <t>all</t>
  </si>
  <si>
    <t>Table III.C.1 - List of identified metiers</t>
  </si>
  <si>
    <t>Reference period</t>
  </si>
  <si>
    <t>Fishing ground</t>
  </si>
  <si>
    <t>Metier LVL6</t>
  </si>
  <si>
    <t>Effort Days</t>
  </si>
  <si>
    <t>Total Landings (tonnes)</t>
  </si>
  <si>
    <t>Total Value (euros)</t>
  </si>
  <si>
    <t>Identified Effort</t>
  </si>
  <si>
    <t>Identified Landings</t>
  </si>
  <si>
    <t>Identified Value</t>
  </si>
  <si>
    <t>Identified Other (1)</t>
  </si>
  <si>
    <t>Identified Discards</t>
  </si>
  <si>
    <t>Is metier merged with other metiers for sampling?</t>
  </si>
  <si>
    <t>Name of metier to sample (Table III_C_3 column G)</t>
  </si>
  <si>
    <t>2007-2008</t>
  </si>
  <si>
    <t>FPO_CAT_0_0_0</t>
  </si>
  <si>
    <t>YES</t>
  </si>
  <si>
    <t>NO</t>
  </si>
  <si>
    <t>FYK_CAT_0_0_0</t>
  </si>
  <si>
    <t>PTM_SPF_16-31_0_0</t>
  </si>
  <si>
    <t>OTM_SPF_16-31_0_0</t>
  </si>
  <si>
    <t>OTB_DEF_&gt;=105_1_110</t>
  </si>
  <si>
    <t>OTM_DEF_&gt;=105_1_110</t>
  </si>
  <si>
    <t>GNS_DEF_110-156_0_0</t>
  </si>
  <si>
    <t>LLS_DEF_0_0_0</t>
  </si>
  <si>
    <t>OTM_SPF_32-89_0_0</t>
  </si>
  <si>
    <t>GNS_FWS_0_0_0</t>
  </si>
  <si>
    <t>OTB_CRU_32-69_0_0</t>
  </si>
  <si>
    <t>OTM_DEF_100-119_0_0</t>
  </si>
  <si>
    <t>OTB_CRU_40-59_0_0</t>
  </si>
  <si>
    <t>OTB_MDD_130-219_0_0</t>
  </si>
  <si>
    <t>OTB_MDD_220-280_0_0</t>
  </si>
  <si>
    <t>OTM_DEF_100-129_0_0</t>
  </si>
  <si>
    <t>CECAF areas</t>
  </si>
  <si>
    <t>OTM_SPF_&gt;=40_0_0</t>
  </si>
  <si>
    <t>Discards unknown</t>
  </si>
  <si>
    <t>Pacific areas</t>
  </si>
  <si>
    <t>Note:</t>
  </si>
  <si>
    <t>(1) selected for merging with another metier or for other reasons such as targeting sensitive species (should have an entry in III_C_3)</t>
  </si>
  <si>
    <t>Metiers not selected for sampling (through ranking, mergers, discards or other reasons) should be shaded in grey</t>
  </si>
  <si>
    <t>.</t>
  </si>
  <si>
    <t>Table III.C.3 - Sampled trips by metier</t>
  </si>
  <si>
    <t>AR Year</t>
  </si>
  <si>
    <t>MS participating in sampling</t>
  </si>
  <si>
    <t>Sampling Year</t>
  </si>
  <si>
    <t>Sampling frame codes</t>
  </si>
  <si>
    <t>Total No. of fishing trips during the Sampling year</t>
  </si>
  <si>
    <t>Achieved no. of sampled fishing trips at sea</t>
  </si>
  <si>
    <t>Achieved no. of sampled fishing trips on shore</t>
  </si>
  <si>
    <t>Total achieved no. of sampled fishing trips (J+K)</t>
  </si>
  <si>
    <t>EEL1</t>
  </si>
  <si>
    <t>EEL2</t>
  </si>
  <si>
    <t>BS1</t>
  </si>
  <si>
    <t>BS2</t>
  </si>
  <si>
    <t>BS3</t>
  </si>
  <si>
    <t>NS1</t>
  </si>
  <si>
    <t>NS2</t>
  </si>
  <si>
    <t>NA1</t>
  </si>
  <si>
    <t>NA2</t>
  </si>
  <si>
    <t>NA3</t>
  </si>
  <si>
    <t>there were no fishery in 2016</t>
  </si>
  <si>
    <t>NA4</t>
  </si>
  <si>
    <t>CE1</t>
  </si>
  <si>
    <t>POL-NED-GER</t>
  </si>
  <si>
    <t>PA1</t>
  </si>
  <si>
    <t>Table III.C.4 - sampling strategy</t>
  </si>
  <si>
    <t>Sampling year</t>
  </si>
  <si>
    <t>Sampling frame code</t>
  </si>
  <si>
    <t>Sampling frame (fishing activities)</t>
  </si>
  <si>
    <t>Sampling frame (geographical location)</t>
  </si>
  <si>
    <t>Sampling frame (seasonality)</t>
  </si>
  <si>
    <t>Sampling strategy</t>
  </si>
  <si>
    <t>Sampling scheme</t>
  </si>
  <si>
    <t>Planned no. trips to be sampled at sea by MS</t>
  </si>
  <si>
    <t>Planned no. trips to be sampled on shore by MS</t>
  </si>
  <si>
    <t>Planned total no. trips to be sampled by MS (N+O)</t>
  </si>
  <si>
    <t>Trap fishing</t>
  </si>
  <si>
    <t>Inland lakes</t>
  </si>
  <si>
    <t>April – May</t>
  </si>
  <si>
    <t>B</t>
  </si>
  <si>
    <t>Fyke net fishing</t>
  </si>
  <si>
    <t>Inland lakes and Curonian Lagoon</t>
  </si>
  <si>
    <t>May – Oct</t>
  </si>
  <si>
    <t>PTM targeting sprat</t>
  </si>
  <si>
    <t>26th subdiv.</t>
  </si>
  <si>
    <t>Jan – Apr, Oct – Dec</t>
  </si>
  <si>
    <t>OTB targeting cod and flounder</t>
  </si>
  <si>
    <t>Gillnetters targeting cod</t>
  </si>
  <si>
    <t>OTB targeting shrimp</t>
  </si>
  <si>
    <t>All year</t>
  </si>
  <si>
    <t>OTM targeting redfish</t>
  </si>
  <si>
    <t>Bottom trawlers</t>
  </si>
  <si>
    <t>NAFO, ICES</t>
  </si>
  <si>
    <t>Table III.C.6 - Achieved length sampling of catches, landings and discards by metier and species</t>
  </si>
  <si>
    <t>MS partcipating in sampling</t>
  </si>
  <si>
    <t>Multi-lateral agreement</t>
  </si>
  <si>
    <t>Species</t>
  </si>
  <si>
    <t>Species Group</t>
  </si>
  <si>
    <t>Metier level 6</t>
  </si>
  <si>
    <t>Achieved length sampling</t>
  </si>
  <si>
    <t>From the unsorted
catches</t>
  </si>
  <si>
    <t>From the retained
catches and/or landings</t>
  </si>
  <si>
    <t>From the discards</t>
  </si>
  <si>
    <t>V, VI, XII, XIV, SA 2+ (Div. 1F+3K)</t>
  </si>
  <si>
    <t>Trachurus spp.</t>
  </si>
  <si>
    <t>Achievement has to be indicated in the AR of NED</t>
  </si>
  <si>
    <t>87.2.6-3.3</t>
  </si>
  <si>
    <t>Table III.D.1 – Recreational Fisheries</t>
  </si>
  <si>
    <t>year</t>
  </si>
  <si>
    <t>Applicable (Species present in the region?)</t>
  </si>
  <si>
    <t>Approved Derrogation?</t>
  </si>
  <si>
    <t>Quarterly weight of Catch? Y/N</t>
  </si>
  <si>
    <t>Type of Survey</t>
  </si>
  <si>
    <t>NA</t>
  </si>
  <si>
    <t>Census + AHS</t>
  </si>
  <si>
    <t>Questionnaires</t>
  </si>
  <si>
    <t>Table III.E.1 – List of required stocks (Appendix VII)</t>
  </si>
  <si>
    <t>Reference period:</t>
  </si>
  <si>
    <t>2011-2013</t>
  </si>
  <si>
    <t>Area / Stock</t>
  </si>
  <si>
    <t>Average
landings
---
tons</t>
  </si>
  <si>
    <t>Share in
EU TAC
---
%</t>
  </si>
  <si>
    <t>Share in
EU landings
---
%</t>
  </si>
  <si>
    <t>Selected for sampling</t>
  </si>
  <si>
    <t>12</t>
  </si>
  <si>
    <t>&lt; 10</t>
  </si>
  <si>
    <t>25-32</t>
  </si>
  <si>
    <t>22-31/32</t>
  </si>
  <si>
    <t>&lt; 200</t>
  </si>
  <si>
    <t>22-32</t>
  </si>
  <si>
    <t>IIId</t>
  </si>
  <si>
    <t>Sub areas V, VI, XII, XIV &amp; NAFO SA 2 + (Div. 1F + 3K)</t>
  </si>
  <si>
    <t>all areas</t>
  </si>
  <si>
    <t>II, IIIa, IV, V, VI, VII, VIII, IX</t>
  </si>
  <si>
    <t>VI</t>
  </si>
  <si>
    <t>3NO</t>
  </si>
  <si>
    <t>&gt; 10</t>
  </si>
  <si>
    <t>3KLMNO</t>
  </si>
  <si>
    <t>3LM</t>
  </si>
  <si>
    <t>&lt;200</t>
  </si>
  <si>
    <t>3MNO</t>
  </si>
  <si>
    <t>3LNO</t>
  </si>
  <si>
    <t>Morocco-Guinea Bissau</t>
  </si>
  <si>
    <t>Table III.E.2 - Long-term planning of sampling for stock-based variables</t>
  </si>
  <si>
    <t>NP Years</t>
  </si>
  <si>
    <t>Age</t>
  </si>
  <si>
    <t>Weight</t>
  </si>
  <si>
    <t>Sex ratio</t>
  </si>
  <si>
    <t>Sexual maturity</t>
  </si>
  <si>
    <t>Fecundity</t>
  </si>
  <si>
    <t>X</t>
  </si>
  <si>
    <t>Not applicable</t>
  </si>
  <si>
    <t>T</t>
  </si>
  <si>
    <t>Table III.E.3 - Sampling intensity for stock-based variables</t>
  </si>
  <si>
    <t>RFMO</t>
  </si>
  <si>
    <t>Variable (*)</t>
  </si>
  <si>
    <t>Data sources</t>
  </si>
  <si>
    <t>Planned minimum No of individuals to be measured at the national level</t>
  </si>
  <si>
    <t xml:space="preserve">Achieved No of individuals at a national level </t>
  </si>
  <si>
    <t>Commercial + surveys</t>
  </si>
  <si>
    <t>25-29</t>
  </si>
  <si>
    <t>Commercial</t>
  </si>
  <si>
    <t>Individual weight is indicated vs total number of measured individuals</t>
  </si>
  <si>
    <t>Otholiths have been collected and not aged due to complicated age determination.</t>
  </si>
  <si>
    <t>Was not in the plan</t>
  </si>
  <si>
    <t>CECAF Div.</t>
  </si>
  <si>
    <t>Achievements must be presented in the AR of NED</t>
  </si>
  <si>
    <t>Morocco</t>
  </si>
  <si>
    <t>CECAF areas, excl. Madeira</t>
  </si>
  <si>
    <t>Table III.G.1-  List of surveys</t>
  </si>
  <si>
    <t>Year of the Survey</t>
  </si>
  <si>
    <t>Name of survey</t>
  </si>
  <si>
    <t>Area(s)
covered</t>
  </si>
  <si>
    <t>Period (Month)</t>
  </si>
  <si>
    <t>Days at sea planned according to NP</t>
  </si>
  <si>
    <t>Max. days eligible</t>
  </si>
  <si>
    <t>Type of Sampling activities</t>
  </si>
  <si>
    <t>Planned target according to NP</t>
  </si>
  <si>
    <t>Ecosystem indicators collected</t>
  </si>
  <si>
    <t>Map</t>
  </si>
  <si>
    <t>Relevant international planning group</t>
  </si>
  <si>
    <t>Upload in international database</t>
  </si>
  <si>
    <t>Achieved Days at sea</t>
  </si>
  <si>
    <t>Achieved Target</t>
  </si>
  <si>
    <t>% achievement no days ----- A/P %</t>
  </si>
  <si>
    <t>% achievement target ----- A/P %</t>
  </si>
  <si>
    <t>IIIb-d</t>
  </si>
  <si>
    <t>Feb-March</t>
  </si>
  <si>
    <t>Fish Hauls</t>
  </si>
  <si>
    <t>1, 2, 3, 4</t>
  </si>
  <si>
    <t>Fig 1</t>
  </si>
  <si>
    <t>WGBIFS</t>
  </si>
  <si>
    <t>Nov-Dec</t>
  </si>
  <si>
    <t>Fig 2</t>
  </si>
  <si>
    <t>May</t>
  </si>
  <si>
    <t>Fig 3</t>
  </si>
  <si>
    <t>Echo Nm</t>
  </si>
  <si>
    <t>1, 2, 3</t>
  </si>
  <si>
    <t>Sept-Oct</t>
  </si>
  <si>
    <t xml:space="preserve">Table V.1 - Indicators to measure the effects of fisheries on the marine ecosystem </t>
  </si>
  <si>
    <t>NP years</t>
  </si>
  <si>
    <t>Code specification</t>
  </si>
  <si>
    <t xml:space="preserve"> Indicator</t>
  </si>
  <si>
    <t>Data required</t>
  </si>
  <si>
    <t>Data collection</t>
  </si>
  <si>
    <t>Effective time lag for availability</t>
  </si>
  <si>
    <t>Time interval for position reports</t>
  </si>
  <si>
    <t>Species, length and abundance from surveys</t>
  </si>
  <si>
    <t>13 months</t>
  </si>
  <si>
    <t>60 minutes</t>
  </si>
  <si>
    <t>Individual measurements of age, length, sex and maturity from surveys</t>
  </si>
  <si>
    <t xml:space="preserve">Position and vessel registration </t>
  </si>
  <si>
    <t xml:space="preserve">Species of catches and discards </t>
  </si>
  <si>
    <t>length of catches and discards</t>
  </si>
  <si>
    <t>abundance of catches and discards</t>
  </si>
  <si>
    <t>Value of landings and cost of fuel.</t>
  </si>
  <si>
    <t>VI.1 – Data transmission to end-users</t>
  </si>
  <si>
    <t>End-user</t>
  </si>
  <si>
    <t>Expert group, data call
or
Project</t>
  </si>
  <si>
    <t>Achievement rate</t>
  </si>
  <si>
    <t>DG MARE</t>
  </si>
  <si>
    <t>Call for data prior to the STECF EWGs on the Annual Economic Report of the EU Fishing Fleets</t>
  </si>
  <si>
    <t>F</t>
  </si>
  <si>
    <t>Call for fisheries dependent data (effort, catches and landings) prior to STECF EWG meeting</t>
  </si>
  <si>
    <t>A</t>
  </si>
  <si>
    <t>WGRFS</t>
  </si>
  <si>
    <t>WGEEL</t>
  </si>
  <si>
    <t>RCM</t>
  </si>
  <si>
    <t>National coordination</t>
  </si>
  <si>
    <t>RCM NS&amp;EA</t>
  </si>
  <si>
    <t xml:space="preserve">RCM for the North Sea &amp; Eastern Arctic </t>
  </si>
  <si>
    <t>RDB-SC-1</t>
  </si>
  <si>
    <t>Meeting of the Steering Committee of the Regional Database - Baltic, North Sea &amp; North Atlantic 1</t>
  </si>
  <si>
    <t>not attended due to lack of staff</t>
  </si>
  <si>
    <t xml:space="preserve">ICES Working Group on Commercial Catches Sampling </t>
  </si>
  <si>
    <t>WKRDB</t>
  </si>
  <si>
    <t xml:space="preserve">ICES Workshop to develop the RDB data format for design based sampling and estimation with particular emphasis on population data </t>
  </si>
  <si>
    <t>Workshop on transversal variables</t>
  </si>
  <si>
    <t>HAWG</t>
  </si>
  <si>
    <t>NWWG</t>
  </si>
  <si>
    <t>WGBIE</t>
  </si>
  <si>
    <t>WGCSE</t>
  </si>
  <si>
    <t>WGNSSK</t>
  </si>
  <si>
    <t>WGWIDE</t>
  </si>
  <si>
    <t>WGHANSA</t>
  </si>
  <si>
    <t>WGDEEP</t>
  </si>
  <si>
    <t xml:space="preserve">Joint EIFAC/ICES Working Group on Eels </t>
  </si>
  <si>
    <t>WGEF</t>
  </si>
  <si>
    <t>WGECO</t>
  </si>
  <si>
    <t>Working Group on the Ecosystem Effects of Fishing Activities</t>
  </si>
  <si>
    <t>WGFSD</t>
  </si>
  <si>
    <t>Working Group on Spatial Fisheries Data</t>
  </si>
  <si>
    <t>Table III.F.1 – Transversal Variables Data collection strategy</t>
  </si>
  <si>
    <t>Variable group</t>
  </si>
  <si>
    <t>Variables</t>
  </si>
  <si>
    <t>Fleet segments (a)</t>
  </si>
  <si>
    <t>Type of data collection scheme (b)</t>
  </si>
  <si>
    <t>Reference year</t>
  </si>
  <si>
    <t>Achieved sample rate (c )</t>
  </si>
  <si>
    <t>Response rate (c )</t>
  </si>
  <si>
    <t xml:space="preserve">Fleet Register </t>
  </si>
  <si>
    <t>Active gears - demersal trawler,pelagic trawlers</t>
  </si>
  <si>
    <t>GT, kW, vessel age,</t>
  </si>
  <si>
    <t>Fleet Register</t>
  </si>
  <si>
    <t>Fishing logbook</t>
  </si>
  <si>
    <t>kW* fishing days</t>
  </si>
  <si>
    <t>Fleet Register, Fishing logbook</t>
  </si>
  <si>
    <t>GT, fishing days</t>
  </si>
  <si>
    <t>Number of rings</t>
  </si>
  <si>
    <t>N/A</t>
  </si>
  <si>
    <t>Number of Ports, traps</t>
  </si>
  <si>
    <t>Value of landings total and per species</t>
  </si>
  <si>
    <t>Sale note and langing declaration</t>
  </si>
  <si>
    <t>Live weight of landings total and per species</t>
  </si>
  <si>
    <t>Prices per commercial species</t>
  </si>
  <si>
    <t>Conversion factor per spiecies</t>
  </si>
  <si>
    <t>Commission Regulation Nr.404/2011 Annex XIII</t>
  </si>
  <si>
    <t>Passive gears - Drift and/or fixed netters; Active gears - demersal trawler,pelagic trawlers</t>
  </si>
  <si>
    <t>Fishing logbook, monthly report</t>
  </si>
  <si>
    <t>Fleet Register, Fishing logbook, monthly report</t>
  </si>
  <si>
    <t xml:space="preserve">Sale note </t>
  </si>
  <si>
    <t>Commission Regulation Nr.404/2011  Annex XIII</t>
  </si>
  <si>
    <t>Fishing Logbook</t>
  </si>
  <si>
    <t>Active gears - pelagic trawlers</t>
  </si>
  <si>
    <t xml:space="preserve">(a) MS should specify the segments for which a specific sampling strategy has been used. </t>
  </si>
  <si>
    <t>(b)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</si>
  <si>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</si>
  <si>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Table III.A.1 – General description of the fishing sector</t>
  </si>
  <si>
    <t>AR year</t>
  </si>
  <si>
    <t>Sub-area</t>
  </si>
  <si>
    <t>Target assemblages or species assemblages</t>
  </si>
  <si>
    <t>Demersal (a)</t>
  </si>
  <si>
    <t>Pelagic
(a)</t>
  </si>
  <si>
    <t>Industrial 
(b)</t>
  </si>
  <si>
    <t>Deep-water 
(a)</t>
  </si>
  <si>
    <t>Tuna and 
tuna-like</t>
  </si>
  <si>
    <t>Other highly
migratory</t>
  </si>
  <si>
    <t>ICES areas III b-d</t>
  </si>
  <si>
    <t>ICES Sub-areas I, II, IIIa, IV and VIId</t>
  </si>
  <si>
    <t>ICES Sub-areas V, XIV (excl. VIId), and NAFO area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</si>
  <si>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</si>
  <si>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</si>
  <si>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</si>
  <si>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</si>
  <si>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</si>
  <si>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</si>
  <si>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</si>
  <si>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</si>
  <si>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</si>
  <si>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 xml:space="preserve">Lithuanian programme for collection, management and use of biological, technical, environmental, and socio-economic data has been drawn since 2005. No available data before 2005. </t>
  </si>
  <si>
    <t xml:space="preserve">RCM for the Baltic </t>
  </si>
  <si>
    <t>Table I.A.1 - Derogations</t>
  </si>
  <si>
    <t>Short title of derogation</t>
  </si>
  <si>
    <t>NP proposal section</t>
  </si>
  <si>
    <t>Type of data - Variables</t>
  </si>
  <si>
    <t>Derogation approved or rejected</t>
  </si>
  <si>
    <t>Year of approval or rejection</t>
  </si>
  <si>
    <t>Reason / Justification for derogation</t>
  </si>
  <si>
    <r>
      <t>Anarhichas</t>
    </r>
    <r>
      <rPr>
        <sz val="10"/>
        <color rgb="FF000000"/>
        <rFont val="Arial"/>
        <family val="2"/>
        <charset val="186"/>
      </rPr>
      <t xml:space="preserve"> spp.</t>
    </r>
  </si>
  <si>
    <r>
      <t>Aphanopus</t>
    </r>
    <r>
      <rPr>
        <sz val="10"/>
        <color rgb="FF000000"/>
        <rFont val="Arial"/>
        <family val="2"/>
        <charset val="186"/>
      </rPr>
      <t xml:space="preserve"> spp.</t>
    </r>
  </si>
  <si>
    <r>
      <t xml:space="preserve">Argentina </t>
    </r>
    <r>
      <rPr>
        <sz val="10"/>
        <color rgb="FF000000"/>
        <rFont val="Arial"/>
        <family val="2"/>
        <charset val="186"/>
      </rPr>
      <t>spp.</t>
    </r>
  </si>
  <si>
    <r>
      <t xml:space="preserve">Beryx </t>
    </r>
    <r>
      <rPr>
        <sz val="10"/>
        <color rgb="FF000000"/>
        <rFont val="Arial"/>
        <family val="2"/>
        <charset val="186"/>
      </rPr>
      <t>spp.</t>
    </r>
  </si>
  <si>
    <r>
      <rPr>
        <b/>
        <sz val="10"/>
        <color rgb="FFFF0000"/>
        <rFont val="Arial"/>
        <family val="2"/>
      </rPr>
      <t>Metiers level 6</t>
    </r>
    <r>
      <rPr>
        <sz val="10"/>
        <color rgb="FFFF0000"/>
        <rFont val="Arial"/>
        <family val="2"/>
        <charset val="186"/>
      </rPr>
      <t xml:space="preserve"> (?)</t>
    </r>
  </si>
  <si>
    <r>
      <t xml:space="preserve">Illex </t>
    </r>
    <r>
      <rPr>
        <sz val="10"/>
        <color rgb="FF000000"/>
        <rFont val="Arial"/>
        <family val="2"/>
        <charset val="186"/>
      </rPr>
      <t>spp</t>
    </r>
    <r>
      <rPr>
        <i/>
        <sz val="10"/>
        <color rgb="FF000000"/>
        <rFont val="Arial"/>
        <family val="2"/>
        <charset val="186"/>
      </rPr>
      <t xml:space="preserve">., Todarodes </t>
    </r>
    <r>
      <rPr>
        <sz val="10"/>
        <color rgb="FF000000"/>
        <rFont val="Arial"/>
        <family val="2"/>
        <charset val="186"/>
      </rPr>
      <t>spp.</t>
    </r>
  </si>
  <si>
    <r>
      <t xml:space="preserve">Med&amp;BS (source 2014 Annual Reports </t>
    </r>
    <r>
      <rPr>
        <sz val="10"/>
        <rFont val="Arial"/>
        <family val="2"/>
      </rPr>
      <t>Cyprus, France, Greece, Italy, Malta, Slovenia, Spain, Bulgaria and Romania</t>
    </r>
    <r>
      <rPr>
        <b/>
        <sz val="11"/>
        <color theme="1"/>
        <rFont val="Calibri"/>
        <family val="2"/>
        <scheme val="minor"/>
      </rPr>
      <t>)</t>
    </r>
  </si>
  <si>
    <r>
      <t xml:space="preserve">Merluccius </t>
    </r>
    <r>
      <rPr>
        <sz val="10"/>
        <color rgb="FF000000"/>
        <rFont val="Arial"/>
        <family val="2"/>
        <charset val="186"/>
      </rPr>
      <t>spp</t>
    </r>
    <r>
      <rPr>
        <i/>
        <sz val="10"/>
        <color rgb="FF000000"/>
        <rFont val="Arial"/>
        <family val="2"/>
        <charset val="186"/>
      </rPr>
      <t>.</t>
    </r>
  </si>
  <si>
    <r>
      <t xml:space="preserve">Mustelus </t>
    </r>
    <r>
      <rPr>
        <sz val="10"/>
        <color rgb="FF000000"/>
        <rFont val="Arial"/>
        <family val="2"/>
        <charset val="186"/>
      </rPr>
      <t>spp.</t>
    </r>
  </si>
  <si>
    <r>
      <t>Pandalus</t>
    </r>
    <r>
      <rPr>
        <sz val="10"/>
        <color rgb="FF000000"/>
        <rFont val="Arial"/>
        <family val="2"/>
        <charset val="186"/>
      </rPr>
      <t xml:space="preserve"> spp.</t>
    </r>
  </si>
  <si>
    <r>
      <t xml:space="preserve">Raja </t>
    </r>
    <r>
      <rPr>
        <sz val="10"/>
        <color rgb="FF000000"/>
        <rFont val="Arial"/>
        <family val="2"/>
        <charset val="186"/>
      </rPr>
      <t>spp.</t>
    </r>
  </si>
  <si>
    <r>
      <t xml:space="preserve">Scomber </t>
    </r>
    <r>
      <rPr>
        <sz val="10"/>
        <color rgb="FF000000"/>
        <rFont val="Arial"/>
        <family val="2"/>
        <charset val="186"/>
      </rPr>
      <t>spp.</t>
    </r>
  </si>
  <si>
    <r>
      <t xml:space="preserve">Sebastes </t>
    </r>
    <r>
      <rPr>
        <sz val="10"/>
        <color rgb="FF000000"/>
        <rFont val="Arial"/>
        <family val="2"/>
        <charset val="186"/>
      </rPr>
      <t>spp.</t>
    </r>
  </si>
  <si>
    <r>
      <t>Trachurus</t>
    </r>
    <r>
      <rPr>
        <sz val="10"/>
        <color rgb="FF000000"/>
        <rFont val="Arial"/>
        <family val="2"/>
        <charset val="186"/>
      </rPr>
      <t xml:space="preserve"> spp.</t>
    </r>
  </si>
  <si>
    <r>
      <t xml:space="preserve">Trisopterus </t>
    </r>
    <r>
      <rPr>
        <sz val="10"/>
        <color rgb="FF000000"/>
        <rFont val="Arial"/>
        <family val="2"/>
        <charset val="186"/>
      </rPr>
      <t>spp.</t>
    </r>
  </si>
  <si>
    <t>Table I.A.2 - Bi- and multilateral agreements</t>
  </si>
  <si>
    <t>MSs</t>
  </si>
  <si>
    <t>content</t>
  </si>
  <si>
    <t>coordination</t>
  </si>
  <si>
    <t>description of sampling / sampling protocol / sampling intensity</t>
  </si>
  <si>
    <t>data transmission</t>
  </si>
  <si>
    <t>costs</t>
  </si>
  <si>
    <t>access to vessels</t>
  </si>
  <si>
    <t>validity</t>
  </si>
  <si>
    <t>na</t>
  </si>
  <si>
    <t>Length and age of discards and landings, in accordance with the respective NP.
Levels and coverage of sampling to be as agreed at the annual RCMs Baltic and NS&amp;EA.</t>
  </si>
  <si>
    <t>country responsible for sampling ensures access to vessels</t>
  </si>
  <si>
    <t>LT - DE - LV - NL - PL</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</si>
  <si>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</si>
  <si>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</si>
  <si>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</si>
  <si>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Total costs for the sampling programme: 64.768€/year. Elegible for 50% funding under the DCF. NL include the total costs in its Annual Cost Statement. Remaining 50% (32.384€) to be paid by all patners following a key based on avarage catches in 2006-2010 (for the 2012-2013 agreement) and in 2008-2012 (for the 2014-2015 agreement). NL sends each partner an invoice per year, to which normal financial conditions apply.</t>
  </si>
  <si>
    <t>Each Partner ensures access to its fleet for Mauritanian observers under this agreement. Denied access to vessels does not exempt a Partner from legal or financial obligations.</t>
  </si>
  <si>
    <r>
      <t>Anarhichas</t>
    </r>
    <r>
      <rPr>
        <sz val="10"/>
        <color rgb="FF000000"/>
        <rFont val="Arial"/>
        <family val="2"/>
        <charset val="186"/>
      </rPr>
      <t xml:space="preserve"> spp.</t>
    </r>
  </si>
  <si>
    <r>
      <t>Aphanopus</t>
    </r>
    <r>
      <rPr>
        <sz val="10"/>
        <color rgb="FF000000"/>
        <rFont val="Arial"/>
        <family val="2"/>
        <charset val="186"/>
      </rPr>
      <t xml:space="preserve"> spp.</t>
    </r>
  </si>
  <si>
    <r>
      <t xml:space="preserve">Argentina </t>
    </r>
    <r>
      <rPr>
        <sz val="10"/>
        <color rgb="FF000000"/>
        <rFont val="Arial"/>
        <family val="2"/>
        <charset val="186"/>
      </rPr>
      <t>spp.</t>
    </r>
  </si>
  <si>
    <r>
      <t xml:space="preserve">Beryx </t>
    </r>
    <r>
      <rPr>
        <sz val="10"/>
        <color rgb="FF000000"/>
        <rFont val="Arial"/>
        <family val="2"/>
        <charset val="186"/>
      </rPr>
      <t>spp.</t>
    </r>
  </si>
  <si>
    <r>
      <rPr>
        <b/>
        <sz val="10"/>
        <color rgb="FFFF0000"/>
        <rFont val="Arial"/>
        <family val="2"/>
      </rPr>
      <t>Metiers level 6</t>
    </r>
    <r>
      <rPr>
        <sz val="10"/>
        <color rgb="FFFF0000"/>
        <rFont val="Arial"/>
        <family val="2"/>
        <charset val="186"/>
      </rPr>
      <t xml:space="preserve"> (?)</t>
    </r>
  </si>
  <si>
    <r>
      <t xml:space="preserve">Illex </t>
    </r>
    <r>
      <rPr>
        <sz val="10"/>
        <color rgb="FF000000"/>
        <rFont val="Arial"/>
        <family val="2"/>
        <charset val="186"/>
      </rPr>
      <t>spp</t>
    </r>
    <r>
      <rPr>
        <i/>
        <sz val="10"/>
        <color rgb="FF000000"/>
        <rFont val="Arial"/>
        <family val="2"/>
        <charset val="186"/>
      </rPr>
      <t xml:space="preserve">., Todarodes </t>
    </r>
    <r>
      <rPr>
        <sz val="10"/>
        <color rgb="FF000000"/>
        <rFont val="Arial"/>
        <family val="2"/>
        <charset val="186"/>
      </rPr>
      <t>spp.</t>
    </r>
  </si>
  <si>
    <r>
      <t xml:space="preserve">Merluccius </t>
    </r>
    <r>
      <rPr>
        <sz val="10"/>
        <color rgb="FF000000"/>
        <rFont val="Arial"/>
        <family val="2"/>
        <charset val="186"/>
      </rPr>
      <t>spp</t>
    </r>
    <r>
      <rPr>
        <i/>
        <sz val="10"/>
        <color rgb="FF000000"/>
        <rFont val="Arial"/>
        <family val="2"/>
        <charset val="186"/>
      </rPr>
      <t>.</t>
    </r>
  </si>
  <si>
    <r>
      <t xml:space="preserve">Mustelus </t>
    </r>
    <r>
      <rPr>
        <sz val="10"/>
        <color rgb="FF000000"/>
        <rFont val="Arial"/>
        <family val="2"/>
        <charset val="186"/>
      </rPr>
      <t>spp.</t>
    </r>
  </si>
  <si>
    <r>
      <t>Pandalus</t>
    </r>
    <r>
      <rPr>
        <sz val="10"/>
        <color rgb="FF000000"/>
        <rFont val="Arial"/>
        <family val="2"/>
        <charset val="186"/>
      </rPr>
      <t xml:space="preserve"> spp.</t>
    </r>
  </si>
  <si>
    <r>
      <t xml:space="preserve">Raja </t>
    </r>
    <r>
      <rPr>
        <sz val="10"/>
        <color rgb="FF000000"/>
        <rFont val="Arial"/>
        <family val="2"/>
        <charset val="186"/>
      </rPr>
      <t>spp.</t>
    </r>
  </si>
  <si>
    <r>
      <t xml:space="preserve">Scomber </t>
    </r>
    <r>
      <rPr>
        <sz val="10"/>
        <color rgb="FF000000"/>
        <rFont val="Arial"/>
        <family val="2"/>
        <charset val="186"/>
      </rPr>
      <t>spp.</t>
    </r>
  </si>
  <si>
    <r>
      <t xml:space="preserve">Sebastes </t>
    </r>
    <r>
      <rPr>
        <sz val="10"/>
        <color rgb="FF000000"/>
        <rFont val="Arial"/>
        <family val="2"/>
        <charset val="186"/>
      </rPr>
      <t>spp.</t>
    </r>
  </si>
  <si>
    <r>
      <t>Trachurus</t>
    </r>
    <r>
      <rPr>
        <sz val="10"/>
        <color rgb="FF000000"/>
        <rFont val="Arial"/>
        <family val="2"/>
        <charset val="186"/>
      </rPr>
      <t xml:space="preserve"> spp.</t>
    </r>
  </si>
  <si>
    <r>
      <t xml:space="preserve">Trisopterus </t>
    </r>
    <r>
      <rPr>
        <sz val="10"/>
        <color rgb="FF000000"/>
        <rFont val="Arial"/>
        <family val="2"/>
        <charset val="186"/>
      </rPr>
      <t>spp.</t>
    </r>
  </si>
  <si>
    <t>National Correspondents Meetings (x3)</t>
  </si>
  <si>
    <t>RCM NA</t>
  </si>
  <si>
    <t>RCM for the North Atlantic</t>
  </si>
  <si>
    <t>RCM MED&amp;BS-LP</t>
  </si>
  <si>
    <t>RCM for the Mediterranean &amp; Black Sea &amp; Large Pelagics Fisheries</t>
  </si>
  <si>
    <t xml:space="preserve">RCM for the Long Distance Fisheries </t>
  </si>
  <si>
    <t>PGECON</t>
  </si>
  <si>
    <t>Planning Group for Economic Issues</t>
  </si>
  <si>
    <t>12th LM</t>
  </si>
  <si>
    <t>12th Liaison Meeting</t>
  </si>
  <si>
    <t>PGMed</t>
  </si>
  <si>
    <t>Mediterranean Planning Group for Methodological Development</t>
  </si>
  <si>
    <t>Not relevant</t>
  </si>
  <si>
    <t>Med&amp;BS‑RDB</t>
  </si>
  <si>
    <t>Meeting of the Steering Committee of the Regional Database - Mediterranean &amp; Black Sea</t>
  </si>
  <si>
    <t>PGDATA</t>
  </si>
  <si>
    <t xml:space="preserve">ICES Planning Group on Data Needs for Assessments and Advice </t>
  </si>
  <si>
    <t xml:space="preserve">ICES Working Group on Biological Parameters </t>
  </si>
  <si>
    <t xml:space="preserve">ICES Working Group on Recreational Fisheries Surveys </t>
  </si>
  <si>
    <t>WKARCM</t>
  </si>
  <si>
    <r>
      <t>ICES Workshop on Age Reading of Chub mackerel (</t>
    </r>
    <r>
      <rPr>
        <i/>
        <sz val="10"/>
        <color theme="1"/>
        <rFont val="Arial"/>
        <family val="2"/>
      </rPr>
      <t>Scomber colias</t>
    </r>
    <r>
      <rPr>
        <sz val="10"/>
        <color theme="1"/>
        <rFont val="Arial"/>
        <family val="2"/>
      </rPr>
      <t>)</t>
    </r>
  </si>
  <si>
    <t>WKARDAB2</t>
  </si>
  <si>
    <r>
      <t>ICES Workshop on Age reading of Dab (</t>
    </r>
    <r>
      <rPr>
        <i/>
        <sz val="10"/>
        <color theme="1"/>
        <rFont val="Arial"/>
        <family val="2"/>
      </rPr>
      <t>Limanda limanda</t>
    </r>
    <r>
      <rPr>
        <sz val="10"/>
        <color theme="1"/>
        <rFont val="Arial"/>
        <family val="2"/>
      </rPr>
      <t xml:space="preserve">) </t>
    </r>
  </si>
  <si>
    <t>WKARDL</t>
  </si>
  <si>
    <r>
      <t>ICES Workshop on Age Reading of Seabass (</t>
    </r>
    <r>
      <rPr>
        <i/>
        <sz val="10"/>
        <color theme="1"/>
        <rFont val="Arial"/>
        <family val="2"/>
      </rPr>
      <t>Dicentrarchus labrax</t>
    </r>
    <r>
      <rPr>
        <sz val="10"/>
        <color theme="1"/>
        <rFont val="Arial"/>
        <family val="2"/>
      </rPr>
      <t xml:space="preserve">) </t>
    </r>
  </si>
  <si>
    <t>WKARHOM2</t>
  </si>
  <si>
    <r>
      <t>ICES Workshop on Age Reading of Horse Mackerel, Mediterranean Horse Mackerel and Blue Jack Mackerel (</t>
    </r>
    <r>
      <rPr>
        <i/>
        <sz val="10"/>
        <color theme="1"/>
        <rFont val="Arial"/>
        <family val="2"/>
      </rPr>
      <t>Trachurus trachurus</t>
    </r>
    <r>
      <rPr>
        <sz val="10"/>
        <color theme="1"/>
        <rFont val="Arial"/>
        <family val="2"/>
      </rPr>
      <t xml:space="preserve">, </t>
    </r>
    <r>
      <rPr>
        <i/>
        <sz val="10"/>
        <color theme="1"/>
        <rFont val="Arial"/>
        <family val="2"/>
      </rPr>
      <t>T. mediterreaneus</t>
    </r>
    <r>
      <rPr>
        <sz val="10"/>
        <color theme="1"/>
        <rFont val="Arial"/>
        <family val="2"/>
      </rPr>
      <t xml:space="preserve"> and </t>
    </r>
    <r>
      <rPr>
        <i/>
        <sz val="10"/>
        <color theme="1"/>
        <rFont val="Arial"/>
        <family val="2"/>
      </rPr>
      <t>T. pictatus</t>
    </r>
    <r>
      <rPr>
        <sz val="10"/>
        <color theme="1"/>
        <rFont val="Arial"/>
        <family val="2"/>
      </rPr>
      <t xml:space="preserve">) </t>
    </r>
  </si>
  <si>
    <t>WKARPV</t>
  </si>
  <si>
    <r>
      <t>ICES Workshop on Age Reading of Saithe (</t>
    </r>
    <r>
      <rPr>
        <i/>
        <sz val="10"/>
        <color theme="1"/>
        <rFont val="Arial"/>
        <family val="2"/>
      </rPr>
      <t>Pollachius virens</t>
    </r>
    <r>
      <rPr>
        <sz val="10"/>
        <color theme="1"/>
        <rFont val="Arial"/>
        <family val="2"/>
      </rPr>
      <t xml:space="preserve">) </t>
    </r>
  </si>
  <si>
    <t>WKMSMAC2</t>
  </si>
  <si>
    <r>
      <t>ICES Workshop on Maturity Staging of Mackerel and Horse Mackerel (</t>
    </r>
    <r>
      <rPr>
        <i/>
        <sz val="10"/>
        <color theme="1"/>
        <rFont val="Arial"/>
        <family val="2"/>
      </rPr>
      <t>Scomber scomber</t>
    </r>
    <r>
      <rPr>
        <sz val="10"/>
        <color theme="1"/>
        <rFont val="Arial"/>
        <family val="2"/>
      </rPr>
      <t xml:space="preserve"> and </t>
    </r>
    <r>
      <rPr>
        <i/>
        <sz val="10"/>
        <color theme="1"/>
        <rFont val="Arial"/>
        <family val="2"/>
      </rPr>
      <t>Trachurus trachurus</t>
    </r>
    <r>
      <rPr>
        <sz val="10"/>
        <color theme="1"/>
        <rFont val="Arial"/>
        <family val="2"/>
      </rPr>
      <t xml:space="preserve">) </t>
    </r>
  </si>
  <si>
    <t>WKEABCod</t>
  </si>
  <si>
    <t xml:space="preserve">ICES Workshop on Age Estimation of Baltic Cod </t>
  </si>
  <si>
    <t xml:space="preserve">Working Group on the Amendment of GFCM Rules of Procedures and Financial Regulations </t>
  </si>
  <si>
    <t xml:space="preserve">CoC Intersessional meeting (including a session on legislation) </t>
  </si>
  <si>
    <t>SCSA</t>
  </si>
  <si>
    <t xml:space="preserve">SAC subcommittees on Stock Assessment </t>
  </si>
  <si>
    <t>SCESS</t>
  </si>
  <si>
    <t>SAC subcommittees on Economic and Social Sciences</t>
  </si>
  <si>
    <t>Follow-up workshop for the implementation of management measures in selected case studies</t>
  </si>
  <si>
    <t>CAQ</t>
  </si>
  <si>
    <t>Committee on Aquaculture - 9th session</t>
  </si>
  <si>
    <t xml:space="preserve">4th meeting of the Working Group on the Black Sea </t>
  </si>
  <si>
    <t xml:space="preserve">17th session of the Scientific Advisory Committee </t>
  </si>
  <si>
    <t xml:space="preserve">Working group on VMS and related control systems in the GFCM area </t>
  </si>
  <si>
    <t>Follow-up workshop on the implementation of the IUU roadmap</t>
  </si>
  <si>
    <t>Pilot study in Albania in support to the development of AZA and on the use of indicators for aquaculture development</t>
  </si>
  <si>
    <t>Second Regional Symposium on Sustainable Small-Scale Fisheries in the Mediterranean and the Black Sea</t>
  </si>
  <si>
    <t xml:space="preserve">39th session of GFCM </t>
  </si>
  <si>
    <t xml:space="preserve">Second meeting of the Working Group on Marine Protected Areas (possibly back-to-back with the RAC/SPA meeting on SPAMIs) </t>
  </si>
  <si>
    <t>WGDEC</t>
  </si>
  <si>
    <t xml:space="preserve">NAFO WG on Deepwater Ecosystems </t>
  </si>
  <si>
    <t>NAFO Scientific Council</t>
  </si>
  <si>
    <t xml:space="preserve">NAFO Scientific Council (in conjunc on with NIPAG) </t>
  </si>
  <si>
    <t>NIPAG</t>
  </si>
  <si>
    <t xml:space="preserve">NAFO Joint NAFO/ICES Pandalus Assessment Working Group </t>
  </si>
  <si>
    <t xml:space="preserve">NAFO Scientific Council </t>
  </si>
  <si>
    <t>Working Group on Stock Assessment Methods</t>
  </si>
  <si>
    <t>Bluefin data preparatory meeting</t>
  </si>
  <si>
    <t>Blue shark data preparatory meeting</t>
  </si>
  <si>
    <t>Bigeye data preparatory meeting</t>
  </si>
  <si>
    <t>1st Meeting of the Ad hoc Working Group on FADs</t>
  </si>
  <si>
    <t>Bigeye stock assessment meeting</t>
  </si>
  <si>
    <t>Blue shark stock assessment meeting</t>
  </si>
  <si>
    <t>SCRS Species Groups meetings (SC Statistics 21-22)</t>
  </si>
  <si>
    <t>WPTT</t>
  </si>
  <si>
    <t>Working Party on Tropical Tunas</t>
  </si>
  <si>
    <t>WPEB</t>
  </si>
  <si>
    <t>Working party on Ecosystems and Bycatch</t>
  </si>
  <si>
    <t>WPB</t>
  </si>
  <si>
    <t xml:space="preserve">Working party on Billfish </t>
  </si>
  <si>
    <t>WPDCS</t>
  </si>
  <si>
    <t xml:space="preserve">Working Party on Data Collection and Statistics </t>
  </si>
  <si>
    <t>WPM</t>
  </si>
  <si>
    <t>Working Party on Methods </t>
  </si>
  <si>
    <t>WPTmT</t>
  </si>
  <si>
    <t>Working Party on Temperate Tunas</t>
  </si>
  <si>
    <t>WPNT</t>
  </si>
  <si>
    <t>Working party on Neritic Tunas</t>
  </si>
  <si>
    <t>WGEMM</t>
  </si>
  <si>
    <t xml:space="preserve">Working Group on Ecosystems Monitoring and Management </t>
  </si>
  <si>
    <t>WGFSA</t>
  </si>
  <si>
    <t xml:space="preserve">Working Group on Fish Stock Assessment </t>
  </si>
  <si>
    <t>Coordination meeting for MEDITS (Mediterranean Demersal Trawl Surveys) Working Group</t>
  </si>
  <si>
    <t xml:space="preserve">Coordination meeting for MEDIAS (Pan Mediterranean Survey for Small Pelagics) </t>
  </si>
  <si>
    <t>WGEGGS2</t>
  </si>
  <si>
    <t xml:space="preserve">Working Group 2 on North Sea Cod and Plaice Egg Surveys in the North Sea </t>
  </si>
  <si>
    <t>WGIPS</t>
  </si>
  <si>
    <t>Working Group of International Pelagic Surveys</t>
  </si>
  <si>
    <t xml:space="preserve">Baltic International Fish Survey Working Group </t>
  </si>
  <si>
    <t>IBTSWG</t>
  </si>
  <si>
    <t xml:space="preserve">International Bottom Trawl Survey Working Group  </t>
  </si>
  <si>
    <t xml:space="preserve">WGMEGS </t>
  </si>
  <si>
    <t>WGISUR</t>
  </si>
  <si>
    <t xml:space="preserve">Working Group on Integrating Surveys for the Ecosystem Approach </t>
  </si>
  <si>
    <t>WGFTFB</t>
  </si>
  <si>
    <t xml:space="preserve">ICES-FAO Working Group on Fishing Technology and Fish Behaviour </t>
  </si>
  <si>
    <t>WGFAST</t>
  </si>
  <si>
    <t>Working Group on Fisheries Acoustics Science and Technology</t>
  </si>
  <si>
    <t>WGELECTRA</t>
  </si>
  <si>
    <t xml:space="preserve">Working Group on Electrical Trawling </t>
  </si>
  <si>
    <t>WGBEAM</t>
  </si>
  <si>
    <t xml:space="preserve">Working Group on Beam Trawl Surveys </t>
  </si>
  <si>
    <t>WGNEACS</t>
  </si>
  <si>
    <t>Working Group on North-east Atlantic continental slope surveys</t>
  </si>
  <si>
    <t>WGISDAA</t>
  </si>
  <si>
    <t>Working Group on Improving use of Survey Data for Assessment and Advice</t>
  </si>
  <si>
    <t>WGTC</t>
  </si>
  <si>
    <t xml:space="preserve">Working Group on Target Classification </t>
  </si>
  <si>
    <t>WGIDEEPS</t>
  </si>
  <si>
    <t>Working Group on International Deep Pelagic Ecosystem Surveys</t>
  </si>
  <si>
    <t>WGACEGG</t>
  </si>
  <si>
    <t xml:space="preserve">Working Group on Acoustic and Egg Surveys for Sardine and Anchovy in ICES Areas VIII and IX </t>
  </si>
  <si>
    <t>WGNEPS</t>
  </si>
  <si>
    <t>Working Group  on Nephrops Surveys</t>
  </si>
  <si>
    <t>WGALES</t>
  </si>
  <si>
    <t xml:space="preserve">Working Group on Atlantic Fish Larvae and Eggs Surveys </t>
  </si>
  <si>
    <t>WKEVAL</t>
  </si>
  <si>
    <t>Workshop on evaluating current national acoustic abundance estimation methods for HERAS surveys</t>
  </si>
  <si>
    <t>WKSCRUT</t>
  </si>
  <si>
    <t xml:space="preserve">Workshop on scrutinisation procedures for pelagic ecosystem surveys </t>
  </si>
  <si>
    <t>WKSUREQ</t>
  </si>
  <si>
    <t>Workshop on the review of the ecosystem survey requirements</t>
  </si>
  <si>
    <t>WKFATHOM</t>
  </si>
  <si>
    <t xml:space="preserve">Workshop on Egg staging, Fecundity and Atresia in horse mackerel and mackerel </t>
  </si>
  <si>
    <t>WGCHAIRS</t>
  </si>
  <si>
    <t xml:space="preserve">Annual Meeting of Advisory Working Group Chairs </t>
  </si>
  <si>
    <t xml:space="preserve">Herring Assessment Working Group for the Area South of 62⁰N </t>
  </si>
  <si>
    <t xml:space="preserve">North-Western Working Group </t>
  </si>
  <si>
    <t>WGBAST</t>
  </si>
  <si>
    <t>Baltic Salmon and Trout Assessment Working Group</t>
  </si>
  <si>
    <t>WGNAS</t>
  </si>
  <si>
    <t xml:space="preserve">Working Group on North Atlantic Salmon </t>
  </si>
  <si>
    <t xml:space="preserve">Baltic Fisheries Assessment Working Group </t>
  </si>
  <si>
    <t>Working Group on the Assessment of Bay of Biscay and Iberian Ecosystem</t>
  </si>
  <si>
    <t>Working Group on the Assessment of Celtic Seas Stocks</t>
  </si>
  <si>
    <t>Working Group on the Assessment of Demersal Stocks in the North Sea and Skagerrak</t>
  </si>
  <si>
    <t xml:space="preserve">Joint NAFO/ICES Pandalus Assessment Working Groups </t>
  </si>
  <si>
    <t xml:space="preserve">Working Group on Widely Distributed Stocks </t>
  </si>
  <si>
    <t xml:space="preserve">Working Group on Southern Horse Mackerel, Anchovy and Sardine </t>
  </si>
  <si>
    <t xml:space="preserve">Working Group on the Biology and Assessment of Deep-Sea Fisheries Resources </t>
  </si>
  <si>
    <t xml:space="preserve">Working Group on Elasmobranch Fishes </t>
  </si>
  <si>
    <t>WGMIXFISH - NS</t>
  </si>
  <si>
    <t>Working Group on Mixed Fisheries Advice for the North Sea</t>
  </si>
  <si>
    <t>WGMIXFISH-METH</t>
  </si>
  <si>
    <t xml:space="preserve">Working Group on Mixed Fisheries Advice  - Methodology </t>
  </si>
  <si>
    <t>WGMME</t>
  </si>
  <si>
    <t xml:space="preserve">Working Group on Marine Mammal Ecology </t>
  </si>
  <si>
    <t>WGBYC</t>
  </si>
  <si>
    <t xml:space="preserve">Working Group on Bycatch of Protected Species Fishing Behaviour </t>
  </si>
  <si>
    <t xml:space="preserve">ICES/NAFO Joint Working Group on Deep-water Ecology </t>
  </si>
  <si>
    <t>WKARCT</t>
  </si>
  <si>
    <t xml:space="preserve">Benchmark Workshop on Arctic Stocks </t>
  </si>
  <si>
    <t>WKICE</t>
  </si>
  <si>
    <t>Benchmark Workshop on Icelandic Stocks</t>
  </si>
  <si>
    <t>WKNSEA</t>
  </si>
  <si>
    <t xml:space="preserve">Benchmark Workshop for North Sea Stocks </t>
  </si>
  <si>
    <t>WKPLE</t>
  </si>
  <si>
    <t>Benchmark Workshop on Plaice</t>
  </si>
  <si>
    <t>WKWEST</t>
  </si>
  <si>
    <t>Benchmark Workshop on West of Scotland herring</t>
  </si>
  <si>
    <t>WKBALTCOD</t>
  </si>
  <si>
    <t>Benchmark Workshop on Baltic Cod Stocks</t>
  </si>
  <si>
    <t>IBPWCFlat</t>
  </si>
  <si>
    <t xml:space="preserve">InterBenchmark Protocol of West of Channel Flatfish </t>
  </si>
  <si>
    <t>IBPWoSROUND</t>
  </si>
  <si>
    <t>InterBenchmark Protocol of West of Scotland Roundfish</t>
  </si>
  <si>
    <t>IBPNep17</t>
  </si>
  <si>
    <t>InterBenchmark Protocol of Nephrops in FU 17</t>
  </si>
  <si>
    <t>WGSCALLOP</t>
  </si>
  <si>
    <t xml:space="preserve">Scallop Assessment Working Group </t>
  </si>
  <si>
    <t>WGBIODIV</t>
  </si>
  <si>
    <t xml:space="preserve">Working Group on Biodiversity Science </t>
  </si>
  <si>
    <t>WGOH</t>
  </si>
  <si>
    <t xml:space="preserve">Working Group on Oceanic Hydrography </t>
  </si>
  <si>
    <t>WGCRAN</t>
  </si>
  <si>
    <t xml:space="preserve">Working Group on Crangon fisheries and life history </t>
  </si>
  <si>
    <t>WGCEPH</t>
  </si>
  <si>
    <t xml:space="preserve">Working Group on Cephalopod Fisheries and Life History </t>
  </si>
  <si>
    <t>SIMWG</t>
  </si>
  <si>
    <t>Stock Identification Methods Working Group</t>
  </si>
  <si>
    <t>WGMG</t>
  </si>
  <si>
    <t>Working Group on Methods of Fish Stock Assessments</t>
  </si>
  <si>
    <t>WGSAM</t>
  </si>
  <si>
    <t>Working Group on Multispecies Assessment Methods</t>
  </si>
  <si>
    <t>JWGBIRD</t>
  </si>
  <si>
    <t>Joint ICES/OSPAR group on seabirds</t>
  </si>
  <si>
    <t>WKMEDS</t>
  </si>
  <si>
    <t xml:space="preserve">Workshop on Methods for Estimating Discard Survival </t>
  </si>
  <si>
    <t>WKFAS</t>
  </si>
  <si>
    <t xml:space="preserve">Workshop on Fisheries Advice Section </t>
  </si>
  <si>
    <t>WKHERTAC</t>
  </si>
  <si>
    <t>Workshop to evaluate the TAC calculation for herring in IIIa</t>
  </si>
  <si>
    <t>WKSHARK</t>
  </si>
  <si>
    <t xml:space="preserve">Workshop to compile and refine catch and landings of elasmobranchs </t>
  </si>
  <si>
    <t xml:space="preserve">Workshop on Age Estimation of Baltic Cod </t>
  </si>
  <si>
    <t>monthly report</t>
  </si>
  <si>
    <t>Passive gears for fleet segment under 8 m</t>
  </si>
  <si>
    <t>Sale note and monthly report</t>
  </si>
  <si>
    <t>Not planned</t>
  </si>
  <si>
    <t>Was attented one of the meetings</t>
  </si>
  <si>
    <t>canceled</t>
  </si>
  <si>
    <t>2016</t>
  </si>
  <si>
    <t>LM 2015</t>
  </si>
  <si>
    <t>IIIF1, IIIC3</t>
  </si>
  <si>
    <t>Metier related variables</t>
  </si>
  <si>
    <t>LM1</t>
  </si>
  <si>
    <t>from 2016 onwards, data calls related to long distance fisheries are addressed to all non-landlocked EU MS</t>
  </si>
  <si>
    <t xml:space="preserve">reguested data was provided for all active fisheries </t>
  </si>
  <si>
    <t>All regions</t>
  </si>
  <si>
    <t>IIIC4, IIIC6</t>
  </si>
  <si>
    <t>Design-based sampling</t>
  </si>
  <si>
    <t>LM7</t>
  </si>
  <si>
    <t>participate in the EU Working Groups and Workshops relative to sampling designs and methods</t>
  </si>
  <si>
    <t>partisipating in WGCATCH</t>
  </si>
  <si>
    <t>LM11</t>
  </si>
  <si>
    <t>to upload datasets in time</t>
  </si>
  <si>
    <t>all data was upload in the RDB in time</t>
  </si>
  <si>
    <t xml:space="preserve">LM12 </t>
  </si>
  <si>
    <t>to implement the agreed code lists in national data center for exporting purposes and upload their data in the RDB</t>
  </si>
  <si>
    <t>using agreed code lists</t>
  </si>
  <si>
    <t>Lithuanian programme for collection, management and use of biological, technical, environmental, and socio-economic data has been drawn since 2005. No available data before 2005. 2015 North Sea and Arctic areas efforf and landing data by rectagles will be provided in 2017</t>
  </si>
  <si>
    <t>Data call for commercial fisheries landing and sample data for the 2016 Regional Coordination Meetings</t>
  </si>
  <si>
    <t>AFWG</t>
  </si>
  <si>
    <t>not attended due to lack of available staff</t>
  </si>
  <si>
    <t>POL-LVA-NED-GER</t>
  </si>
  <si>
    <t>Sampling is performed by NED according to multilatteral aggreement. Achievement has to be presented in the AR of NED</t>
  </si>
  <si>
    <t>discards are forbidden</t>
  </si>
  <si>
    <t>Achieved no of fish measured at a national level by metier 
(= J + K + L)</t>
  </si>
  <si>
    <t>Sebastes spp.</t>
  </si>
  <si>
    <t>There were no fishery in 2016</t>
  </si>
  <si>
    <t>% achievement (100*L/M)</t>
  </si>
  <si>
    <t>2 days were sufficient to perform survey. 1 station was not achieved due to heavy botom and risk of trawl damage</t>
  </si>
  <si>
    <t>3 days were sufficient to perform survey. 1 station was not achieved due to heavy botom and risk of trawl damage</t>
  </si>
  <si>
    <t>minimum requirement for the number of hauls is 4. However, in case of high density of fish,  number of sampling operations can be increased</t>
  </si>
  <si>
    <t>Fig 4</t>
  </si>
  <si>
    <t>same comment as above</t>
  </si>
  <si>
    <t>1 month</t>
  </si>
  <si>
    <t>n.a.</t>
  </si>
  <si>
    <t>discarding is prohibited in areas, where Lithuanian fleet is operating and performing commercial sampling</t>
  </si>
  <si>
    <t>Routine data deliveries for the meeting (survey data)</t>
  </si>
  <si>
    <t>Routine data deliveries for the meeting</t>
  </si>
  <si>
    <t>RDB</t>
  </si>
  <si>
    <t>Routine data deliveries (effort, quantities landed and discarded, biological parameters for landings and discards, growth, sex ratios)</t>
  </si>
  <si>
    <t>InterCatch</t>
  </si>
  <si>
    <t>DATRAS</t>
  </si>
  <si>
    <t>Routine data upload (survey data)</t>
  </si>
  <si>
    <t>Data call 2016: Landings, discards, biological sample and effort data from 2015 in support the ICES fisheries advice in 2016</t>
  </si>
  <si>
    <t>There were no fishery on herring in 2016. Relevant end-users were informed by correspondence on this issue.</t>
  </si>
  <si>
    <t>Not relevant for Lithuania</t>
  </si>
  <si>
    <t xml:space="preserve"> Lithuania delivered all relevant information on redfish, but no data on age related variables were submitted due to age reading problems</t>
  </si>
  <si>
    <t xml:space="preserve">There were no fishery on saithe in 2016.  Relevant end-users were informed by correspondence on this issue. </t>
  </si>
  <si>
    <t>All data related to catch statistics, effort, biological data were submitted in format or way required by end-users</t>
  </si>
  <si>
    <t>WGMIXFISH</t>
  </si>
  <si>
    <t>Landings of mackerel and blue whiting were delivered. No biological data were delivered as that was not in the plan of sampling according to NP 2014-2016</t>
  </si>
  <si>
    <t>Data call 2016: Landings of elasmobranch species 2005–2015 in support of the ICES fisheries advice in 2016</t>
  </si>
  <si>
    <t>WGBAST, WKBALTSALMON</t>
  </si>
  <si>
    <t>Revision to Data call for ICES benchmark Workshop of Baltic Salmon (WKBaltSalmon 2017)</t>
  </si>
  <si>
    <t>Landings, discards, and effort data  from 2008–2015 for Salmon (Salmo salar) and sea trout (Salmo trutta) were submitted</t>
  </si>
  <si>
    <t>Call for fleet economic scientific data concerning 2008-2015</t>
  </si>
  <si>
    <t>Working Group on Mackerel and Horse Mackerel Egg Surveys</t>
  </si>
  <si>
    <t xml:space="preserve">AFWG </t>
  </si>
  <si>
    <t xml:space="preserve">Arctic Fisheries Working Group </t>
  </si>
  <si>
    <t xml:space="preserve">Workshop on data data compilation for the 2015 benchmarks 1 (short lived species) </t>
  </si>
  <si>
    <t xml:space="preserve">Workshop on data data compilation for the 2015 benchmarks 2 (North Sea stocks) </t>
  </si>
  <si>
    <t xml:space="preserve">Workshop on data data compilation for the 2015 benchmarks 3 (Irish Sea stocks) </t>
  </si>
  <si>
    <t xml:space="preserve">Workshop on data data compilation for the 2015 benchmarks 4 (sandeel) </t>
  </si>
  <si>
    <t xml:space="preserve">Workshop on data data compilation for the 2015 benchmarks 5 (Nephrops) </t>
  </si>
  <si>
    <t>inland</t>
  </si>
  <si>
    <t>During the meeting the national report and data on recreational catches of salmon, cod and eel was presented to the working group. All additional data nedeed was subbmited to the WGFRS report</t>
  </si>
  <si>
    <t>No data.Relevant end-users were informed by correspondence on this issue</t>
  </si>
  <si>
    <t>LT-DE-NL-PL</t>
  </si>
  <si>
    <t>LT,DE,NL,PL to cooperate in the biological data collection of pelagic fisheries in SPRMFO waters in 2015 and 2016</t>
  </si>
  <si>
    <t>The Netherlands coordinates the execution of this milti-lateral agreement. NL will contract independent contractor ,Corten Marine Research' to carry out the actual work</t>
  </si>
  <si>
    <t>Biological sampling is carried out on board EU fishing vessels in SPRFMO area by CMR observers. These observers are instructed by CMR and follow the sampling protocol as described in ,,Observer Manual for biological data collection in SPRFMO waters" based on data collection requirements set out in ,,CMM 3.02, Conservation and Management Measure on Standards for the Collection, Reporting, Verification and Exchange of Data"</t>
  </si>
  <si>
    <t>CMR is responsible for data collection, quality control and delivery to the SPRFMO scientific working group of all data collected under this agreement. CMR also reports all data to CVO and CVO will distribute the data to Partners upon request</t>
  </si>
  <si>
    <r>
      <t xml:space="preserve">The total costs for the sampling programme is estimated at the amount of € 81,705 </t>
    </r>
    <r>
      <rPr>
        <sz val="10"/>
        <rFont val="Calibri"/>
        <family val="2"/>
        <charset val="186"/>
      </rPr>
      <t>˭</t>
    </r>
    <r>
      <rPr>
        <sz val="10"/>
        <rFont val="Arial"/>
        <family val="2"/>
      </rPr>
      <t>ex VAT per year. This sampling programme is eligible for co-funding under the national EMFF budget of the respective partners</t>
    </r>
  </si>
  <si>
    <t>Each Partner ensures access to its fleet for the observers under this agreement. Denied access to vessels does not exempt a Partner from legal or financial obligations.</t>
  </si>
  <si>
    <t xml:space="preserve">DE, LV, LT, NL, PL to cooperate in the biological data collection on pelagic fisheries in CECAF waters in 2012-2013 and 2014-2015 (agreement is extended until 31 December 2016).
</t>
  </si>
  <si>
    <t>This agreement commences on January 1, 2012. With exception of financial obligations, it ends on December 31, 2013. It is subject to dissolve prior to this date in case the pelagic fishery in the CECAF area by EU vessels closes. Eventual remaining contributions will be pro rata reimbursed to Partners. The agreement was extended to a new end date: 31 December 2016</t>
  </si>
  <si>
    <t>There are no derogations for Lithuania for the collection of biological data. Also, no derogations for economics data collection. Exclusion of aquaculture from DCF is based on Commission Decision 2010/93/EU proposition: “Collection of data for fresh water species is not mandatory. However, if this data is collected, Member States shall follow the segmentation set out in Appendix XI“</t>
  </si>
  <si>
    <t>This agreement commences on January 1, 2015. With exception of financial obligations, it ends on December 31, 2016. This agreement, with exception of financial obligations, is subject to disolve prior to this date in case the pelagic fishery in the SPRMFO area by EU vessels closes.</t>
  </si>
  <si>
    <t>III.B</t>
  </si>
  <si>
    <t>Clarification of  "direct subsidies"</t>
  </si>
  <si>
    <t xml:space="preserve">“direct subsidies” should include:
Refunds of fuel duty, subsidies for temporary cessation, socio-economic 
compensation for fishermen.
“direct subsidies” should exclude:
Fuel tax exemption, subsidies for permanent cessation of fishing activities, investment subsidies (fleet modernization).
</t>
  </si>
  <si>
    <t>Following</t>
  </si>
  <si>
    <t>STECF EWG 11-08</t>
  </si>
  <si>
    <t xml:space="preserve">Method for capital value </t>
  </si>
  <si>
    <t xml:space="preserve">EWG 11-08 recommends that for the calculation of Capital value, all MS shall use PIM (Perpetual Inventory Method) in the future. A Workshop has already explained the method (DCF Workshop on Capital Valuation, Naples June 2011). </t>
  </si>
  <si>
    <t>LM 2012</t>
  </si>
  <si>
    <t>Table III.B.1 - Population segments for collection of economic data</t>
  </si>
  <si>
    <r>
      <t xml:space="preserve">Vessel length classes (LOA) </t>
    </r>
    <r>
      <rPr>
        <sz val="10"/>
        <color theme="1"/>
        <rFont val="Arial"/>
        <family val="2"/>
      </rPr>
      <t>(Decision 2010/93/EU, Appendix III)</t>
    </r>
  </si>
  <si>
    <r>
      <rPr>
        <b/>
        <sz val="10"/>
        <color theme="1"/>
        <rFont val="Arial"/>
        <family val="2"/>
      </rPr>
      <t>Sampling strategy</t>
    </r>
    <r>
      <rPr>
        <sz val="10"/>
        <color theme="1"/>
        <rFont val="Arial"/>
        <family val="2"/>
      </rPr>
      <t xml:space="preserve"> (Decision 2010/93/EU, chapter III.B.B1.3 f, g, i)</t>
    </r>
  </si>
  <si>
    <r>
      <t>Species</t>
    </r>
    <r>
      <rPr>
        <sz val="10"/>
        <color theme="1"/>
        <rFont val="Arial"/>
        <family val="2"/>
      </rPr>
      <t xml:space="preserve"> (Decision 2010/93/EU, Appendix VII)</t>
    </r>
  </si>
  <si>
    <r>
      <rPr>
        <b/>
        <sz val="10"/>
        <color theme="1"/>
        <rFont val="Arial"/>
        <family val="2"/>
      </rPr>
      <t>Transversal variable groups</t>
    </r>
    <r>
      <rPr>
        <sz val="10"/>
        <color theme="1"/>
        <rFont val="Arial"/>
        <family val="2"/>
      </rPr>
      <t xml:space="preserve"> (Decision 2010/93/EU, Appendix VIII)</t>
    </r>
  </si>
  <si>
    <r>
      <t xml:space="preserve">Names of surveys </t>
    </r>
    <r>
      <rPr>
        <sz val="10"/>
        <color theme="1"/>
        <rFont val="Arial"/>
        <family val="2"/>
      </rPr>
      <t>(Decision 2010/93/EU, Appendix IX)</t>
    </r>
  </si>
  <si>
    <r>
      <rPr>
        <b/>
        <sz val="10"/>
        <color theme="1"/>
        <rFont val="Arial"/>
        <family val="2"/>
      </rPr>
      <t>Variables for aquaculture</t>
    </r>
    <r>
      <rPr>
        <sz val="10"/>
        <color theme="1"/>
        <rFont val="Arial"/>
        <family val="2"/>
      </rPr>
      <t xml:space="preserve"> (Decision 2010/93/EU, Appendix X)</t>
    </r>
  </si>
  <si>
    <r>
      <rPr>
        <b/>
        <sz val="10"/>
        <color theme="1"/>
        <rFont val="Arial"/>
        <family val="2"/>
      </rPr>
      <t>Ecosystem indicators</t>
    </r>
    <r>
      <rPr>
        <sz val="10"/>
        <color theme="1"/>
        <rFont val="Arial"/>
        <family val="2"/>
      </rPr>
      <t xml:space="preserve"> (Decision 2010/93/EU, Appendix XIII)</t>
    </r>
  </si>
  <si>
    <t>Supra region</t>
  </si>
  <si>
    <t>Fishing technique ( a)</t>
  </si>
  <si>
    <t>Length class</t>
  </si>
  <si>
    <t>Target 
population no. (b)
-----
N</t>
  </si>
  <si>
    <t>Frame population no. 
----
F</t>
  </si>
  <si>
    <t>Planned
sample no. (b)
-----
P</t>
  </si>
  <si>
    <t xml:space="preserve"> Planned 
sample rate (b)
-----
(P/F)*100 (%)</t>
  </si>
  <si>
    <t>Type of data collection scheme (c)</t>
  </si>
  <si>
    <t>Achieved Sample  no.</t>
  </si>
  <si>
    <t>Achieved Sample rate</t>
  </si>
  <si>
    <t>Achieved Sample no. / Planned sampled no.</t>
  </si>
  <si>
    <t>National name of the survey (d)</t>
  </si>
  <si>
    <t>Passive gears</t>
  </si>
  <si>
    <t>DR-1</t>
  </si>
  <si>
    <t>Drift and/or fixed netters*</t>
  </si>
  <si>
    <t>Demersal trawlers and/or demersal seiners*</t>
  </si>
  <si>
    <r>
      <t>Anarhichas</t>
    </r>
    <r>
      <rPr>
        <sz val="10"/>
        <color theme="1"/>
        <rFont val="Arial"/>
        <family val="2"/>
        <charset val="186"/>
      </rPr>
      <t xml:space="preserve"> spp.</t>
    </r>
  </si>
  <si>
    <t>Pelagic trawlers*</t>
  </si>
  <si>
    <r>
      <rPr>
        <b/>
        <sz val="10"/>
        <color theme="1"/>
        <rFont val="Arial"/>
        <family val="2"/>
      </rPr>
      <t>Transversal variables</t>
    </r>
    <r>
      <rPr>
        <sz val="10"/>
        <color theme="1"/>
        <rFont val="Arial"/>
        <family val="2"/>
      </rPr>
      <t xml:space="preserve"> (Decision 2010/93/EU, Appendix VIII)</t>
    </r>
  </si>
  <si>
    <t>long distance fleet segment, operating in NEAFC, CECAF</t>
  </si>
  <si>
    <t>Inactive</t>
  </si>
  <si>
    <t>fleet register</t>
  </si>
  <si>
    <t>Note: Please ensure data for active and inactive vessels are presented seperately.</t>
  </si>
  <si>
    <t>(a) put an asterisk in the case the segment has been clustered with other segment(s)</t>
  </si>
  <si>
    <r>
      <t xml:space="preserve">Beryx </t>
    </r>
    <r>
      <rPr>
        <sz val="10"/>
        <color theme="1"/>
        <rFont val="Arial"/>
        <family val="2"/>
        <charset val="186"/>
      </rPr>
      <t>spp.</t>
    </r>
  </si>
  <si>
    <t>(b) planned sample can be modified based on updated information on the total population (fleet register)</t>
  </si>
  <si>
    <t>(c) A - Census; B - Probability Sample Survey; C - Non-Probability Sample Survey</t>
  </si>
  <si>
    <t>(d) name of the survey as reported in the NP if applicable. Not mandatory</t>
  </si>
  <si>
    <r>
      <rPr>
        <b/>
        <sz val="10"/>
        <color theme="1"/>
        <rFont val="Arial"/>
        <family val="2"/>
      </rPr>
      <t>Metiers level 6</t>
    </r>
    <r>
      <rPr>
        <sz val="10"/>
        <color theme="1"/>
        <rFont val="Arial"/>
        <family val="2"/>
        <charset val="186"/>
      </rPr>
      <t xml:space="preserve"> (?)</t>
    </r>
  </si>
  <si>
    <r>
      <t xml:space="preserve">Fleet economic variables </t>
    </r>
    <r>
      <rPr>
        <sz val="10"/>
        <color theme="1"/>
        <rFont val="Arial"/>
        <family val="2"/>
      </rPr>
      <t>(Decision 2010/93/EU, Appendix VI)</t>
    </r>
  </si>
  <si>
    <r>
      <t>Species for recreational fisheries</t>
    </r>
    <r>
      <rPr>
        <sz val="10"/>
        <color theme="1"/>
        <rFont val="Arial"/>
        <family val="2"/>
      </rPr>
      <t xml:space="preserve"> (Decision 2010/93/EU, Appendix IV)</t>
    </r>
  </si>
  <si>
    <r>
      <rPr>
        <b/>
        <sz val="10"/>
        <color theme="1"/>
        <rFont val="Arial"/>
        <family val="2"/>
      </rPr>
      <t>Variables for processing industry</t>
    </r>
    <r>
      <rPr>
        <sz val="10"/>
        <color theme="1"/>
        <rFont val="Arial"/>
        <family val="2"/>
      </rPr>
      <t xml:space="preserve"> (Decision 2010/93/EU, Appendix XII)</t>
    </r>
  </si>
  <si>
    <r>
      <t>Regions</t>
    </r>
    <r>
      <rPr>
        <sz val="10"/>
        <color theme="1"/>
        <rFont val="Arial"/>
        <family val="2"/>
      </rPr>
      <t xml:space="preserve"> (according to Reg. 665/2008)</t>
    </r>
  </si>
  <si>
    <r>
      <rPr>
        <b/>
        <sz val="10"/>
        <color theme="1"/>
        <rFont val="Arial"/>
        <family val="2"/>
      </rPr>
      <t>Supra-regions</t>
    </r>
    <r>
      <rPr>
        <sz val="10"/>
        <color theme="1"/>
        <rFont val="Arial"/>
        <family val="2"/>
      </rPr>
      <t xml:space="preserve"> (Decision 2010/93/EU, Appendix III)</t>
    </r>
  </si>
  <si>
    <r>
      <t xml:space="preserve">Illex </t>
    </r>
    <r>
      <rPr>
        <sz val="10"/>
        <color theme="1"/>
        <rFont val="Arial"/>
        <family val="2"/>
        <charset val="186"/>
      </rPr>
      <t>spp</t>
    </r>
    <r>
      <rPr>
        <i/>
        <sz val="10"/>
        <color theme="1"/>
        <rFont val="Arial"/>
        <family val="2"/>
        <charset val="186"/>
      </rPr>
      <t xml:space="preserve">., Todarodes </t>
    </r>
    <r>
      <rPr>
        <sz val="10"/>
        <color theme="1"/>
        <rFont val="Arial"/>
        <family val="2"/>
        <charset val="186"/>
      </rPr>
      <t>spp.</t>
    </r>
  </si>
  <si>
    <r>
      <t xml:space="preserve">Med&amp;BS (source 2014 Annual Reports </t>
    </r>
    <r>
      <rPr>
        <sz val="10"/>
        <color theme="1"/>
        <rFont val="Arial"/>
        <family val="2"/>
      </rPr>
      <t>Cyprus, France, Greece, Italy, Malta, Slovenia, Spain, Bulgaria and Romania</t>
    </r>
    <r>
      <rPr>
        <b/>
        <sz val="11"/>
        <color theme="1"/>
        <rFont val="Calibri"/>
        <family val="2"/>
        <scheme val="minor"/>
      </rPr>
      <t>)</t>
    </r>
  </si>
  <si>
    <r>
      <t xml:space="preserve">Merluccius </t>
    </r>
    <r>
      <rPr>
        <sz val="10"/>
        <color theme="1"/>
        <rFont val="Arial"/>
        <family val="2"/>
        <charset val="186"/>
      </rPr>
      <t>spp</t>
    </r>
    <r>
      <rPr>
        <i/>
        <sz val="10"/>
        <color theme="1"/>
        <rFont val="Arial"/>
        <family val="2"/>
        <charset val="186"/>
      </rPr>
      <t>.</t>
    </r>
  </si>
  <si>
    <r>
      <t xml:space="preserve">Mustelus </t>
    </r>
    <r>
      <rPr>
        <sz val="10"/>
        <color theme="1"/>
        <rFont val="Arial"/>
        <family val="2"/>
        <charset val="186"/>
      </rPr>
      <t>spp.</t>
    </r>
  </si>
  <si>
    <r>
      <t>Pandalus</t>
    </r>
    <r>
      <rPr>
        <sz val="10"/>
        <color theme="1"/>
        <rFont val="Arial"/>
        <family val="2"/>
        <charset val="186"/>
      </rPr>
      <t xml:space="preserve"> spp.</t>
    </r>
  </si>
  <si>
    <r>
      <t xml:space="preserve">Raja </t>
    </r>
    <r>
      <rPr>
        <sz val="10"/>
        <color theme="1"/>
        <rFont val="Arial"/>
        <family val="2"/>
        <charset val="186"/>
      </rPr>
      <t>spp.</t>
    </r>
  </si>
  <si>
    <r>
      <t xml:space="preserve">Scomber </t>
    </r>
    <r>
      <rPr>
        <sz val="10"/>
        <color theme="1"/>
        <rFont val="Arial"/>
        <family val="2"/>
        <charset val="186"/>
      </rPr>
      <t>spp.</t>
    </r>
  </si>
  <si>
    <r>
      <t xml:space="preserve">Sebastes </t>
    </r>
    <r>
      <rPr>
        <sz val="10"/>
        <color theme="1"/>
        <rFont val="Arial"/>
        <family val="2"/>
        <charset val="186"/>
      </rPr>
      <t>spp.</t>
    </r>
  </si>
  <si>
    <r>
      <t>Trachurus</t>
    </r>
    <r>
      <rPr>
        <sz val="10"/>
        <color theme="1"/>
        <rFont val="Arial"/>
        <family val="2"/>
        <charset val="186"/>
      </rPr>
      <t xml:space="preserve"> spp.</t>
    </r>
  </si>
  <si>
    <r>
      <t xml:space="preserve">Trisopterus </t>
    </r>
    <r>
      <rPr>
        <sz val="10"/>
        <color theme="1"/>
        <rFont val="Arial"/>
        <family val="2"/>
        <charset val="186"/>
      </rPr>
      <t>spp.</t>
    </r>
  </si>
  <si>
    <t>Main fishing region NEAFC, belongs to long distance fleet</t>
  </si>
  <si>
    <t>S</t>
  </si>
  <si>
    <t>Vessels using pots and/or traps over 40m</t>
  </si>
  <si>
    <t>Demersal trawlers and/or demersal seiners 24m-&lt;40m</t>
  </si>
  <si>
    <t>Main fishing region CECAF, belongs to long distance fleet</t>
  </si>
  <si>
    <t xml:space="preserve">Pelagic trawlers 
over 40 m </t>
  </si>
  <si>
    <t xml:space="preserve">Pelagic trawlers* 
over 40 m </t>
  </si>
  <si>
    <t xml:space="preserve">Pelagic trawlers 
24-&lt; 40 m </t>
  </si>
  <si>
    <t xml:space="preserve">Pelagic trawlers* 
24-&lt; 40 m </t>
  </si>
  <si>
    <t xml:space="preserve">Demersal trawlers and/or demersal seiners 18-24 m </t>
  </si>
  <si>
    <t>Demersal trawlers and/or demersal seiners 24-&lt;40m</t>
  </si>
  <si>
    <t xml:space="preserve">Demersal trawlers and/or demersal seiners* 
24-&lt; 40 m </t>
  </si>
  <si>
    <t>Drift and/or fixed netters 24-&lt;40m</t>
  </si>
  <si>
    <t>Drift and/or fixed netters 10-&lt;12m</t>
  </si>
  <si>
    <t>Drift and/or fixed netters* 
10-&lt; 12 m</t>
  </si>
  <si>
    <t xml:space="preserve">Classification of segments which have been clustered </t>
  </si>
  <si>
    <r>
      <t>Number of vessels in the segment by the 1</t>
    </r>
    <r>
      <rPr>
        <b/>
        <vertAlign val="superscript"/>
        <sz val="10"/>
        <color theme="1"/>
        <rFont val="Arial"/>
        <family val="2"/>
      </rPr>
      <t>st</t>
    </r>
    <r>
      <rPr>
        <b/>
        <sz val="10"/>
        <color theme="1"/>
        <rFont val="Arial"/>
        <family val="2"/>
      </rPr>
      <t xml:space="preserve"> of January of the sampling year</t>
    </r>
  </si>
  <si>
    <t>Fleet segments which have been clustered</t>
  </si>
  <si>
    <r>
      <t>Total number of vessels in the cluster by the 1</t>
    </r>
    <r>
      <rPr>
        <b/>
        <vertAlign val="superscript"/>
        <sz val="10"/>
        <color theme="1"/>
        <rFont val="Arial"/>
        <family val="2"/>
      </rPr>
      <t>st</t>
    </r>
    <r>
      <rPr>
        <b/>
        <sz val="10"/>
        <color theme="1"/>
        <rFont val="Arial"/>
        <family val="2"/>
      </rPr>
      <t xml:space="preserve"> of January of the sampling year</t>
    </r>
  </si>
  <si>
    <t>Name of the clustered fleet segments</t>
  </si>
  <si>
    <t>Table III.B.2 - Economic Clustering of fleet segments</t>
  </si>
  <si>
    <t>Table III.B.3 - Economic Data collection strategy</t>
  </si>
  <si>
    <t>Variable group (a)</t>
  </si>
  <si>
    <t>Fishing technique (b)</t>
  </si>
  <si>
    <t>Length class (b)</t>
  </si>
  <si>
    <t xml:space="preserve">Achieved sample rate </t>
  </si>
  <si>
    <t xml:space="preserve">Response rate </t>
  </si>
  <si>
    <t>Capital</t>
  </si>
  <si>
    <t>questionnaires</t>
  </si>
  <si>
    <t>NR</t>
  </si>
  <si>
    <t xml:space="preserve">Not tradable </t>
  </si>
  <si>
    <t>Passive Gears</t>
  </si>
  <si>
    <t>FTE (harmonised)</t>
  </si>
  <si>
    <t>questionnaires, estimation</t>
  </si>
  <si>
    <t>FTE (national)</t>
  </si>
  <si>
    <t>Total employed</t>
  </si>
  <si>
    <t>Expenditure</t>
  </si>
  <si>
    <t>Crew wage costs</t>
  </si>
  <si>
    <t xml:space="preserve">Energy costs </t>
  </si>
  <si>
    <t>Other non-variable costs</t>
  </si>
  <si>
    <t>Other variable costs</t>
  </si>
  <si>
    <t>Repair costs</t>
  </si>
  <si>
    <t>Unpaid labour</t>
  </si>
  <si>
    <t>Direct income subsidies</t>
  </si>
  <si>
    <t>Fishing rights income</t>
  </si>
  <si>
    <t xml:space="preserve">Landings income </t>
  </si>
  <si>
    <t>first sale notes, questionnaires</t>
  </si>
  <si>
    <t>(a) capital value (apart from the value of quota and other fishing rights), capital costs and transversal variables should not be reported in this table.  Transversal variables have to be reported only in table III.F.1.</t>
  </si>
  <si>
    <t xml:space="preserve">(b) MS should specify the segments for which a specific sampling strategy has been used. </t>
  </si>
  <si>
    <t>Demersal trawlers and/or demersal seiners* 24-&lt; 40 m</t>
  </si>
  <si>
    <t>Drift and/or fixed netters* 10-&lt; 12 m</t>
  </si>
  <si>
    <t>Passive Gears 
0-&lt; 10 m</t>
  </si>
  <si>
    <t xml:space="preserve">Pelagic trawlers* 
40 m or larger </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</si>
  <si>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</si>
  <si>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</si>
  <si>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</si>
  <si>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</si>
  <si>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</si>
  <si>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</si>
  <si>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</si>
  <si>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</si>
  <si>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</si>
  <si>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</si>
  <si>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</si>
  <si>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</si>
  <si>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</si>
  <si>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Eel (b)</t>
  </si>
  <si>
    <t>Sea bass and Sea Bream (c)</t>
  </si>
  <si>
    <t>Other marine fish (d)</t>
  </si>
  <si>
    <t>Tuna (e)</t>
  </si>
  <si>
    <t>Haddock (f)</t>
  </si>
  <si>
    <t>Turbot (g)</t>
  </si>
  <si>
    <t>Cod (h)</t>
  </si>
  <si>
    <t>Mussel (i)</t>
  </si>
  <si>
    <t>Oyster (j)</t>
  </si>
  <si>
    <t>Clam (k)</t>
  </si>
  <si>
    <t>Other shellfish (l)</t>
  </si>
  <si>
    <t>Fresh water fish (m)</t>
  </si>
  <si>
    <t>Trout (n)</t>
  </si>
  <si>
    <t>Carp (o)</t>
  </si>
  <si>
    <t>(a) Salmo salar</t>
  </si>
  <si>
    <r>
      <t xml:space="preserve">(b) </t>
    </r>
    <r>
      <rPr>
        <i/>
        <sz val="10"/>
        <rFont val="Arial"/>
        <family val="2"/>
      </rPr>
      <t>Anguila anguilla</t>
    </r>
  </si>
  <si>
    <r>
      <t xml:space="preserve">(c) </t>
    </r>
    <r>
      <rPr>
        <i/>
        <sz val="10"/>
        <rFont val="Arial"/>
        <family val="2"/>
      </rPr>
      <t>Dicentrarchus labrax</t>
    </r>
    <r>
      <rPr>
        <sz val="10"/>
        <rFont val="Arial"/>
        <family val="2"/>
      </rPr>
      <t xml:space="preserve"> and </t>
    </r>
    <r>
      <rPr>
        <i/>
        <sz val="10"/>
        <rFont val="Arial"/>
        <family val="2"/>
      </rPr>
      <t>Sparus aurata</t>
    </r>
  </si>
  <si>
    <t>(d) This row contains all other not listed marine species</t>
  </si>
  <si>
    <r>
      <t xml:space="preserve">(e) </t>
    </r>
    <r>
      <rPr>
        <i/>
        <sz val="10"/>
        <rFont val="Arial"/>
        <family val="2"/>
      </rPr>
      <t>Thunnus thynnus</t>
    </r>
  </si>
  <si>
    <r>
      <t xml:space="preserve">(f) </t>
    </r>
    <r>
      <rPr>
        <i/>
        <sz val="10"/>
        <rFont val="Arial"/>
        <family val="2"/>
      </rPr>
      <t>Melanogrammus aeglefinus</t>
    </r>
  </si>
  <si>
    <r>
      <t xml:space="preserve">(g) </t>
    </r>
    <r>
      <rPr>
        <i/>
        <sz val="10"/>
        <rFont val="Arial"/>
        <family val="2"/>
      </rPr>
      <t>Psetta maxima</t>
    </r>
  </si>
  <si>
    <r>
      <t xml:space="preserve">(h) </t>
    </r>
    <r>
      <rPr>
        <i/>
        <sz val="10"/>
        <rFont val="Arial"/>
        <family val="2"/>
      </rPr>
      <t>Gadus morhua</t>
    </r>
  </si>
  <si>
    <r>
      <t xml:space="preserve">(i) </t>
    </r>
    <r>
      <rPr>
        <i/>
        <sz val="10"/>
        <rFont val="Arial"/>
        <family val="2"/>
      </rPr>
      <t>Mytilus edulis, Mytilus galoprovincialis</t>
    </r>
  </si>
  <si>
    <r>
      <t xml:space="preserve">(j) </t>
    </r>
    <r>
      <rPr>
        <i/>
        <sz val="10"/>
        <rFont val="Arial"/>
        <family val="2"/>
      </rPr>
      <t>Ostrea edulis, Crassostrea gigas</t>
    </r>
  </si>
  <si>
    <r>
      <t xml:space="preserve">(k) </t>
    </r>
    <r>
      <rPr>
        <i/>
        <sz val="10"/>
        <rFont val="Arial"/>
        <family val="2"/>
      </rPr>
      <t xml:space="preserve">Venus verucosa </t>
    </r>
    <r>
      <rPr>
        <sz val="10"/>
        <rFont val="Arial"/>
        <family val="2"/>
      </rPr>
      <t>or Veneridae</t>
    </r>
  </si>
  <si>
    <t>(l) This row contains all other not listed shellfish species</t>
  </si>
  <si>
    <t>(m) This row contains all other not listed fresh water species</t>
  </si>
  <si>
    <r>
      <t xml:space="preserve">(n) </t>
    </r>
    <r>
      <rPr>
        <i/>
        <sz val="10"/>
        <rFont val="Arial"/>
        <family val="2"/>
      </rPr>
      <t>Salmo trutta</t>
    </r>
    <r>
      <rPr>
        <sz val="10"/>
        <rFont val="Arial"/>
        <family val="2"/>
      </rPr>
      <t xml:space="preserve"> and ....</t>
    </r>
  </si>
  <si>
    <t>(o) Cyprinus carpio</t>
  </si>
  <si>
    <t>Table IV.A.2 - Population segments for collection of aquaculture data</t>
  </si>
  <si>
    <t>According to legislation, DCF data collection for fresh water aquaculture is not  mandatory and was not collected</t>
  </si>
  <si>
    <t>Segment</t>
  </si>
  <si>
    <t>Total 
population no. (a)
----
N</t>
  </si>
  <si>
    <t xml:space="preserve">Frame population no. 
----
F </t>
  </si>
  <si>
    <t>Planned
sample no. (a)
-----
P</t>
  </si>
  <si>
    <t xml:space="preserve"> Planned 
sample rate
-----
P/F*100 (%)</t>
  </si>
  <si>
    <t>Type of data collection scheme  (b)</t>
  </si>
  <si>
    <t>Achieved no.sample</t>
  </si>
  <si>
    <t>Achieved Sampled rate
-----
A/F</t>
  </si>
  <si>
    <t>Achieved Sample rate / Planned sampled rate</t>
  </si>
  <si>
    <t>National name of the survey (c)</t>
  </si>
  <si>
    <t>Land based farms - Hatcheries and Nurseries- fresh water fish</t>
  </si>
  <si>
    <t>Land based farms - On growing - fresh water fish</t>
  </si>
  <si>
    <t>Land based farms - Combined - fresh water fish</t>
  </si>
  <si>
    <t>Land based farms - On growing - eel</t>
  </si>
  <si>
    <t>Land based farms - On growing - trout</t>
  </si>
  <si>
    <t>Cages - salmon</t>
  </si>
  <si>
    <t>Land based farms - Hatcheries and Nurseries- carp</t>
  </si>
  <si>
    <t>Land based farms - On growing - carp</t>
  </si>
  <si>
    <t>Land based farms - Combined - carp</t>
  </si>
  <si>
    <t xml:space="preserve">(a) planned sample can be modified based on updated information on the total population </t>
  </si>
  <si>
    <t>(c) name of the survey as reported in the NP if applicable. Not mandatory</t>
  </si>
  <si>
    <t>Table IV.A.3 – Sampling strategy  - Aquaculture sector</t>
  </si>
  <si>
    <t>Variables (as listed in Appendix X)</t>
  </si>
  <si>
    <t>Type of data collection scheme  (a)</t>
  </si>
  <si>
    <t>Achieved sample rate</t>
  </si>
  <si>
    <t>Response rate</t>
  </si>
  <si>
    <t>Segments (b)</t>
  </si>
  <si>
    <t>-</t>
  </si>
  <si>
    <t>0</t>
  </si>
  <si>
    <t>all segments</t>
  </si>
  <si>
    <t>(a) A - Census; B - Probability Sample Survey; C - Non-Probability Sample Survey</t>
  </si>
  <si>
    <t>(b)  segments can be reported as "all segments" in the case the sampling strategy is the same for all segments, otherwise MS should specify the segments for which a specific sampling strategy has been used</t>
  </si>
  <si>
    <t>Table IV.B.1 - Processing industry: Population segments for collection of economic data</t>
  </si>
  <si>
    <t>Member States should update the grey cells only (the white cells should contain identical information to that in the National Programmes)</t>
  </si>
  <si>
    <t>Segment (a)</t>
  </si>
  <si>
    <t>Total 
population no.
-----
N</t>
  </si>
  <si>
    <t xml:space="preserve">Frame population no. F </t>
  </si>
  <si>
    <t>Planned
sample no. 
-----
P</t>
  </si>
  <si>
    <t xml:space="preserve"> Planned 
sample rate 
-----
P/F*100 (%)</t>
  </si>
  <si>
    <t>Achieved no. sample</t>
  </si>
  <si>
    <t>Companies with &lt;=10 employees</t>
  </si>
  <si>
    <t>ŽF-1</t>
  </si>
  <si>
    <t>Companies with 11-49 employees</t>
  </si>
  <si>
    <t>Companies with 50-249 employees</t>
  </si>
  <si>
    <t>Companies with &gt;=250 employees</t>
  </si>
  <si>
    <t>Non main activity</t>
  </si>
  <si>
    <t>2015</t>
  </si>
  <si>
    <t>(a) in case of no stratification, put all the population</t>
  </si>
  <si>
    <t>(b ) segments can be reported as "all segments" in the case the sampling strategy is the same for all segments, otherwise MS should specify the segments for which a specific sampling strategy has been used</t>
  </si>
  <si>
    <t>100</t>
  </si>
  <si>
    <t>Turnover attributed to fish processing</t>
  </si>
  <si>
    <t>National Veterinary Services, ŽF-1 form</t>
  </si>
  <si>
    <t xml:space="preserve">companies &gt;=250 </t>
  </si>
  <si>
    <t>FTE National</t>
  </si>
  <si>
    <t>Net Investments</t>
  </si>
  <si>
    <t>companies 50-249</t>
  </si>
  <si>
    <t>companies 11-49</t>
  </si>
  <si>
    <t>companies &lt;= 10</t>
  </si>
  <si>
    <t>93</t>
  </si>
  <si>
    <t>Variables (as listed in Appendix XII)</t>
  </si>
  <si>
    <t>Table IV.B.2 – Sampling strategy - Processing industry</t>
  </si>
  <si>
    <t>This agreement commences retrospectively on January 1, 2016 and ends on December 31, 2020.</t>
  </si>
  <si>
    <t>DK - LT</t>
  </si>
  <si>
    <t>DK/LT responsible for submitting data from each own vessels to the respective end-users and to each other.</t>
  </si>
  <si>
    <t>a) Eventual additional sampling costs will be included within DK NP 2014-2020.
b) Eventual additional sampling costs will be included within LT NP 2014-2020.</t>
  </si>
  <si>
    <t>This agreement has been established between DK and LT due to landings of sprat by Lithuanian flagged vessels take place in Denmark in amount that it has to be dealt with in a form of bilateral agreement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</si>
</sst>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85" x14ac:knownFonts="1">
    <font>
      <sz val="10"/>
      <name val="Arial"/>
      <family val="2"/>
    </font>
    <font>
      <sz val="10"/>
      <name val="Arial"/>
      <family val="2"/>
    </font>
    <font>
      <b/>
      <sz val="10"/>
      <name val="Arial"/>
      <family val="2"/>
    </font>
    <font>
      <b/>
      <sz val="12"/>
      <name val="Antique Olive"/>
      <family val="2"/>
    </font>
    <font>
      <b/>
      <sz val="11"/>
      <name val="Antique Olive"/>
      <family val="2"/>
    </font>
    <font>
      <i/>
      <sz val="10"/>
      <color indexed="8"/>
      <name val="Arial"/>
      <family val="2"/>
      <charset val="186"/>
    </font>
    <font>
      <sz val="10"/>
      <color indexed="8"/>
      <name val="Arial"/>
      <family val="2"/>
      <charset val="186"/>
    </font>
    <font>
      <b/>
      <sz val="8"/>
      <name val="Arial"/>
      <family val="2"/>
    </font>
    <font>
      <sz val="8"/>
      <name val="Arial"/>
      <family val="2"/>
    </font>
    <font>
      <b/>
      <sz val="11"/>
      <color indexed="8"/>
      <name val="Calibri"/>
      <family val="2"/>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i/>
      <sz val="10"/>
      <name val="Arial"/>
      <family val="2"/>
    </font>
    <font>
      <b/>
      <sz val="12"/>
      <name val="Arial"/>
      <family val="2"/>
    </font>
    <font>
      <sz val="14"/>
      <name val="Arial"/>
      <family val="2"/>
    </font>
    <font>
      <b/>
      <sz val="11"/>
      <name val="Arial"/>
      <family val="2"/>
    </font>
    <font>
      <sz val="11"/>
      <name val="Arial"/>
      <family val="2"/>
    </font>
    <font>
      <b/>
      <i/>
      <sz val="10"/>
      <name val="Arial"/>
      <family val="2"/>
    </font>
    <font>
      <sz val="10"/>
      <name val="Arial"/>
      <family val="2"/>
      <charset val="186"/>
    </font>
    <font>
      <b/>
      <sz val="14"/>
      <name val="Arial"/>
      <family val="2"/>
    </font>
    <font>
      <sz val="10"/>
      <color indexed="23"/>
      <name val="Arial"/>
      <family val="2"/>
    </font>
    <font>
      <sz val="11"/>
      <color theme="1"/>
      <name val="Calibri"/>
      <family val="2"/>
      <scheme val="minor"/>
    </font>
    <font>
      <b/>
      <sz val="10"/>
      <color theme="1"/>
      <name val="Arial"/>
      <family val="2"/>
      <charset val="186"/>
    </font>
    <font>
      <b/>
      <sz val="10"/>
      <color theme="1"/>
      <name val="Arial"/>
      <family val="2"/>
    </font>
    <font>
      <sz val="10"/>
      <color theme="1"/>
      <name val="Arial"/>
      <family val="2"/>
      <charset val="186"/>
    </font>
    <font>
      <i/>
      <sz val="10"/>
      <color rgb="FF000000"/>
      <name val="Arial"/>
      <family val="2"/>
      <charset val="186"/>
    </font>
    <font>
      <sz val="10"/>
      <color theme="0" tint="-0.499984740745262"/>
      <name val="Arial"/>
      <family val="2"/>
    </font>
    <font>
      <sz val="10"/>
      <color rgb="FF000000"/>
      <name val="Arial"/>
      <family val="2"/>
      <charset val="186"/>
    </font>
    <font>
      <sz val="10"/>
      <color rgb="FFFF0000"/>
      <name val="Arial"/>
      <family val="2"/>
      <charset val="186"/>
    </font>
    <font>
      <b/>
      <sz val="10"/>
      <color rgb="FFFF0000"/>
      <name val="Arial"/>
      <family val="2"/>
    </font>
    <font>
      <b/>
      <sz val="11"/>
      <color theme="1"/>
      <name val="Calibri"/>
      <family val="2"/>
      <scheme val="minor"/>
    </font>
    <font>
      <sz val="10"/>
      <color theme="1"/>
      <name val="Arial"/>
      <family val="2"/>
    </font>
    <font>
      <sz val="11"/>
      <color theme="0"/>
      <name val="Calibri"/>
      <family val="2"/>
      <scheme val="minor"/>
    </font>
    <font>
      <b/>
      <sz val="11"/>
      <color rgb="FF3F3F3F"/>
      <name val="Calibri"/>
      <family val="2"/>
      <scheme val="minor"/>
    </font>
    <font>
      <b/>
      <sz val="11"/>
      <color rgb="FFFA7D00"/>
      <name val="Calibri"/>
      <family val="2"/>
      <scheme val="minor"/>
    </font>
    <font>
      <sz val="11"/>
      <color rgb="FF3F3F76"/>
      <name val="Calibri"/>
      <family val="2"/>
      <scheme val="minor"/>
    </font>
    <font>
      <i/>
      <sz val="11"/>
      <color rgb="FF7F7F7F"/>
      <name val="Calibri"/>
      <family val="2"/>
      <scheme val="minor"/>
    </font>
    <font>
      <sz val="10"/>
      <color theme="0" tint="-0.34998626667073579"/>
      <name val="Arial"/>
      <family val="2"/>
    </font>
    <font>
      <b/>
      <sz val="12"/>
      <color rgb="FFFF0000"/>
      <name val="Arial"/>
      <family val="2"/>
      <charset val="186"/>
    </font>
    <font>
      <b/>
      <sz val="12"/>
      <color rgb="FFFF0000"/>
      <name val="Arial"/>
      <family val="2"/>
    </font>
    <font>
      <b/>
      <sz val="11"/>
      <color rgb="FFFF0000"/>
      <name val="Arial"/>
      <family val="2"/>
    </font>
    <font>
      <i/>
      <sz val="10"/>
      <color theme="1"/>
      <name val="Arial"/>
      <family val="2"/>
    </font>
    <font>
      <sz val="10"/>
      <color theme="1"/>
      <name val="Arial"/>
      <family val="2"/>
      <charset val="186"/>
    </font>
    <font>
      <sz val="10"/>
      <color rgb="FF000000"/>
      <name val="Arial"/>
      <family val="2"/>
      <charset val="186"/>
    </font>
    <font>
      <sz val="10"/>
      <color rgb="FFFF0000"/>
      <name val="Arial"/>
      <family val="2"/>
    </font>
    <font>
      <sz val="10"/>
      <color rgb="FF808080"/>
      <name val="Arial"/>
      <family val="2"/>
    </font>
    <font>
      <sz val="11"/>
      <color rgb="FF006100"/>
      <name val="Calibri"/>
      <family val="2"/>
      <scheme val="minor"/>
    </font>
    <font>
      <b/>
      <sz val="10"/>
      <color theme="1"/>
      <name val="Arial"/>
      <family val="2"/>
      <charset val="186"/>
    </font>
    <font>
      <i/>
      <sz val="10"/>
      <color rgb="FF000000"/>
      <name val="Arial"/>
      <family val="2"/>
      <charset val="186"/>
    </font>
    <font>
      <sz val="10"/>
      <color rgb="FFFF0000"/>
      <name val="Arial"/>
      <family val="2"/>
      <charset val="186"/>
    </font>
    <font>
      <b/>
      <sz val="10"/>
      <name val="Arial"/>
      <family val="2"/>
      <charset val="186"/>
    </font>
    <font>
      <sz val="10"/>
      <name val="Calibri"/>
      <family val="2"/>
      <charset val="186"/>
    </font>
    <font>
      <b/>
      <sz val="8"/>
      <color indexed="81"/>
      <name val="Tahoma"/>
      <family val="2"/>
      <charset val="186"/>
    </font>
    <font>
      <sz val="8"/>
      <color indexed="81"/>
      <name val="Tahoma"/>
      <family val="2"/>
      <charset val="186"/>
    </font>
    <font>
      <b/>
      <sz val="12"/>
      <color theme="1"/>
      <name val="Arial"/>
      <family val="2"/>
    </font>
    <font>
      <b/>
      <sz val="11"/>
      <color theme="1"/>
      <name val="Arial"/>
      <family val="2"/>
    </font>
    <font>
      <b/>
      <i/>
      <sz val="12"/>
      <color theme="1"/>
      <name val="Arial"/>
      <family val="2"/>
    </font>
    <font>
      <i/>
      <sz val="10"/>
      <color theme="1"/>
      <name val="Arial"/>
      <family val="2"/>
      <charset val="186"/>
    </font>
    <font>
      <sz val="8"/>
      <color theme="1"/>
      <name val="Arial"/>
      <family val="2"/>
    </font>
    <font>
      <b/>
      <sz val="8"/>
      <color theme="1"/>
      <name val="Arial"/>
      <family val="2"/>
    </font>
    <font>
      <b/>
      <vertAlign val="superscript"/>
      <sz val="10"/>
      <color theme="1"/>
      <name val="Arial"/>
      <family val="2"/>
    </font>
    <font>
      <sz val="12"/>
      <name val="Arial"/>
      <family val="2"/>
    </font>
    <font>
      <i/>
      <sz val="11"/>
      <name val="Calibri"/>
      <family val="2"/>
      <charset val="186"/>
    </font>
    <font>
      <sz val="11"/>
      <color rgb="FFFF0000"/>
      <name val="Arial"/>
      <family val="2"/>
      <charset val="186"/>
    </font>
    <font>
      <b/>
      <i/>
      <sz val="12"/>
      <color rgb="FFFC70E1"/>
      <name val="Arial"/>
      <family val="2"/>
    </font>
    <font>
      <sz val="8"/>
      <color rgb="FFFF0000"/>
      <name val="Arial"/>
      <family val="2"/>
      <charset val="186"/>
    </font>
  </fonts>
  <fills count="42">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rgb="FFC6EFCE"/>
      </patternFill>
    </fill>
    <fill>
      <patternFill patternType="solid">
        <fgColor rgb="FFFFCC99"/>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
      <patternFill patternType="solid">
        <fgColor rgb="FFFFFF99"/>
        <bgColor indexed="64"/>
      </patternFill>
    </fill>
    <fill>
      <patternFill patternType="solid">
        <fgColor rgb="FFDDDDDD"/>
        <bgColor indexed="41"/>
      </patternFill>
    </fill>
    <fill>
      <patternFill patternType="solid">
        <fgColor rgb="FFDDDDDD"/>
        <bgColor indexed="64"/>
      </patternFill>
    </fill>
    <fill>
      <patternFill patternType="solid">
        <fgColor rgb="FFFFFF99"/>
        <bgColor indexed="41"/>
      </patternFill>
    </fill>
  </fills>
  <borders count="198">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8"/>
      </left>
      <right style="medium">
        <color indexed="8"/>
      </right>
      <top style="medium">
        <color indexed="8"/>
      </top>
      <bottom style="medium">
        <color indexed="8"/>
      </bottom>
      <diagonal/>
    </border>
    <border>
      <left style="medium">
        <color indexed="64"/>
      </left>
      <right style="thin">
        <color indexed="8"/>
      </right>
      <top style="medium">
        <color indexed="64"/>
      </top>
      <bottom style="medium">
        <color indexed="64"/>
      </bottom>
      <diagonal/>
    </border>
    <border>
      <left style="thin">
        <color indexed="8"/>
      </left>
      <right style="thin">
        <color indexed="8"/>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64"/>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right/>
      <top/>
      <bottom style="medium">
        <color indexed="8"/>
      </bottom>
      <diagonal/>
    </border>
    <border>
      <left style="thin">
        <color indexed="8"/>
      </left>
      <right/>
      <top style="medium">
        <color indexed="8"/>
      </top>
      <bottom style="medium">
        <color indexed="8"/>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medium">
        <color indexed="8"/>
      </left>
      <right/>
      <top style="medium">
        <color indexed="8"/>
      </top>
      <bottom/>
      <diagonal/>
    </border>
    <border>
      <left/>
      <right/>
      <top style="medium">
        <color indexed="8"/>
      </top>
      <bottom/>
      <diagonal/>
    </border>
    <border>
      <left style="medium">
        <color indexed="8"/>
      </left>
      <right/>
      <top/>
      <bottom/>
      <diagonal/>
    </border>
    <border>
      <left style="thin">
        <color indexed="64"/>
      </left>
      <right/>
      <top style="thin">
        <color indexed="64"/>
      </top>
      <bottom style="medium">
        <color indexed="64"/>
      </bottom>
      <diagonal/>
    </border>
    <border>
      <left style="thin">
        <color indexed="64"/>
      </left>
      <right style="medium">
        <color indexed="8"/>
      </right>
      <top style="thin">
        <color indexed="64"/>
      </top>
      <bottom style="medium">
        <color indexed="64"/>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medium">
        <color indexed="8"/>
      </left>
      <right/>
      <top/>
      <bottom style="thin">
        <color indexed="8"/>
      </bottom>
      <diagonal/>
    </border>
    <border>
      <left style="medium">
        <color indexed="8"/>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64"/>
      </right>
      <top/>
      <bottom style="thin">
        <color indexed="8"/>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8"/>
      </left>
      <right style="medium">
        <color indexed="8"/>
      </right>
      <top/>
      <bottom style="medium">
        <color indexed="8"/>
      </bottom>
      <diagonal/>
    </border>
    <border>
      <left/>
      <right style="thin">
        <color indexed="64"/>
      </right>
      <top/>
      <bottom style="thin">
        <color indexed="64"/>
      </bottom>
      <diagonal/>
    </border>
    <border>
      <left/>
      <right style="medium">
        <color indexed="8"/>
      </right>
      <top style="medium">
        <color indexed="8"/>
      </top>
      <bottom/>
      <diagonal/>
    </border>
    <border>
      <left style="thin">
        <color indexed="8"/>
      </left>
      <right style="thin">
        <color indexed="8"/>
      </right>
      <top/>
      <bottom/>
      <diagonal/>
    </border>
    <border>
      <left/>
      <right style="thin">
        <color indexed="8"/>
      </right>
      <top/>
      <bottom/>
      <diagonal/>
    </border>
    <border>
      <left style="thin">
        <color indexed="8"/>
      </left>
      <right style="medium">
        <color indexed="8"/>
      </right>
      <top/>
      <bottom/>
      <diagonal/>
    </border>
    <border>
      <left style="medium">
        <color indexed="8"/>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medium">
        <color indexed="64"/>
      </right>
      <top style="medium">
        <color indexed="64"/>
      </top>
      <bottom style="medium">
        <color indexed="64"/>
      </bottom>
      <diagonal/>
    </border>
    <border>
      <left style="medium">
        <color auto="1"/>
      </left>
      <right style="medium">
        <color auto="1"/>
      </right>
      <top style="medium">
        <color auto="1"/>
      </top>
      <bottom style="medium">
        <color auto="1"/>
      </bottom>
      <diagonal/>
    </border>
    <border>
      <left style="hair">
        <color indexed="8"/>
      </left>
      <right style="hair">
        <color indexed="8"/>
      </right>
      <top style="hair">
        <color indexed="8"/>
      </top>
      <bottom style="hair">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thin">
        <color auto="1"/>
      </right>
      <top style="thin">
        <color auto="1"/>
      </top>
      <bottom style="thin">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thin">
        <color auto="1"/>
      </right>
      <top style="medium">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indexed="8"/>
      </right>
      <top style="medium">
        <color indexed="8"/>
      </top>
      <bottom style="thin">
        <color indexed="8"/>
      </bottom>
      <diagonal/>
    </border>
    <border>
      <left style="thin">
        <color auto="1"/>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indexed="8"/>
      </left>
      <right style="thin">
        <color indexed="8"/>
      </right>
      <top style="thin">
        <color indexed="8"/>
      </top>
      <bottom style="thin">
        <color auto="1"/>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medium">
        <color auto="1"/>
      </left>
      <right style="thin">
        <color auto="1"/>
      </right>
      <top/>
      <bottom style="thin">
        <color auto="1"/>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thin">
        <color indexed="64"/>
      </left>
      <right style="thin">
        <color indexed="64"/>
      </right>
      <top style="thin">
        <color indexed="64"/>
      </top>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64"/>
      </bottom>
      <diagonal/>
    </border>
    <border>
      <left style="medium">
        <color auto="1"/>
      </left>
      <right style="medium">
        <color auto="1"/>
      </right>
      <top style="medium">
        <color auto="1"/>
      </top>
      <bottom style="medium">
        <color auto="1"/>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top style="medium">
        <color auto="1"/>
      </top>
      <bottom style="medium">
        <color indexed="8"/>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indexed="8"/>
      </left>
      <right/>
      <top style="medium">
        <color indexed="8"/>
      </top>
      <bottom/>
      <diagonal/>
    </border>
    <border>
      <left/>
      <right/>
      <top style="medium">
        <color indexed="8"/>
      </top>
      <bottom/>
      <diagonal/>
    </border>
    <border>
      <left style="medium">
        <color indexed="8"/>
      </left>
      <right style="medium">
        <color indexed="8"/>
      </right>
      <top style="medium">
        <color indexed="8"/>
      </top>
      <bottom style="medium">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auto="1"/>
      </bottom>
      <diagonal/>
    </border>
    <border>
      <left style="thin">
        <color indexed="8"/>
      </left>
      <right style="medium">
        <color indexed="8"/>
      </right>
      <top style="thin">
        <color indexed="8"/>
      </top>
      <bottom style="thin">
        <color auto="1"/>
      </bottom>
      <diagonal/>
    </border>
    <border>
      <left style="thin">
        <color auto="1"/>
      </left>
      <right style="thin">
        <color auto="1"/>
      </right>
      <top style="medium">
        <color indexed="8"/>
      </top>
      <bottom/>
      <diagonal/>
    </border>
    <border>
      <left style="medium">
        <color auto="1"/>
      </left>
      <right style="medium">
        <color indexed="8"/>
      </right>
      <top style="medium">
        <color auto="1"/>
      </top>
      <bottom style="medium">
        <color indexed="8"/>
      </bottom>
      <diagonal/>
    </border>
    <border>
      <left style="medium">
        <color indexed="8"/>
      </left>
      <right style="medium">
        <color indexed="64"/>
      </right>
      <top style="medium">
        <color indexed="64"/>
      </top>
      <bottom style="medium">
        <color indexed="8"/>
      </bottom>
      <diagonal/>
    </border>
    <border>
      <left style="medium">
        <color indexed="8"/>
      </left>
      <right style="medium">
        <color indexed="64"/>
      </right>
      <top style="medium">
        <color indexed="8"/>
      </top>
      <bottom style="medium">
        <color indexed="8"/>
      </bottom>
      <diagonal/>
    </border>
    <border>
      <left/>
      <right/>
      <top/>
      <bottom style="medium">
        <color auto="1"/>
      </bottom>
      <diagonal/>
    </border>
    <border>
      <left style="medium">
        <color auto="1"/>
      </left>
      <right style="medium">
        <color auto="1"/>
      </right>
      <top style="medium">
        <color auto="1"/>
      </top>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rgb="FF000000"/>
      </left>
      <right style="medium">
        <color auto="1"/>
      </right>
      <top style="medium">
        <color auto="1"/>
      </top>
      <bottom style="medium">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style="medium">
        <color auto="1"/>
      </right>
      <top/>
      <bottom style="thin">
        <color auto="1"/>
      </bottom>
      <diagonal/>
    </border>
    <border>
      <left style="thin">
        <color auto="1"/>
      </left>
      <right style="thin">
        <color auto="1"/>
      </right>
      <top/>
      <bottom style="thin">
        <color auto="1"/>
      </bottom>
      <diagonal/>
    </border>
    <border>
      <left style="medium">
        <color auto="1"/>
      </left>
      <right style="thin">
        <color auto="1"/>
      </right>
      <top/>
      <bottom style="thin">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8"/>
      </left>
      <right style="thin">
        <color indexed="8"/>
      </right>
      <top style="medium">
        <color indexed="8"/>
      </top>
      <bottom/>
      <diagonal/>
    </border>
    <border>
      <left style="medium">
        <color indexed="64"/>
      </left>
      <right style="medium">
        <color indexed="64"/>
      </right>
      <top/>
      <bottom/>
      <diagonal/>
    </border>
    <border>
      <left style="thin">
        <color auto="1"/>
      </left>
      <right style="medium">
        <color auto="1"/>
      </right>
      <top style="medium">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medium">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top style="thin">
        <color auto="1"/>
      </top>
      <bottom/>
      <diagonal/>
    </border>
    <border>
      <left style="thin">
        <color auto="1"/>
      </left>
      <right style="thin">
        <color auto="1"/>
      </right>
      <top style="thin">
        <color auto="1"/>
      </top>
      <bottom style="thin">
        <color auto="1"/>
      </bottom>
      <diagonal/>
    </border>
    <border>
      <left style="thin">
        <color indexed="8"/>
      </left>
      <right style="thin">
        <color indexed="8"/>
      </right>
      <top style="medium">
        <color indexed="8"/>
      </top>
      <bottom style="medium">
        <color auto="1"/>
      </bottom>
      <diagonal/>
    </border>
    <border>
      <left style="thin">
        <color indexed="8"/>
      </left>
      <right style="medium">
        <color auto="1"/>
      </right>
      <top style="medium">
        <color indexed="8"/>
      </top>
      <bottom style="medium">
        <color indexed="8"/>
      </bottom>
      <diagonal/>
    </border>
    <border>
      <left/>
      <right/>
      <top style="thin">
        <color indexed="8"/>
      </top>
      <bottom style="thin">
        <color indexed="8"/>
      </bottom>
      <diagonal/>
    </border>
    <border>
      <left style="thin">
        <color indexed="8"/>
      </left>
      <right/>
      <top style="thin">
        <color indexed="8"/>
      </top>
      <bottom style="thin">
        <color indexed="8"/>
      </bottom>
      <diagonal/>
    </border>
    <border>
      <left style="medium">
        <color auto="1"/>
      </left>
      <right style="thin">
        <color auto="1"/>
      </right>
      <top style="thin">
        <color auto="1"/>
      </top>
      <bottom style="thin">
        <color auto="1"/>
      </bottom>
      <diagonal/>
    </border>
    <border>
      <left style="thin">
        <color indexed="64"/>
      </left>
      <right style="thin">
        <color indexed="64"/>
      </right>
      <top/>
      <bottom/>
      <diagonal/>
    </border>
    <border>
      <left style="thin">
        <color rgb="FF000000"/>
      </left>
      <right style="thin">
        <color rgb="FF000000"/>
      </right>
      <top style="medium">
        <color rgb="FF000000"/>
      </top>
      <bottom/>
      <diagonal/>
    </border>
    <border>
      <left/>
      <right style="thin">
        <color indexed="8"/>
      </right>
      <top style="medium">
        <color indexed="8"/>
      </top>
      <bottom/>
      <diagonal/>
    </border>
    <border>
      <left style="medium">
        <color auto="1"/>
      </left>
      <right style="thin">
        <color indexed="8"/>
      </right>
      <top style="medium">
        <color auto="1"/>
      </top>
      <bottom/>
      <diagonal/>
    </border>
    <border>
      <left style="thin">
        <color indexed="8"/>
      </left>
      <right/>
      <top style="medium">
        <color indexed="8"/>
      </top>
      <bottom/>
      <diagonal/>
    </border>
    <border>
      <left/>
      <right style="medium">
        <color indexed="8"/>
      </right>
      <top/>
      <bottom/>
      <diagonal/>
    </border>
    <border>
      <left style="thin">
        <color indexed="8"/>
      </left>
      <right style="thin">
        <color rgb="FF000000"/>
      </right>
      <top style="medium">
        <color indexed="8"/>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auto="1"/>
      </left>
      <right style="medium">
        <color indexed="8"/>
      </right>
      <top style="medium">
        <color auto="1"/>
      </top>
      <bottom style="medium">
        <color indexed="8"/>
      </bottom>
      <diagonal/>
    </border>
    <border>
      <left style="medium">
        <color indexed="8"/>
      </left>
      <right style="medium">
        <color indexed="8"/>
      </right>
      <top style="medium">
        <color indexed="8"/>
      </top>
      <bottom style="medium">
        <color indexed="8"/>
      </bottom>
      <diagonal/>
    </border>
    <border>
      <left style="medium">
        <color auto="1"/>
      </left>
      <right style="medium">
        <color indexed="8"/>
      </right>
      <top style="medium">
        <color indexed="8"/>
      </top>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style="thin">
        <color rgb="FF000000"/>
      </left>
      <right style="thin">
        <color rgb="FF000000"/>
      </right>
      <top/>
      <bottom style="medium">
        <color rgb="FF000000"/>
      </bottom>
      <diagonal/>
    </border>
    <border>
      <left style="thin">
        <color indexed="8"/>
      </left>
      <right style="thin">
        <color auto="1"/>
      </right>
      <top style="thin">
        <color auto="1"/>
      </top>
      <bottom style="thin">
        <color auto="1"/>
      </bottom>
      <diagonal/>
    </border>
    <border>
      <left style="medium">
        <color indexed="8"/>
      </left>
      <right/>
      <top style="medium">
        <color indexed="8"/>
      </top>
      <bottom style="medium">
        <color indexed="8"/>
      </bottom>
      <diagonal/>
    </border>
    <border>
      <left/>
      <right style="medium">
        <color auto="1"/>
      </right>
      <top style="medium">
        <color auto="1"/>
      </top>
      <bottom style="medium">
        <color auto="1"/>
      </bottom>
      <diagonal/>
    </border>
    <border>
      <left/>
      <right/>
      <top style="medium">
        <color indexed="8"/>
      </top>
      <bottom style="medium">
        <color indexed="8"/>
      </bottom>
      <diagonal/>
    </border>
    <border>
      <left style="thin">
        <color indexed="8"/>
      </left>
      <right/>
      <top style="medium">
        <color indexed="8"/>
      </top>
      <bottom style="medium">
        <color indexed="8"/>
      </bottom>
      <diagonal/>
    </border>
    <border>
      <left style="thin">
        <color rgb="FF000000"/>
      </left>
      <right style="thin">
        <color rgb="FF000000"/>
      </right>
      <top style="medium">
        <color rgb="FF000000"/>
      </top>
      <bottom style="medium">
        <color rgb="FF000000"/>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medium">
        <color indexed="8"/>
      </bottom>
      <diagonal/>
    </border>
    <border>
      <left style="thin">
        <color rgb="FF000000"/>
      </left>
      <right style="medium">
        <color auto="1"/>
      </right>
      <top style="medium">
        <color auto="1"/>
      </top>
      <bottom style="medium">
        <color rgb="FF000000"/>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medium">
        <color auto="1"/>
      </left>
      <right/>
      <top style="medium">
        <color indexed="8"/>
      </top>
      <bottom/>
      <diagonal/>
    </border>
    <border>
      <left/>
      <right style="medium">
        <color auto="1"/>
      </right>
      <top style="medium">
        <color auto="1"/>
      </top>
      <bottom/>
      <diagonal/>
    </border>
    <border>
      <left style="medium">
        <color auto="1"/>
      </left>
      <right style="thin">
        <color indexed="8"/>
      </right>
      <top style="medium">
        <color auto="1"/>
      </top>
      <bottom style="medium">
        <color auto="1"/>
      </bottom>
      <diagonal/>
    </border>
    <border>
      <left style="thin">
        <color indexed="8"/>
      </left>
      <right/>
      <top/>
      <bottom style="thin">
        <color indexed="8"/>
      </bottom>
      <diagonal/>
    </border>
  </borders>
  <cellStyleXfs count="141">
    <xf numFmtId="0" fontId="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1" fillId="8" borderId="0" applyNumberFormat="0" applyBorder="0" applyAlignment="0" applyProtection="0"/>
    <xf numFmtId="0" fontId="11" fillId="7" borderId="0" applyNumberFormat="0" applyBorder="0" applyAlignment="0" applyProtection="0"/>
    <xf numFmtId="0" fontId="11" fillId="9" borderId="0" applyNumberFormat="0" applyBorder="0" applyAlignment="0" applyProtection="0"/>
    <xf numFmtId="0" fontId="11" fillId="8"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1" fillId="14" borderId="0" applyNumberFormat="0" applyBorder="0" applyAlignment="0" applyProtection="0"/>
    <xf numFmtId="0" fontId="11" fillId="11" borderId="0" applyNumberFormat="0" applyBorder="0" applyAlignment="0" applyProtection="0"/>
    <xf numFmtId="0" fontId="11" fillId="15" borderId="0" applyNumberFormat="0" applyBorder="0" applyAlignment="0" applyProtection="0"/>
    <xf numFmtId="0" fontId="11" fillId="14" borderId="0" applyNumberFormat="0" applyBorder="0" applyAlignment="0" applyProtection="0"/>
    <xf numFmtId="0" fontId="11" fillId="10" borderId="0" applyNumberFormat="0" applyBorder="0" applyAlignment="0" applyProtection="0"/>
    <xf numFmtId="0" fontId="11" fillId="7" borderId="0" applyNumberFormat="0" applyBorder="0" applyAlignment="0" applyProtection="0"/>
    <xf numFmtId="0" fontId="12" fillId="16"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7" borderId="0" applyNumberFormat="0" applyBorder="0" applyAlignment="0" applyProtection="0"/>
    <xf numFmtId="0" fontId="12" fillId="18" borderId="0" applyNumberFormat="0" applyBorder="0" applyAlignment="0" applyProtection="0"/>
    <xf numFmtId="0" fontId="12" fillId="19" borderId="0" applyNumberFormat="0" applyBorder="0" applyAlignment="0" applyProtection="0"/>
    <xf numFmtId="0" fontId="13" fillId="18" borderId="0" applyNumberFormat="0" applyBorder="0" applyAlignment="0" applyProtection="0"/>
    <xf numFmtId="0" fontId="13" fillId="11" borderId="0" applyNumberFormat="0" applyBorder="0" applyAlignment="0" applyProtection="0"/>
    <xf numFmtId="0" fontId="13" fillId="15" borderId="0" applyNumberFormat="0" applyBorder="0" applyAlignment="0" applyProtection="0"/>
    <xf numFmtId="0" fontId="13" fillId="14" borderId="0" applyNumberFormat="0" applyBorder="0" applyAlignment="0" applyProtection="0"/>
    <xf numFmtId="0" fontId="13" fillId="18" borderId="0" applyNumberFormat="0" applyBorder="0" applyAlignment="0" applyProtection="0"/>
    <xf numFmtId="0" fontId="13" fillId="7" borderId="0" applyNumberFormat="0" applyBorder="0" applyAlignment="0" applyProtection="0"/>
    <xf numFmtId="0" fontId="12" fillId="20" borderId="0" applyNumberFormat="0" applyBorder="0" applyAlignment="0" applyProtection="0"/>
    <xf numFmtId="0" fontId="51" fillId="29" borderId="0" applyNumberFormat="0" applyBorder="0" applyAlignment="0" applyProtection="0"/>
    <xf numFmtId="0" fontId="12" fillId="21" borderId="0" applyNumberFormat="0" applyBorder="0" applyAlignment="0" applyProtection="0"/>
    <xf numFmtId="0" fontId="51" fillId="30" borderId="0" applyNumberFormat="0" applyBorder="0" applyAlignment="0" applyProtection="0"/>
    <xf numFmtId="0" fontId="12" fillId="22" borderId="0" applyNumberFormat="0" applyBorder="0" applyAlignment="0" applyProtection="0"/>
    <xf numFmtId="0" fontId="51" fillId="31" borderId="0" applyNumberFormat="0" applyBorder="0" applyAlignment="0" applyProtection="0"/>
    <xf numFmtId="0" fontId="12" fillId="17" borderId="0" applyNumberFormat="0" applyBorder="0" applyAlignment="0" applyProtection="0"/>
    <xf numFmtId="0" fontId="51" fillId="32" borderId="0" applyNumberFormat="0" applyBorder="0" applyAlignment="0" applyProtection="0"/>
    <xf numFmtId="0" fontId="12" fillId="18" borderId="0" applyNumberFormat="0" applyBorder="0" applyAlignment="0" applyProtection="0"/>
    <xf numFmtId="0" fontId="51" fillId="33" borderId="0" applyNumberFormat="0" applyBorder="0" applyAlignment="0" applyProtection="0"/>
    <xf numFmtId="0" fontId="12" fillId="23" borderId="0" applyNumberFormat="0" applyBorder="0" applyAlignment="0" applyProtection="0"/>
    <xf numFmtId="0" fontId="51" fillId="34" borderId="0" applyNumberFormat="0" applyBorder="0" applyAlignment="0" applyProtection="0"/>
    <xf numFmtId="0" fontId="14" fillId="14" borderId="1" applyNumberFormat="0" applyAlignment="0" applyProtection="0"/>
    <xf numFmtId="0" fontId="52" fillId="28" borderId="64" applyNumberFormat="0" applyAlignment="0" applyProtection="0"/>
    <xf numFmtId="0" fontId="14" fillId="14" borderId="1" applyNumberFormat="0" applyAlignment="0" applyProtection="0"/>
    <xf numFmtId="0" fontId="15" fillId="14" borderId="2" applyNumberFormat="0" applyAlignment="0" applyProtection="0"/>
    <xf numFmtId="0" fontId="53" fillId="28" borderId="63" applyNumberFormat="0" applyAlignment="0" applyProtection="0"/>
    <xf numFmtId="0" fontId="15" fillId="14" borderId="2" applyNumberFormat="0" applyAlignment="0" applyProtection="0"/>
    <xf numFmtId="0" fontId="16" fillId="4" borderId="0" applyNumberFormat="0" applyBorder="0" applyAlignment="0" applyProtection="0"/>
    <xf numFmtId="0" fontId="17" fillId="8" borderId="2" applyNumberFormat="0" applyAlignment="0" applyProtection="0"/>
    <xf numFmtId="0" fontId="17" fillId="8" borderId="2" applyNumberFormat="0" applyAlignment="0" applyProtection="0"/>
    <xf numFmtId="0" fontId="17" fillId="8" borderId="2" applyNumberFormat="0" applyAlignment="0" applyProtection="0"/>
    <xf numFmtId="0" fontId="18" fillId="24" borderId="3" applyNumberFormat="0" applyAlignment="0" applyProtection="0"/>
    <xf numFmtId="0" fontId="19" fillId="0" borderId="4" applyNumberFormat="0" applyFill="0" applyAlignment="0" applyProtection="0"/>
    <xf numFmtId="43" fontId="1" fillId="0" borderId="0" applyFill="0" applyBorder="0" applyAlignment="0" applyProtection="0"/>
    <xf numFmtId="0" fontId="20" fillId="7" borderId="2" applyNumberFormat="0" applyAlignment="0" applyProtection="0"/>
    <xf numFmtId="0" fontId="20" fillId="7" borderId="2" applyNumberFormat="0" applyAlignment="0" applyProtection="0"/>
    <xf numFmtId="0" fontId="20" fillId="7" borderId="2" applyNumberFormat="0" applyAlignment="0" applyProtection="0"/>
    <xf numFmtId="0" fontId="21" fillId="0" borderId="0" applyNumberFormat="0" applyFill="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18" borderId="0" applyNumberFormat="0" applyBorder="0" applyAlignment="0" applyProtection="0"/>
    <xf numFmtId="0" fontId="13" fillId="23" borderId="0" applyNumberFormat="0" applyBorder="0" applyAlignment="0" applyProtection="0"/>
    <xf numFmtId="0" fontId="22" fillId="7" borderId="2" applyNumberFormat="0" applyAlignment="0" applyProtection="0"/>
    <xf numFmtId="0" fontId="22" fillId="7" borderId="2" applyNumberFormat="0" applyAlignment="0" applyProtection="0"/>
    <xf numFmtId="0" fontId="22" fillId="7" borderId="2" applyNumberFormat="0" applyAlignment="0" applyProtection="0"/>
    <xf numFmtId="0" fontId="54" fillId="27" borderId="63" applyNumberFormat="0" applyAlignment="0" applyProtection="0"/>
    <xf numFmtId="0" fontId="23" fillId="0" borderId="5" applyNumberFormat="0" applyFill="0" applyAlignment="0" applyProtection="0"/>
    <xf numFmtId="0" fontId="23" fillId="0" borderId="5" applyNumberFormat="0" applyFill="0" applyAlignment="0" applyProtection="0"/>
    <xf numFmtId="0" fontId="23" fillId="0" borderId="5" applyNumberFormat="0" applyFill="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1" fillId="0" borderId="0"/>
    <xf numFmtId="0" fontId="65" fillId="26" borderId="0" applyNumberFormat="0" applyBorder="0" applyAlignment="0" applyProtection="0"/>
    <xf numFmtId="0" fontId="25" fillId="4" borderId="0" applyNumberFormat="0" applyBorder="0" applyAlignment="0" applyProtection="0"/>
    <xf numFmtId="0" fontId="26" fillId="3" borderId="0" applyNumberFormat="0" applyBorder="0" applyAlignment="0" applyProtection="0"/>
    <xf numFmtId="0" fontId="27" fillId="15" borderId="0" applyNumberFormat="0" applyBorder="0" applyAlignment="0" applyProtection="0"/>
    <xf numFmtId="0" fontId="40" fillId="0" borderId="0"/>
    <xf numFmtId="0" fontId="1" fillId="0" borderId="0"/>
    <xf numFmtId="0" fontId="40" fillId="0" borderId="0"/>
    <xf numFmtId="0" fontId="40" fillId="0" borderId="0"/>
    <xf numFmtId="0" fontId="40" fillId="0" borderId="0"/>
    <xf numFmtId="0" fontId="40" fillId="0" borderId="0"/>
    <xf numFmtId="0" fontId="40" fillId="0" borderId="0"/>
    <xf numFmtId="0" fontId="1" fillId="0" borderId="0"/>
    <xf numFmtId="0" fontId="40" fillId="0" borderId="0"/>
    <xf numFmtId="0" fontId="40" fillId="0" borderId="0"/>
    <xf numFmtId="0" fontId="4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ill="0" applyBorder="0" applyAlignment="0" applyProtection="0"/>
    <xf numFmtId="9" fontId="1" fillId="0" borderId="0" applyFill="0" applyBorder="0" applyAlignment="0" applyProtection="0"/>
    <xf numFmtId="0" fontId="28" fillId="3" borderId="0" applyNumberFormat="0" applyBorder="0" applyAlignment="0" applyProtection="0"/>
    <xf numFmtId="0" fontId="40" fillId="0" borderId="0"/>
    <xf numFmtId="0" fontId="40" fillId="0" borderId="0"/>
    <xf numFmtId="0" fontId="29" fillId="0" borderId="0" applyNumberFormat="0" applyFill="0" applyBorder="0" applyAlignment="0" applyProtection="0"/>
    <xf numFmtId="0" fontId="30" fillId="0" borderId="6" applyNumberFormat="0" applyFill="0" applyAlignment="0" applyProtection="0"/>
    <xf numFmtId="0" fontId="30" fillId="0" borderId="6" applyNumberFormat="0" applyFill="0" applyAlignment="0" applyProtection="0"/>
    <xf numFmtId="0" fontId="30" fillId="0" borderId="6" applyNumberFormat="0" applyFill="0" applyAlignment="0" applyProtection="0"/>
    <xf numFmtId="0" fontId="14" fillId="14" borderId="84" applyNumberFormat="0" applyAlignment="0" applyProtection="0"/>
    <xf numFmtId="0" fontId="14" fillId="14" borderId="84" applyNumberFormat="0" applyAlignment="0" applyProtection="0"/>
    <xf numFmtId="0" fontId="15" fillId="14" borderId="85" applyNumberFormat="0" applyAlignment="0" applyProtection="0"/>
    <xf numFmtId="0" fontId="15" fillId="14" borderId="85" applyNumberFormat="0" applyAlignment="0" applyProtection="0"/>
    <xf numFmtId="0" fontId="17" fillId="8" borderId="85" applyNumberFormat="0" applyAlignment="0" applyProtection="0"/>
    <xf numFmtId="0" fontId="17" fillId="8" borderId="85" applyNumberFormat="0" applyAlignment="0" applyProtection="0"/>
    <xf numFmtId="0" fontId="17" fillId="8" borderId="85" applyNumberFormat="0" applyAlignment="0" applyProtection="0"/>
    <xf numFmtId="0" fontId="20" fillId="7" borderId="85" applyNumberFormat="0" applyAlignment="0" applyProtection="0"/>
    <xf numFmtId="0" fontId="20" fillId="7" borderId="85" applyNumberFormat="0" applyAlignment="0" applyProtection="0"/>
    <xf numFmtId="0" fontId="20" fillId="7" borderId="85" applyNumberFormat="0" applyAlignment="0" applyProtection="0"/>
    <xf numFmtId="0" fontId="22" fillId="7" borderId="85" applyNumberFormat="0" applyAlignment="0" applyProtection="0"/>
    <xf numFmtId="0" fontId="22" fillId="7" borderId="85" applyNumberFormat="0" applyAlignment="0" applyProtection="0"/>
    <xf numFmtId="0" fontId="22" fillId="7" borderId="85" applyNumberFormat="0" applyAlignment="0" applyProtection="0"/>
    <xf numFmtId="0" fontId="23" fillId="0" borderId="86" applyNumberFormat="0" applyFill="0" applyAlignment="0" applyProtection="0"/>
    <xf numFmtId="0" fontId="23" fillId="0" borderId="86" applyNumberFormat="0" applyFill="0" applyAlignment="0" applyProtection="0"/>
    <xf numFmtId="0" fontId="23" fillId="0" borderId="86" applyNumberFormat="0" applyFill="0" applyAlignment="0" applyProtection="0"/>
    <xf numFmtId="0" fontId="9" fillId="0" borderId="87" applyNumberFormat="0" applyFill="0" applyAlignment="0" applyProtection="0"/>
    <xf numFmtId="0" fontId="9" fillId="0" borderId="87" applyNumberFormat="0" applyFill="0" applyAlignment="0" applyProtection="0"/>
    <xf numFmtId="0" fontId="9" fillId="0" borderId="87" applyNumberFormat="0" applyFill="0" applyAlignment="0" applyProtection="0"/>
    <xf numFmtId="0" fontId="40" fillId="0" borderId="0"/>
    <xf numFmtId="0" fontId="27" fillId="15" borderId="0" applyNumberFormat="0" applyBorder="0" applyAlignment="0" applyProtection="0"/>
    <xf numFmtId="0" fontId="9" fillId="0" borderId="87" applyNumberFormat="0" applyFill="0" applyAlignment="0" applyProtection="0"/>
    <xf numFmtId="9" fontId="1" fillId="0" borderId="0" applyFont="0" applyFill="0" applyBorder="0" applyAlignment="0" applyProtection="0"/>
  </cellStyleXfs>
  <cellXfs count="852">
    <xf numFmtId="0" fontId="0" fillId="0" borderId="0" xfId="0"/>
    <xf numFmtId="49" fontId="2" fillId="0" borderId="0" xfId="0" applyNumberFormat="1" applyFont="1" applyFill="1" applyBorder="1" applyAlignment="1">
      <alignment vertical="center"/>
    </xf>
    <xf numFmtId="49" fontId="3" fillId="0" borderId="0" xfId="0" applyNumberFormat="1" applyFont="1" applyFill="1" applyBorder="1" applyAlignment="1">
      <alignment vertical="center"/>
    </xf>
    <xf numFmtId="49" fontId="3" fillId="0" borderId="0" xfId="0" applyNumberFormat="1" applyFont="1" applyFill="1" applyBorder="1" applyAlignment="1">
      <alignment horizontal="center" vertical="center"/>
    </xf>
    <xf numFmtId="0" fontId="0" fillId="0" borderId="0" xfId="0" applyFont="1"/>
    <xf numFmtId="0" fontId="41" fillId="0" borderId="0" xfId="112" applyFont="1" applyAlignment="1">
      <alignment vertical="top" wrapText="1"/>
    </xf>
    <xf numFmtId="0" fontId="42" fillId="0" borderId="0" xfId="112" applyFont="1" applyAlignment="1">
      <alignment vertical="top"/>
    </xf>
    <xf numFmtId="0" fontId="2" fillId="0" borderId="0" xfId="0" applyFont="1"/>
    <xf numFmtId="0" fontId="43" fillId="0" borderId="0" xfId="112" applyFont="1"/>
    <xf numFmtId="0" fontId="43" fillId="0" borderId="0" xfId="112" applyFont="1" applyAlignment="1">
      <alignment vertical="top" wrapText="1"/>
    </xf>
    <xf numFmtId="0" fontId="44" fillId="0" borderId="0" xfId="0" applyFont="1"/>
    <xf numFmtId="0" fontId="0" fillId="0" borderId="0" xfId="0" applyFont="1" applyAlignment="1"/>
    <xf numFmtId="0" fontId="0" fillId="0" borderId="0" xfId="0" applyFont="1" applyFill="1"/>
    <xf numFmtId="0" fontId="46" fillId="0" borderId="0" xfId="0" applyFont="1"/>
    <xf numFmtId="0" fontId="0" fillId="35" borderId="8" xfId="0" applyFont="1" applyFill="1" applyBorder="1" applyAlignment="1">
      <alignment horizontal="center"/>
    </xf>
    <xf numFmtId="0" fontId="47" fillId="36" borderId="0" xfId="0" applyFont="1" applyFill="1"/>
    <xf numFmtId="0" fontId="0" fillId="0" borderId="0" xfId="0" applyFont="1" applyAlignment="1">
      <alignment horizontal="center"/>
    </xf>
    <xf numFmtId="0" fontId="7" fillId="0" borderId="0" xfId="0" applyFont="1"/>
    <xf numFmtId="0" fontId="8" fillId="0" borderId="0" xfId="0" applyFont="1"/>
    <xf numFmtId="0" fontId="1" fillId="0" borderId="0" xfId="0" applyFont="1"/>
    <xf numFmtId="0" fontId="48" fillId="36" borderId="0" xfId="0" applyFont="1" applyFill="1"/>
    <xf numFmtId="0" fontId="49" fillId="0" borderId="0" xfId="0" applyFont="1"/>
    <xf numFmtId="0" fontId="50" fillId="0" borderId="0" xfId="0" applyFont="1" applyAlignment="1">
      <alignment horizontal="justify"/>
    </xf>
    <xf numFmtId="0" fontId="0" fillId="0" borderId="0" xfId="0" applyFill="1"/>
    <xf numFmtId="0" fontId="56" fillId="0" borderId="0" xfId="0" applyFont="1" applyFill="1" applyAlignment="1">
      <alignment wrapText="1"/>
    </xf>
    <xf numFmtId="0" fontId="0" fillId="0" borderId="0" xfId="112" applyFont="1" applyAlignment="1">
      <alignment vertical="top" wrapText="1"/>
    </xf>
    <xf numFmtId="0" fontId="0" fillId="0" borderId="0" xfId="112" applyFont="1"/>
    <xf numFmtId="0" fontId="31" fillId="0" borderId="0" xfId="0" applyFont="1"/>
    <xf numFmtId="0" fontId="32" fillId="0" borderId="0" xfId="0" applyFont="1" applyFill="1" applyBorder="1" applyAlignment="1">
      <alignment horizontal="left" vertical="center"/>
    </xf>
    <xf numFmtId="0" fontId="32" fillId="0" borderId="0" xfId="0" applyFont="1" applyFill="1" applyBorder="1" applyAlignment="1">
      <alignment vertical="center"/>
    </xf>
    <xf numFmtId="0" fontId="32" fillId="0" borderId="0" xfId="0" applyFont="1" applyBorder="1" applyAlignment="1">
      <alignment horizontal="center" vertical="center"/>
    </xf>
    <xf numFmtId="0" fontId="32" fillId="0" borderId="0" xfId="0" applyFont="1" applyBorder="1" applyAlignment="1">
      <alignment vertical="center"/>
    </xf>
    <xf numFmtId="0" fontId="33" fillId="0" borderId="0" xfId="0" applyFont="1" applyAlignment="1">
      <alignment horizontal="center" vertical="center"/>
    </xf>
    <xf numFmtId="0" fontId="32" fillId="0" borderId="0" xfId="0" applyFont="1" applyBorder="1" applyAlignment="1">
      <alignment horizontal="left" vertical="center"/>
    </xf>
    <xf numFmtId="0" fontId="2" fillId="0" borderId="0" xfId="0" applyFont="1" applyAlignment="1">
      <alignment horizontal="center" vertical="center"/>
    </xf>
    <xf numFmtId="0" fontId="0" fillId="0" borderId="8" xfId="0" applyFont="1" applyFill="1" applyBorder="1" applyAlignment="1">
      <alignment horizontal="center" vertical="center"/>
    </xf>
    <xf numFmtId="0" fontId="0" fillId="37" borderId="15" xfId="0" applyFont="1" applyFill="1" applyBorder="1" applyAlignment="1">
      <alignment horizontal="center" vertical="center"/>
    </xf>
    <xf numFmtId="3" fontId="0" fillId="37" borderId="8" xfId="0" applyNumberFormat="1" applyFont="1" applyFill="1" applyBorder="1" applyAlignment="1">
      <alignment horizontal="center" vertical="center" wrapText="1"/>
    </xf>
    <xf numFmtId="0" fontId="0" fillId="0" borderId="0" xfId="0" applyFont="1" applyAlignment="1">
      <alignment horizontal="center" vertical="center"/>
    </xf>
    <xf numFmtId="0" fontId="0" fillId="37" borderId="8" xfId="0" applyFont="1" applyFill="1" applyBorder="1" applyAlignment="1">
      <alignment horizontal="center" vertical="center"/>
    </xf>
    <xf numFmtId="1" fontId="0" fillId="37" borderId="8" xfId="0" applyNumberFormat="1" applyFont="1" applyFill="1" applyBorder="1" applyAlignment="1">
      <alignment horizontal="center" vertical="center" wrapTex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3" fontId="0" fillId="0" borderId="18" xfId="0" applyNumberFormat="1" applyFont="1" applyFill="1" applyBorder="1" applyAlignment="1">
      <alignment horizontal="center" vertical="center"/>
    </xf>
    <xf numFmtId="3" fontId="0" fillId="0" borderId="19" xfId="0" applyNumberFormat="1" applyFont="1" applyFill="1" applyBorder="1" applyAlignment="1">
      <alignment horizontal="center" vertical="center"/>
    </xf>
    <xf numFmtId="3" fontId="0" fillId="0" borderId="20" xfId="0" applyNumberFormat="1" applyFont="1" applyBorder="1" applyAlignment="1">
      <alignment horizontal="center" vertical="center"/>
    </xf>
    <xf numFmtId="0" fontId="0" fillId="0" borderId="8" xfId="0" applyFont="1" applyBorder="1" applyAlignment="1">
      <alignment horizontal="center" vertical="center"/>
    </xf>
    <xf numFmtId="0" fontId="0" fillId="0" borderId="17" xfId="0" applyFont="1" applyFill="1" applyBorder="1" applyAlignment="1">
      <alignment horizontal="center" vertical="center"/>
    </xf>
    <xf numFmtId="0" fontId="0" fillId="0" borderId="0" xfId="0" applyFont="1" applyFill="1" applyAlignment="1">
      <alignment horizontal="center" vertical="center" wrapText="1"/>
    </xf>
    <xf numFmtId="3" fontId="0" fillId="0" borderId="15" xfId="0" applyNumberFormat="1" applyFont="1" applyFill="1" applyBorder="1" applyAlignment="1">
      <alignment horizontal="center" vertical="center"/>
    </xf>
    <xf numFmtId="3" fontId="0" fillId="0" borderId="17" xfId="0" applyNumberFormat="1" applyFont="1" applyFill="1" applyBorder="1" applyAlignment="1">
      <alignment horizontal="center" vertical="center"/>
    </xf>
    <xf numFmtId="3" fontId="0" fillId="0" borderId="8" xfId="0" applyNumberFormat="1" applyFont="1" applyBorder="1" applyAlignment="1">
      <alignment horizontal="center" vertical="center"/>
    </xf>
    <xf numFmtId="0" fontId="0" fillId="0" borderId="22" xfId="0"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0" xfId="0" applyFont="1" applyFill="1" applyAlignment="1">
      <alignment vertical="center"/>
    </xf>
    <xf numFmtId="3" fontId="0" fillId="37" borderId="15" xfId="0" applyNumberFormat="1" applyFont="1" applyFill="1" applyBorder="1" applyAlignment="1">
      <alignment horizontal="center" vertical="center"/>
    </xf>
    <xf numFmtId="3" fontId="0" fillId="37" borderId="17" xfId="0" applyNumberFormat="1" applyFont="1" applyFill="1" applyBorder="1" applyAlignment="1">
      <alignment horizontal="center" vertical="center"/>
    </xf>
    <xf numFmtId="3" fontId="0" fillId="37" borderId="8" xfId="0" applyNumberFormat="1" applyFont="1" applyFill="1" applyBorder="1" applyAlignment="1">
      <alignment horizontal="center" vertical="center"/>
    </xf>
    <xf numFmtId="0" fontId="0" fillId="0" borderId="15" xfId="0" applyFont="1" applyBorder="1" applyAlignment="1">
      <alignment horizontal="center" vertical="center"/>
    </xf>
    <xf numFmtId="3" fontId="0" fillId="0" borderId="15" xfId="0" applyNumberFormat="1" applyFont="1" applyBorder="1" applyAlignment="1">
      <alignment horizontal="center" vertical="center"/>
    </xf>
    <xf numFmtId="0" fontId="35" fillId="0" borderId="0" xfId="0" applyFont="1" applyBorder="1" applyAlignment="1">
      <alignment horizontal="center"/>
    </xf>
    <xf numFmtId="0" fontId="35" fillId="0" borderId="0" xfId="0" applyFont="1" applyBorder="1" applyAlignment="1">
      <alignment horizontal="left"/>
    </xf>
    <xf numFmtId="0" fontId="35" fillId="0" borderId="0" xfId="0" applyFont="1" applyFill="1" applyBorder="1" applyAlignment="1">
      <alignment horizontal="center"/>
    </xf>
    <xf numFmtId="0" fontId="0" fillId="0" borderId="0" xfId="0" applyFont="1" applyBorder="1" applyAlignment="1">
      <alignment horizontal="center"/>
    </xf>
    <xf numFmtId="0" fontId="0" fillId="0" borderId="0" xfId="0" applyFont="1" applyFill="1" applyBorder="1" applyAlignment="1">
      <alignment horizontal="center"/>
    </xf>
    <xf numFmtId="0" fontId="0" fillId="0" borderId="0" xfId="0" applyFont="1" applyFill="1" applyBorder="1"/>
    <xf numFmtId="0" fontId="35" fillId="0" borderId="0" xfId="0" applyFont="1" applyAlignment="1">
      <alignment horizontal="left"/>
    </xf>
    <xf numFmtId="0" fontId="35" fillId="0" borderId="0" xfId="0" applyFont="1"/>
    <xf numFmtId="0" fontId="35" fillId="0" borderId="0" xfId="0" applyFont="1" applyAlignment="1">
      <alignment horizontal="center"/>
    </xf>
    <xf numFmtId="0" fontId="0" fillId="0" borderId="0" xfId="0" applyFont="1" applyAlignment="1">
      <alignment horizontal="left"/>
    </xf>
    <xf numFmtId="0" fontId="0" fillId="35" borderId="8" xfId="0" applyFont="1" applyFill="1" applyBorder="1" applyAlignment="1">
      <alignment horizontal="center" vertical="center" wrapText="1"/>
    </xf>
    <xf numFmtId="0" fontId="0" fillId="0" borderId="22" xfId="0" applyFont="1" applyBorder="1" applyAlignment="1">
      <alignment horizontal="center" vertical="center"/>
    </xf>
    <xf numFmtId="0" fontId="32" fillId="0" borderId="0" xfId="0" applyFont="1" applyFill="1" applyBorder="1" applyAlignment="1">
      <alignment horizontal="center" vertical="center"/>
    </xf>
    <xf numFmtId="0" fontId="57" fillId="0" borderId="24" xfId="0" applyFont="1" applyFill="1" applyBorder="1" applyAlignment="1">
      <alignment vertical="center"/>
    </xf>
    <xf numFmtId="0" fontId="32" fillId="0" borderId="24" xfId="0" applyFont="1" applyFill="1" applyBorder="1" applyAlignment="1">
      <alignment horizontal="center" vertical="center"/>
    </xf>
    <xf numFmtId="0" fontId="32" fillId="0" borderId="24" xfId="0" applyFont="1" applyFill="1" applyBorder="1" applyAlignment="1">
      <alignment vertical="center"/>
    </xf>
    <xf numFmtId="0" fontId="32" fillId="0" borderId="24" xfId="0" applyFont="1" applyBorder="1" applyAlignment="1">
      <alignment vertical="center"/>
    </xf>
    <xf numFmtId="0" fontId="32" fillId="0" borderId="24" xfId="0" applyFont="1" applyBorder="1" applyAlignment="1">
      <alignment horizontal="center" vertical="center"/>
    </xf>
    <xf numFmtId="0" fontId="2" fillId="0" borderId="23" xfId="0" applyFont="1" applyBorder="1" applyAlignment="1">
      <alignment horizontal="center" vertical="center"/>
    </xf>
    <xf numFmtId="49" fontId="1" fillId="37" borderId="17" xfId="104" applyNumberFormat="1" applyFont="1" applyFill="1" applyBorder="1" applyAlignment="1">
      <alignment horizontal="center" vertical="center" wrapText="1"/>
    </xf>
    <xf numFmtId="0" fontId="43" fillId="0" borderId="0" xfId="112" applyFont="1" applyAlignment="1">
      <alignment vertical="top"/>
    </xf>
    <xf numFmtId="0" fontId="43" fillId="0" borderId="0" xfId="112" applyFont="1" applyAlignment="1"/>
    <xf numFmtId="0" fontId="44" fillId="0" borderId="0" xfId="0" applyFont="1" applyAlignment="1"/>
    <xf numFmtId="0" fontId="0" fillId="37" borderId="0" xfId="0" applyFont="1" applyFill="1" applyAlignment="1">
      <alignment horizontal="center"/>
    </xf>
    <xf numFmtId="0" fontId="46" fillId="0" borderId="0" xfId="0" applyFont="1" applyAlignment="1"/>
    <xf numFmtId="49" fontId="0" fillId="0" borderId="17" xfId="104" applyNumberFormat="1" applyFont="1" applyFill="1" applyBorder="1" applyAlignment="1">
      <alignment horizontal="center" vertical="center" wrapText="1"/>
    </xf>
    <xf numFmtId="0" fontId="0" fillId="0" borderId="15" xfId="0" applyFont="1" applyBorder="1" applyAlignment="1">
      <alignment horizontal="center"/>
    </xf>
    <xf numFmtId="0" fontId="0" fillId="0" borderId="17" xfId="0" applyFont="1" applyBorder="1" applyAlignment="1">
      <alignment horizontal="center" vertical="center"/>
    </xf>
    <xf numFmtId="0" fontId="0" fillId="0" borderId="0" xfId="0" applyAlignment="1"/>
    <xf numFmtId="0" fontId="0" fillId="0" borderId="0" xfId="0" applyAlignment="1">
      <alignment horizontal="center"/>
    </xf>
    <xf numFmtId="0" fontId="0" fillId="0" borderId="0" xfId="0" applyFont="1" applyFill="1" applyAlignment="1">
      <alignment horizontal="center"/>
    </xf>
    <xf numFmtId="49" fontId="2" fillId="0" borderId="0" xfId="0" applyNumberFormat="1" applyFont="1" applyFill="1" applyBorder="1" applyAlignment="1">
      <alignment horizontal="center" vertical="center"/>
    </xf>
    <xf numFmtId="49" fontId="2" fillId="0" borderId="26" xfId="0" applyNumberFormat="1" applyFont="1" applyFill="1" applyBorder="1" applyAlignment="1">
      <alignment horizontal="center" vertical="center" wrapText="1"/>
    </xf>
    <xf numFmtId="49" fontId="2" fillId="0" borderId="27" xfId="0" applyNumberFormat="1" applyFont="1" applyFill="1" applyBorder="1" applyAlignment="1">
      <alignment horizontal="center" vertical="center" wrapText="1"/>
    </xf>
    <xf numFmtId="49" fontId="2" fillId="0" borderId="28" xfId="0" applyNumberFormat="1" applyFont="1" applyFill="1" applyBorder="1" applyAlignment="1">
      <alignment horizontal="center" vertical="center" wrapText="1"/>
    </xf>
    <xf numFmtId="0" fontId="2" fillId="0" borderId="27" xfId="0" applyFont="1" applyFill="1" applyBorder="1" applyAlignment="1">
      <alignment horizontal="center" vertical="center" wrapText="1"/>
    </xf>
    <xf numFmtId="0" fontId="0" fillId="37" borderId="15"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Alignment="1">
      <alignment vertical="center"/>
    </xf>
    <xf numFmtId="0" fontId="43" fillId="0" borderId="0" xfId="112" applyFont="1" applyAlignment="1">
      <alignment vertical="center"/>
    </xf>
    <xf numFmtId="0" fontId="0" fillId="0" borderId="15" xfId="0" applyFont="1" applyFill="1" applyBorder="1" applyAlignment="1">
      <alignment horizontal="center" vertical="center" wrapText="1"/>
    </xf>
    <xf numFmtId="0" fontId="2" fillId="0" borderId="0" xfId="0" applyFont="1" applyAlignment="1">
      <alignment vertical="center"/>
    </xf>
    <xf numFmtId="0" fontId="0" fillId="0" borderId="0" xfId="0" applyAlignment="1">
      <alignment vertical="center"/>
    </xf>
    <xf numFmtId="0" fontId="47" fillId="36" borderId="0" xfId="0" applyFont="1" applyFill="1" applyAlignment="1">
      <alignment vertical="center"/>
    </xf>
    <xf numFmtId="0" fontId="48" fillId="36" borderId="0" xfId="0" applyFont="1" applyFill="1" applyAlignment="1">
      <alignment horizontal="center"/>
    </xf>
    <xf numFmtId="0" fontId="49" fillId="0" borderId="0" xfId="0" applyFont="1" applyAlignment="1">
      <alignment horizontal="center"/>
    </xf>
    <xf numFmtId="0" fontId="50" fillId="0" borderId="0" xfId="0" applyFont="1" applyAlignment="1">
      <alignment horizontal="center"/>
    </xf>
    <xf numFmtId="49" fontId="0" fillId="0" borderId="0" xfId="0" applyNumberFormat="1" applyFill="1" applyAlignment="1">
      <alignment vertical="center"/>
    </xf>
    <xf numFmtId="49" fontId="32" fillId="0" borderId="0" xfId="101" applyNumberFormat="1" applyFont="1" applyFill="1" applyBorder="1" applyAlignment="1">
      <alignment vertical="center"/>
    </xf>
    <xf numFmtId="49" fontId="32" fillId="0" borderId="24" xfId="101" applyNumberFormat="1" applyFont="1" applyFill="1" applyBorder="1" applyAlignment="1">
      <alignment vertical="center"/>
    </xf>
    <xf numFmtId="49" fontId="58" fillId="0" borderId="24" xfId="101" applyNumberFormat="1" applyFont="1" applyFill="1" applyBorder="1" applyAlignment="1">
      <alignment vertical="center"/>
    </xf>
    <xf numFmtId="0" fontId="1" fillId="0" borderId="0" xfId="0" applyFont="1" applyFill="1"/>
    <xf numFmtId="0" fontId="1" fillId="0" borderId="0" xfId="0" applyFont="1" applyFill="1" applyAlignment="1"/>
    <xf numFmtId="0" fontId="1" fillId="0" borderId="0" xfId="0" applyFont="1" applyAlignment="1">
      <alignment horizontal="center"/>
    </xf>
    <xf numFmtId="49" fontId="1" fillId="0" borderId="0" xfId="101" applyNumberFormat="1" applyFont="1" applyFill="1" applyBorder="1" applyAlignment="1">
      <alignment horizontal="center" vertical="center"/>
    </xf>
    <xf numFmtId="0" fontId="8" fillId="0" borderId="0" xfId="0" applyFont="1" applyFill="1" applyBorder="1" applyAlignment="1">
      <alignment horizontal="center" wrapText="1"/>
    </xf>
    <xf numFmtId="0" fontId="8" fillId="0" borderId="0" xfId="0" applyFont="1" applyBorder="1" applyAlignment="1">
      <alignment horizontal="center" wrapText="1"/>
    </xf>
    <xf numFmtId="0" fontId="1" fillId="0" borderId="0" xfId="0" applyFont="1" applyFill="1" applyAlignment="1">
      <alignment horizontal="center"/>
    </xf>
    <xf numFmtId="49" fontId="1" fillId="0" borderId="0" xfId="101" applyNumberFormat="1" applyFont="1" applyFill="1" applyBorder="1" applyAlignment="1">
      <alignment vertical="center"/>
    </xf>
    <xf numFmtId="0" fontId="8" fillId="0" borderId="0" xfId="0" applyFont="1" applyBorder="1" applyAlignment="1">
      <alignment wrapText="1"/>
    </xf>
    <xf numFmtId="49" fontId="32" fillId="0" borderId="29" xfId="0" applyNumberFormat="1" applyFont="1" applyFill="1" applyBorder="1" applyAlignment="1">
      <alignment vertical="center"/>
    </xf>
    <xf numFmtId="49" fontId="59" fillId="0" borderId="0" xfId="0" applyNumberFormat="1" applyFont="1" applyFill="1" applyBorder="1" applyAlignment="1">
      <alignment vertical="center"/>
    </xf>
    <xf numFmtId="49" fontId="0" fillId="0" borderId="0" xfId="0" applyNumberFormat="1" applyFont="1" applyFill="1" applyAlignment="1">
      <alignment horizontal="center" vertical="center"/>
    </xf>
    <xf numFmtId="0" fontId="0" fillId="0" borderId="31" xfId="0" applyFont="1" applyBorder="1"/>
    <xf numFmtId="49" fontId="32" fillId="0" borderId="0" xfId="0" applyNumberFormat="1" applyFont="1" applyFill="1" applyBorder="1" applyAlignment="1">
      <alignment vertical="center" wrapText="1"/>
    </xf>
    <xf numFmtId="49" fontId="36" fillId="0" borderId="0" xfId="0" applyNumberFormat="1" applyFont="1" applyFill="1" applyBorder="1" applyAlignment="1">
      <alignment horizontal="right" vertical="center" wrapText="1"/>
    </xf>
    <xf numFmtId="49" fontId="36" fillId="35" borderId="32" xfId="0" applyNumberFormat="1" applyFont="1" applyFill="1" applyBorder="1" applyAlignment="1">
      <alignment horizontal="center" vertical="center" wrapText="1"/>
    </xf>
    <xf numFmtId="49" fontId="36" fillId="35" borderId="32" xfId="0" applyNumberFormat="1" applyFont="1" applyFill="1" applyBorder="1" applyAlignment="1">
      <alignment horizontal="center" vertical="center"/>
    </xf>
    <xf numFmtId="49" fontId="36" fillId="35" borderId="33" xfId="0" applyNumberFormat="1" applyFont="1" applyFill="1" applyBorder="1" applyAlignment="1">
      <alignment horizontal="center" vertical="center"/>
    </xf>
    <xf numFmtId="49" fontId="0" fillId="0" borderId="18" xfId="0" applyNumberFormat="1" applyFont="1" applyFill="1" applyBorder="1" applyAlignment="1">
      <alignment horizontal="center" vertical="center"/>
    </xf>
    <xf numFmtId="49" fontId="0" fillId="0" borderId="19" xfId="0" applyNumberFormat="1" applyFont="1" applyFill="1" applyBorder="1" applyAlignment="1">
      <alignment horizontal="center" vertical="center"/>
    </xf>
    <xf numFmtId="49" fontId="0" fillId="0" borderId="20" xfId="0" applyNumberFormat="1" applyFont="1" applyFill="1" applyBorder="1" applyAlignment="1">
      <alignment horizontal="center" vertical="center"/>
    </xf>
    <xf numFmtId="0" fontId="45" fillId="35" borderId="20" xfId="0" applyFont="1" applyFill="1" applyBorder="1"/>
    <xf numFmtId="0" fontId="0" fillId="0" borderId="15" xfId="0" applyNumberFormat="1" applyFont="1" applyFill="1" applyBorder="1" applyAlignment="1">
      <alignment horizontal="center" vertical="center"/>
    </xf>
    <xf numFmtId="49" fontId="0" fillId="0" borderId="17" xfId="0" applyNumberFormat="1" applyFont="1" applyFill="1" applyBorder="1" applyAlignment="1">
      <alignment horizontal="center" vertical="center"/>
    </xf>
    <xf numFmtId="49" fontId="0" fillId="0" borderId="15" xfId="0" applyNumberFormat="1" applyFont="1" applyFill="1" applyBorder="1" applyAlignment="1">
      <alignment horizontal="center" vertical="center"/>
    </xf>
    <xf numFmtId="49" fontId="0" fillId="0" borderId="0" xfId="0" applyNumberFormat="1" applyFont="1" applyFill="1" applyAlignment="1">
      <alignment vertical="center"/>
    </xf>
    <xf numFmtId="0" fontId="0" fillId="35" borderId="8" xfId="0" applyFont="1" applyFill="1" applyBorder="1"/>
    <xf numFmtId="49" fontId="0" fillId="0" borderId="8" xfId="0" applyNumberFormat="1" applyFont="1" applyFill="1" applyBorder="1" applyAlignment="1">
      <alignment horizontal="center" vertical="center"/>
    </xf>
    <xf numFmtId="0" fontId="50" fillId="0" borderId="8" xfId="0" applyFont="1" applyFill="1" applyBorder="1" applyAlignment="1">
      <alignment vertical="center" wrapText="1"/>
    </xf>
    <xf numFmtId="49" fontId="32" fillId="0" borderId="0" xfId="0" applyNumberFormat="1" applyFont="1" applyFill="1" applyBorder="1" applyAlignment="1">
      <alignment vertical="center"/>
    </xf>
    <xf numFmtId="0" fontId="0" fillId="0" borderId="0" xfId="0" applyFont="1" applyBorder="1" applyAlignment="1"/>
    <xf numFmtId="49" fontId="0" fillId="0" borderId="0" xfId="0" applyNumberFormat="1" applyFont="1" applyFill="1" applyBorder="1" applyAlignment="1">
      <alignment vertical="center"/>
    </xf>
    <xf numFmtId="0" fontId="0" fillId="0" borderId="24" xfId="0" applyFont="1" applyBorder="1" applyAlignment="1"/>
    <xf numFmtId="0" fontId="0" fillId="0" borderId="24" xfId="0" applyFont="1" applyBorder="1" applyAlignment="1">
      <alignment horizontal="center"/>
    </xf>
    <xf numFmtId="0" fontId="2" fillId="0" borderId="36" xfId="0" applyFont="1" applyFill="1" applyBorder="1" applyAlignment="1">
      <alignment horizontal="center" vertical="center"/>
    </xf>
    <xf numFmtId="49" fontId="2" fillId="0" borderId="35" xfId="0" applyNumberFormat="1" applyFont="1" applyFill="1" applyBorder="1" applyAlignment="1">
      <alignment horizontal="center" vertical="center"/>
    </xf>
    <xf numFmtId="49" fontId="2" fillId="0" borderId="37" xfId="0" applyNumberFormat="1" applyFont="1" applyFill="1" applyBorder="1" applyAlignment="1">
      <alignment horizontal="center" vertical="center"/>
    </xf>
    <xf numFmtId="49" fontId="2" fillId="0" borderId="18" xfId="0" applyNumberFormat="1" applyFont="1" applyFill="1" applyBorder="1" applyAlignment="1">
      <alignment horizontal="center" vertical="center" wrapText="1"/>
    </xf>
    <xf numFmtId="49" fontId="2" fillId="0" borderId="36" xfId="0" applyNumberFormat="1" applyFont="1" applyFill="1" applyBorder="1" applyAlignment="1">
      <alignment horizontal="center" vertical="center" wrapText="1"/>
    </xf>
    <xf numFmtId="49" fontId="0" fillId="0" borderId="22" xfId="0" applyNumberFormat="1" applyFont="1" applyFill="1" applyBorder="1" applyAlignment="1">
      <alignment horizontal="center" vertical="center"/>
    </xf>
    <xf numFmtId="0" fontId="0" fillId="0" borderId="36" xfId="0" applyNumberFormat="1" applyFont="1" applyFill="1" applyBorder="1" applyAlignment="1">
      <alignment horizontal="center" vertical="center"/>
    </xf>
    <xf numFmtId="0" fontId="0" fillId="37" borderId="39" xfId="0" applyNumberFormat="1" applyFont="1" applyFill="1" applyBorder="1" applyAlignment="1">
      <alignment horizontal="center" vertical="center"/>
    </xf>
    <xf numFmtId="0" fontId="0" fillId="37" borderId="40" xfId="0" applyNumberFormat="1" applyFont="1" applyFill="1" applyBorder="1" applyAlignment="1">
      <alignment horizontal="center" vertical="center"/>
    </xf>
    <xf numFmtId="49" fontId="0" fillId="37" borderId="8" xfId="0" applyNumberFormat="1" applyFont="1" applyFill="1" applyBorder="1" applyAlignment="1">
      <alignment horizontal="center" vertical="center"/>
    </xf>
    <xf numFmtId="0" fontId="0" fillId="0" borderId="42" xfId="0" applyNumberFormat="1" applyFont="1" applyFill="1" applyBorder="1" applyAlignment="1">
      <alignment horizontal="center" vertical="center"/>
    </xf>
    <xf numFmtId="0" fontId="0" fillId="0" borderId="18" xfId="0" applyNumberFormat="1" applyFont="1" applyFill="1" applyBorder="1" applyAlignment="1">
      <alignment horizontal="center" vertical="center"/>
    </xf>
    <xf numFmtId="49" fontId="0" fillId="0" borderId="43" xfId="0" applyNumberFormat="1" applyFont="1" applyFill="1" applyBorder="1" applyAlignment="1">
      <alignment horizontal="center" vertical="center"/>
    </xf>
    <xf numFmtId="0" fontId="0" fillId="0" borderId="21" xfId="0" applyNumberFormat="1" applyFont="1" applyFill="1" applyBorder="1" applyAlignment="1">
      <alignment horizontal="center" vertical="center"/>
    </xf>
    <xf numFmtId="49" fontId="0" fillId="0" borderId="42" xfId="0" applyNumberFormat="1" applyFont="1" applyFill="1" applyBorder="1" applyAlignment="1">
      <alignment horizontal="center" vertical="center"/>
    </xf>
    <xf numFmtId="49" fontId="0" fillId="0" borderId="39" xfId="0" applyNumberFormat="1" applyFont="1" applyFill="1" applyBorder="1" applyAlignment="1">
      <alignment horizontal="center" vertical="center"/>
    </xf>
    <xf numFmtId="49" fontId="0" fillId="0" borderId="17" xfId="0" applyNumberFormat="1" applyFont="1" applyFill="1" applyBorder="1" applyAlignment="1">
      <alignment horizontal="center" vertical="center" wrapText="1"/>
    </xf>
    <xf numFmtId="49" fontId="0" fillId="0" borderId="36"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0" fontId="47" fillId="36" borderId="0" xfId="0" applyFont="1" applyFill="1" applyAlignment="1"/>
    <xf numFmtId="0" fontId="2" fillId="0" borderId="0" xfId="0" applyFont="1" applyAlignment="1"/>
    <xf numFmtId="0" fontId="7" fillId="0" borderId="0" xfId="0" applyFont="1" applyAlignment="1"/>
    <xf numFmtId="0" fontId="8" fillId="0" borderId="0" xfId="0" applyFont="1" applyAlignment="1"/>
    <xf numFmtId="0" fontId="1" fillId="0" borderId="0" xfId="0" applyFont="1" applyAlignment="1"/>
    <xf numFmtId="0" fontId="48" fillId="36" borderId="0" xfId="0" applyFont="1" applyFill="1" applyAlignment="1"/>
    <xf numFmtId="0" fontId="49" fillId="0" borderId="0" xfId="0" applyFont="1" applyAlignment="1"/>
    <xf numFmtId="0" fontId="2" fillId="0" borderId="0" xfId="0" applyFont="1" applyFill="1" applyAlignment="1">
      <alignment horizontal="center" vertical="center"/>
    </xf>
    <xf numFmtId="0" fontId="0" fillId="0" borderId="0" xfId="0" applyFont="1" applyFill="1" applyBorder="1" applyAlignment="1">
      <alignment horizontal="center" vertical="center"/>
    </xf>
    <xf numFmtId="0" fontId="50" fillId="35" borderId="15" xfId="0" applyFont="1" applyFill="1" applyBorder="1" applyAlignment="1">
      <alignment horizontal="center" vertical="center"/>
    </xf>
    <xf numFmtId="0" fontId="0" fillId="35" borderId="8" xfId="0" applyFont="1" applyFill="1" applyBorder="1" applyAlignment="1">
      <alignment vertical="center" wrapText="1"/>
    </xf>
    <xf numFmtId="0" fontId="0" fillId="0" borderId="0" xfId="0" applyFont="1" applyBorder="1" applyAlignment="1">
      <alignment horizontal="center" vertical="center"/>
    </xf>
    <xf numFmtId="0" fontId="0" fillId="0" borderId="8" xfId="0" applyFont="1" applyBorder="1" applyAlignment="1">
      <alignment horizontal="center" vertical="center" wrapText="1"/>
    </xf>
    <xf numFmtId="0" fontId="0" fillId="35" borderId="8" xfId="0" applyFont="1" applyFill="1" applyBorder="1" applyAlignment="1">
      <alignment wrapText="1"/>
    </xf>
    <xf numFmtId="0" fontId="0" fillId="0" borderId="0" xfId="0" applyFont="1" applyFill="1" applyAlignment="1"/>
    <xf numFmtId="0" fontId="0" fillId="0" borderId="0" xfId="0" applyBorder="1"/>
    <xf numFmtId="49" fontId="0" fillId="0" borderId="0" xfId="0" applyNumberFormat="1" applyFill="1" applyBorder="1" applyAlignment="1">
      <alignment vertical="center"/>
    </xf>
    <xf numFmtId="0" fontId="0" fillId="0" borderId="0" xfId="0" applyFont="1" applyBorder="1"/>
    <xf numFmtId="0" fontId="0" fillId="0" borderId="7" xfId="0" applyFont="1" applyBorder="1"/>
    <xf numFmtId="9" fontId="0" fillId="38" borderId="18" xfId="0" applyNumberFormat="1" applyFont="1" applyFill="1" applyBorder="1" applyAlignment="1">
      <alignment horizontal="center" vertical="center" wrapText="1"/>
    </xf>
    <xf numFmtId="49" fontId="0" fillId="0" borderId="0" xfId="0" applyNumberFormat="1" applyFont="1" applyFill="1" applyBorder="1" applyAlignment="1">
      <alignment horizontal="center" vertical="center" wrapText="1"/>
    </xf>
    <xf numFmtId="9" fontId="0" fillId="38" borderId="15" xfId="0" applyNumberFormat="1" applyFont="1" applyFill="1" applyBorder="1" applyAlignment="1">
      <alignment horizontal="center" vertical="center" wrapText="1"/>
    </xf>
    <xf numFmtId="0" fontId="0" fillId="0" borderId="9" xfId="0" applyFont="1" applyFill="1" applyBorder="1" applyAlignment="1">
      <alignment horizontal="center" vertical="center"/>
    </xf>
    <xf numFmtId="49" fontId="0" fillId="35" borderId="19" xfId="0" applyNumberFormat="1" applyFont="1" applyFill="1" applyBorder="1" applyAlignment="1">
      <alignment horizontal="center" vertical="center" wrapText="1"/>
    </xf>
    <xf numFmtId="49" fontId="0" fillId="35" borderId="15" xfId="0" applyNumberFormat="1" applyFont="1" applyFill="1" applyBorder="1" applyAlignment="1">
      <alignment horizontal="center" vertical="center" wrapText="1"/>
    </xf>
    <xf numFmtId="0" fontId="0" fillId="0" borderId="8" xfId="0" applyFont="1" applyFill="1" applyBorder="1" applyAlignment="1">
      <alignment vertical="center"/>
    </xf>
    <xf numFmtId="1" fontId="0" fillId="0" borderId="15" xfId="0" applyNumberFormat="1" applyFont="1" applyFill="1" applyBorder="1" applyAlignment="1">
      <alignment horizontal="center" vertical="center"/>
    </xf>
    <xf numFmtId="9" fontId="0" fillId="38" borderId="15" xfId="0" applyNumberFormat="1" applyFont="1" applyFill="1" applyBorder="1" applyAlignment="1">
      <alignment horizontal="center" vertical="center"/>
    </xf>
    <xf numFmtId="0" fontId="0" fillId="0" borderId="0" xfId="0" applyNumberFormat="1" applyFont="1" applyFill="1" applyBorder="1" applyAlignment="1">
      <alignment vertical="center"/>
    </xf>
    <xf numFmtId="0" fontId="0" fillId="0" borderId="24" xfId="0" applyFont="1" applyFill="1" applyBorder="1" applyAlignment="1">
      <alignment vertical="center"/>
    </xf>
    <xf numFmtId="0" fontId="50" fillId="0" borderId="20" xfId="0" applyFont="1" applyFill="1" applyBorder="1" applyAlignment="1">
      <alignment horizontal="center" vertical="center" wrapText="1"/>
    </xf>
    <xf numFmtId="0" fontId="50" fillId="0" borderId="20" xfId="0" applyFont="1" applyBorder="1" applyAlignment="1">
      <alignment horizontal="center" vertical="center"/>
    </xf>
    <xf numFmtId="0" fontId="50" fillId="0" borderId="20" xfId="0" applyFont="1" applyBorder="1" applyAlignment="1">
      <alignment horizontal="center" vertical="center" wrapText="1"/>
    </xf>
    <xf numFmtId="49" fontId="38" fillId="0" borderId="0" xfId="87" applyNumberFormat="1" applyFont="1" applyFill="1" applyBorder="1" applyAlignment="1">
      <alignment horizontal="left" vertical="center"/>
    </xf>
    <xf numFmtId="49" fontId="38" fillId="0" borderId="0" xfId="87" applyNumberFormat="1" applyFont="1" applyFill="1" applyBorder="1" applyAlignment="1">
      <alignment horizontal="center" vertical="center"/>
    </xf>
    <xf numFmtId="0" fontId="40" fillId="0" borderId="0" xfId="113"/>
    <xf numFmtId="49" fontId="38" fillId="0" borderId="24" xfId="87" applyNumberFormat="1" applyFont="1" applyFill="1" applyBorder="1" applyAlignment="1">
      <alignment horizontal="center" vertical="center"/>
    </xf>
    <xf numFmtId="0" fontId="2" fillId="0" borderId="52" xfId="87" applyFont="1" applyFill="1" applyBorder="1" applyAlignment="1">
      <alignment horizontal="center" vertical="center" wrapText="1"/>
    </xf>
    <xf numFmtId="0" fontId="2" fillId="0" borderId="53" xfId="87" applyFont="1" applyFill="1" applyBorder="1" applyAlignment="1">
      <alignment horizontal="center" vertical="center" wrapText="1"/>
    </xf>
    <xf numFmtId="0" fontId="2" fillId="0" borderId="54" xfId="87" applyFont="1" applyFill="1" applyBorder="1" applyAlignment="1">
      <alignment horizontal="center" vertical="center" wrapText="1"/>
    </xf>
    <xf numFmtId="0" fontId="1" fillId="0" borderId="8" xfId="87" applyFont="1" applyFill="1" applyBorder="1" applyAlignment="1">
      <alignment horizontal="center" vertical="center"/>
    </xf>
    <xf numFmtId="0" fontId="1" fillId="35" borderId="8" xfId="87" applyFont="1" applyFill="1" applyBorder="1" applyAlignment="1">
      <alignment horizontal="center" vertical="center"/>
    </xf>
    <xf numFmtId="0" fontId="1" fillId="35" borderId="8" xfId="87" applyFont="1" applyFill="1" applyBorder="1" applyAlignment="1">
      <alignment horizontal="center" vertical="center" wrapText="1"/>
    </xf>
    <xf numFmtId="0" fontId="0" fillId="0" borderId="8" xfId="0" applyFont="1" applyFill="1" applyBorder="1"/>
    <xf numFmtId="49" fontId="32" fillId="0" borderId="0" xfId="102" applyNumberFormat="1" applyFont="1" applyFill="1" applyBorder="1" applyAlignment="1">
      <alignment vertical="center"/>
    </xf>
    <xf numFmtId="49" fontId="32" fillId="0" borderId="24" xfId="102" applyNumberFormat="1" applyFont="1" applyFill="1" applyBorder="1" applyAlignment="1">
      <alignment vertical="center"/>
    </xf>
    <xf numFmtId="0" fontId="0" fillId="0" borderId="0" xfId="0" applyFill="1" applyBorder="1" applyAlignment="1">
      <alignment wrapText="1"/>
    </xf>
    <xf numFmtId="49" fontId="2" fillId="0" borderId="23" xfId="102" applyNumberFormat="1" applyFont="1" applyFill="1" applyBorder="1" applyAlignment="1">
      <alignment horizontal="center" vertical="center" wrapText="1"/>
    </xf>
    <xf numFmtId="49" fontId="2" fillId="0" borderId="25" xfId="102" applyNumberFormat="1" applyFont="1" applyFill="1" applyBorder="1" applyAlignment="1">
      <alignment horizontal="center" vertical="center" wrapText="1"/>
    </xf>
    <xf numFmtId="49" fontId="2" fillId="0" borderId="13" xfId="102" applyNumberFormat="1" applyFont="1" applyFill="1" applyBorder="1" applyAlignment="1">
      <alignment horizontal="left" vertical="center" wrapText="1"/>
    </xf>
    <xf numFmtId="49" fontId="2" fillId="0" borderId="14" xfId="102" applyNumberFormat="1" applyFont="1" applyFill="1" applyBorder="1" applyAlignment="1">
      <alignment horizontal="center" vertical="center" wrapText="1"/>
    </xf>
    <xf numFmtId="49" fontId="2" fillId="39" borderId="14" xfId="102" applyNumberFormat="1" applyFont="1" applyFill="1" applyBorder="1" applyAlignment="1">
      <alignment horizontal="center" vertical="center" wrapText="1"/>
    </xf>
    <xf numFmtId="0" fontId="2" fillId="0" borderId="65" xfId="0" applyFont="1" applyFill="1" applyBorder="1" applyAlignment="1">
      <alignment horizontal="center" vertical="center" wrapText="1"/>
    </xf>
    <xf numFmtId="0" fontId="64" fillId="0" borderId="20" xfId="0" applyFont="1" applyFill="1" applyBorder="1"/>
    <xf numFmtId="0" fontId="0" fillId="0" borderId="20" xfId="0" applyFill="1" applyBorder="1"/>
    <xf numFmtId="0" fontId="0" fillId="0" borderId="20" xfId="0" applyFill="1" applyBorder="1" applyAlignment="1"/>
    <xf numFmtId="49" fontId="1" fillId="0" borderId="20" xfId="102" applyNumberFormat="1" applyFont="1" applyFill="1" applyBorder="1" applyAlignment="1">
      <alignment vertical="center" wrapText="1"/>
    </xf>
    <xf numFmtId="49" fontId="0" fillId="0" borderId="0" xfId="102" applyNumberFormat="1" applyFont="1" applyFill="1" applyBorder="1" applyAlignment="1">
      <alignment vertical="center"/>
    </xf>
    <xf numFmtId="49" fontId="1" fillId="0" borderId="0" xfId="102" applyNumberFormat="1" applyFont="1" applyFill="1" applyBorder="1" applyAlignment="1">
      <alignment vertical="center"/>
    </xf>
    <xf numFmtId="0" fontId="1" fillId="0" borderId="17" xfId="0" applyFont="1" applyFill="1" applyBorder="1" applyAlignment="1">
      <alignment horizontal="center"/>
    </xf>
    <xf numFmtId="0" fontId="1" fillId="0" borderId="15" xfId="0" applyFont="1" applyFill="1" applyBorder="1" applyAlignment="1">
      <alignment horizontal="left" vertical="center"/>
    </xf>
    <xf numFmtId="49" fontId="1" fillId="0" borderId="15" xfId="98" applyNumberFormat="1" applyFont="1" applyFill="1" applyBorder="1" applyAlignment="1">
      <alignment vertical="center"/>
    </xf>
    <xf numFmtId="49" fontId="0" fillId="0" borderId="15" xfId="98" applyNumberFormat="1" applyFont="1" applyFill="1" applyBorder="1" applyAlignment="1">
      <alignment horizontal="center" vertical="center"/>
    </xf>
    <xf numFmtId="49" fontId="1" fillId="0" borderId="15" xfId="98" applyNumberFormat="1" applyFont="1" applyFill="1" applyBorder="1" applyAlignment="1">
      <alignment horizontal="center" vertical="center" wrapText="1"/>
    </xf>
    <xf numFmtId="49" fontId="1" fillId="0" borderId="8" xfId="102" applyNumberFormat="1" applyFont="1" applyFill="1" applyBorder="1" applyAlignment="1">
      <alignment vertical="center" wrapText="1"/>
    </xf>
    <xf numFmtId="0" fontId="1" fillId="40" borderId="8" xfId="0" applyFont="1" applyFill="1" applyBorder="1"/>
    <xf numFmtId="49" fontId="1" fillId="0" borderId="15" xfId="98" applyNumberFormat="1" applyFont="1" applyFill="1" applyBorder="1" applyAlignment="1">
      <alignment horizontal="center" vertical="center"/>
    </xf>
    <xf numFmtId="49" fontId="0" fillId="0" borderId="15" xfId="98" applyNumberFormat="1" applyFont="1" applyFill="1" applyBorder="1" applyAlignment="1">
      <alignment horizontal="center" vertical="center" wrapText="1"/>
    </xf>
    <xf numFmtId="49" fontId="1" fillId="0" borderId="15" xfId="98" applyNumberFormat="1" applyFont="1" applyFill="1" applyBorder="1" applyAlignment="1">
      <alignment vertical="center" wrapText="1"/>
    </xf>
    <xf numFmtId="0" fontId="1" fillId="0" borderId="15" xfId="0" applyFont="1" applyBorder="1" applyAlignment="1">
      <alignment vertical="center"/>
    </xf>
    <xf numFmtId="0" fontId="1" fillId="40" borderId="8" xfId="0" applyFont="1" applyFill="1" applyBorder="1" applyAlignment="1">
      <alignment vertical="center"/>
    </xf>
    <xf numFmtId="0" fontId="0" fillId="0" borderId="30" xfId="0" applyFont="1" applyFill="1" applyBorder="1" applyAlignment="1">
      <alignment horizontal="center" vertical="center"/>
    </xf>
    <xf numFmtId="49" fontId="32" fillId="0" borderId="30" xfId="0" applyNumberFormat="1" applyFont="1" applyFill="1" applyBorder="1" applyAlignment="1">
      <alignment vertical="center"/>
    </xf>
    <xf numFmtId="49" fontId="32" fillId="0" borderId="51" xfId="0" applyNumberFormat="1" applyFont="1" applyFill="1" applyBorder="1" applyAlignment="1">
      <alignment vertical="center"/>
    </xf>
    <xf numFmtId="0" fontId="34" fillId="0" borderId="12" xfId="0" applyFont="1" applyFill="1" applyBorder="1" applyAlignment="1">
      <alignment horizontal="left" vertical="center"/>
    </xf>
    <xf numFmtId="0" fontId="34" fillId="0" borderId="22" xfId="0" applyFont="1" applyFill="1" applyBorder="1" applyAlignment="1">
      <alignment horizontal="center" vertical="center"/>
    </xf>
    <xf numFmtId="0" fontId="0" fillId="0" borderId="55" xfId="0" applyFont="1" applyBorder="1"/>
    <xf numFmtId="49" fontId="32" fillId="0" borderId="24" xfId="0" applyNumberFormat="1" applyFont="1" applyFill="1" applyBorder="1" applyAlignment="1">
      <alignment vertical="center"/>
    </xf>
    <xf numFmtId="49" fontId="32" fillId="0" borderId="56" xfId="0" applyNumberFormat="1" applyFont="1" applyFill="1" applyBorder="1" applyAlignment="1">
      <alignment vertical="center"/>
    </xf>
    <xf numFmtId="49" fontId="2" fillId="0" borderId="58" xfId="0" applyNumberFormat="1" applyFont="1" applyFill="1" applyBorder="1" applyAlignment="1">
      <alignment horizontal="center" vertical="center" wrapText="1"/>
    </xf>
    <xf numFmtId="0" fontId="0" fillId="0" borderId="0" xfId="0" applyFont="1" applyFill="1" applyBorder="1" applyAlignment="1">
      <alignment vertical="center"/>
    </xf>
    <xf numFmtId="0" fontId="8" fillId="0" borderId="60" xfId="0" applyFont="1" applyFill="1" applyBorder="1" applyAlignment="1">
      <alignment horizontal="left" vertical="center"/>
    </xf>
    <xf numFmtId="0" fontId="8" fillId="0" borderId="0" xfId="0" applyFont="1" applyFill="1" applyBorder="1" applyAlignment="1">
      <alignment horizontal="left" vertical="center"/>
    </xf>
    <xf numFmtId="0" fontId="0" fillId="0" borderId="15" xfId="0" applyFont="1" applyFill="1" applyBorder="1" applyAlignment="1">
      <alignment horizontal="left" vertical="center"/>
    </xf>
    <xf numFmtId="49" fontId="1" fillId="35" borderId="8" xfId="87" applyNumberFormat="1" applyFont="1" applyFill="1" applyBorder="1" applyAlignment="1">
      <alignment horizontal="center" vertical="center"/>
    </xf>
    <xf numFmtId="0" fontId="2" fillId="0" borderId="23" xfId="0" applyFont="1" applyFill="1" applyBorder="1" applyAlignment="1">
      <alignment horizontal="center" vertical="center" wrapText="1"/>
    </xf>
    <xf numFmtId="0" fontId="4" fillId="0" borderId="66" xfId="0" applyFont="1" applyFill="1" applyBorder="1" applyAlignment="1">
      <alignment horizontal="left" vertical="center"/>
    </xf>
    <xf numFmtId="0" fontId="41" fillId="0" borderId="0" xfId="112" applyFont="1" applyAlignment="1">
      <alignment vertical="top"/>
    </xf>
    <xf numFmtId="0" fontId="39" fillId="0" borderId="67" xfId="0" applyFont="1" applyBorder="1" applyAlignment="1">
      <alignment horizontal="center"/>
    </xf>
    <xf numFmtId="0" fontId="39" fillId="0" borderId="67" xfId="0" applyFont="1" applyBorder="1" applyAlignment="1">
      <alignment horizontal="left"/>
    </xf>
    <xf numFmtId="0" fontId="0" fillId="35" borderId="69" xfId="0" applyFont="1" applyFill="1" applyBorder="1" applyAlignment="1">
      <alignment horizontal="center" vertical="center" wrapText="1"/>
    </xf>
    <xf numFmtId="0" fontId="0" fillId="35" borderId="70" xfId="0" applyFont="1" applyFill="1" applyBorder="1" applyAlignment="1">
      <alignment horizontal="center" vertical="center" wrapText="1"/>
    </xf>
    <xf numFmtId="0" fontId="47" fillId="0" borderId="0" xfId="0" applyFont="1" applyFill="1"/>
    <xf numFmtId="0" fontId="2" fillId="0" borderId="0" xfId="0" applyFont="1" applyFill="1"/>
    <xf numFmtId="49" fontId="2" fillId="0" borderId="0" xfId="0" applyNumberFormat="1" applyFont="1" applyAlignment="1">
      <alignment vertical="center"/>
    </xf>
    <xf numFmtId="0" fontId="2" fillId="0" borderId="71" xfId="0" applyFont="1" applyFill="1" applyBorder="1" applyAlignment="1">
      <alignment horizontal="center" vertical="center" wrapText="1"/>
    </xf>
    <xf numFmtId="0" fontId="2" fillId="0" borderId="72" xfId="0" applyFont="1" applyFill="1" applyBorder="1" applyAlignment="1">
      <alignment horizontal="center" vertical="center" wrapText="1"/>
    </xf>
    <xf numFmtId="0" fontId="2" fillId="0" borderId="73" xfId="0" applyFont="1" applyFill="1" applyBorder="1" applyAlignment="1">
      <alignment horizontal="center" vertical="center" wrapText="1"/>
    </xf>
    <xf numFmtId="0" fontId="0" fillId="0" borderId="0" xfId="0" applyAlignment="1">
      <alignment wrapText="1"/>
    </xf>
    <xf numFmtId="0" fontId="66" fillId="0" borderId="0" xfId="112" applyFont="1" applyAlignment="1">
      <alignment vertical="top" wrapText="1"/>
    </xf>
    <xf numFmtId="0" fontId="61" fillId="0" borderId="0" xfId="112" applyFont="1"/>
    <xf numFmtId="0" fontId="2" fillId="0" borderId="49" xfId="0" applyFont="1" applyFill="1" applyBorder="1" applyAlignment="1">
      <alignment horizontal="center"/>
    </xf>
    <xf numFmtId="0" fontId="61" fillId="0" borderId="0" xfId="112" applyFont="1" applyAlignment="1">
      <alignment vertical="top" wrapText="1"/>
    </xf>
    <xf numFmtId="0" fontId="67" fillId="0" borderId="0" xfId="0" applyFont="1"/>
    <xf numFmtId="0" fontId="61" fillId="0" borderId="0" xfId="112" applyFont="1" applyAlignment="1">
      <alignment horizontal="center"/>
    </xf>
    <xf numFmtId="0" fontId="67" fillId="0" borderId="0" xfId="0" applyFont="1" applyAlignment="1">
      <alignment horizontal="center"/>
    </xf>
    <xf numFmtId="0" fontId="62" fillId="0" borderId="0" xfId="0" applyFont="1"/>
    <xf numFmtId="0" fontId="68" fillId="36" borderId="0" xfId="0" applyFont="1" applyFill="1"/>
    <xf numFmtId="0" fontId="34" fillId="39" borderId="57" xfId="0" applyFont="1" applyFill="1" applyBorder="1" applyAlignment="1">
      <alignment horizontal="center" vertical="center"/>
    </xf>
    <xf numFmtId="0" fontId="45" fillId="35" borderId="70" xfId="0" applyFont="1" applyFill="1" applyBorder="1"/>
    <xf numFmtId="0" fontId="0" fillId="35" borderId="70" xfId="0" applyFont="1" applyFill="1" applyBorder="1"/>
    <xf numFmtId="0" fontId="0" fillId="35" borderId="70" xfId="0" applyFont="1" applyFill="1" applyBorder="1" applyAlignment="1">
      <alignment horizontal="center"/>
    </xf>
    <xf numFmtId="0" fontId="0" fillId="0" borderId="44" xfId="0" applyNumberFormat="1" applyFont="1" applyFill="1" applyBorder="1" applyAlignment="1">
      <alignment horizontal="center" vertical="center"/>
    </xf>
    <xf numFmtId="49" fontId="0" fillId="0" borderId="45" xfId="0" applyNumberFormat="1" applyFont="1" applyFill="1" applyBorder="1" applyAlignment="1">
      <alignment horizontal="center" vertical="center"/>
    </xf>
    <xf numFmtId="0" fontId="0" fillId="0" borderId="22" xfId="0" applyFont="1" applyFill="1" applyBorder="1" applyAlignment="1">
      <alignment vertical="center"/>
    </xf>
    <xf numFmtId="0" fontId="1" fillId="0" borderId="22" xfId="0" applyFont="1" applyFill="1" applyBorder="1" applyAlignment="1">
      <alignment vertical="center"/>
    </xf>
    <xf numFmtId="0" fontId="1" fillId="0" borderId="22" xfId="0" applyFont="1" applyBorder="1" applyAlignment="1">
      <alignment vertical="center"/>
    </xf>
    <xf numFmtId="0" fontId="0" fillId="0" borderId="0" xfId="0" applyFill="1" applyAlignment="1"/>
    <xf numFmtId="0" fontId="45" fillId="35" borderId="70" xfId="0" applyFont="1" applyFill="1" applyBorder="1" applyAlignment="1">
      <alignment vertical="center"/>
    </xf>
    <xf numFmtId="0" fontId="0" fillId="0" borderId="78" xfId="0" applyFont="1" applyFill="1" applyBorder="1" applyAlignment="1">
      <alignment horizontal="center" vertical="center"/>
    </xf>
    <xf numFmtId="0" fontId="0" fillId="35" borderId="70" xfId="0" applyFont="1" applyFill="1" applyBorder="1" applyAlignment="1">
      <alignment vertical="center"/>
    </xf>
    <xf numFmtId="0" fontId="0" fillId="0" borderId="88" xfId="0" applyFont="1" applyFill="1" applyBorder="1" applyAlignment="1">
      <alignment horizontal="center" vertical="center"/>
    </xf>
    <xf numFmtId="0" fontId="0" fillId="0" borderId="88" xfId="0" applyFont="1" applyBorder="1" applyAlignment="1">
      <alignment horizontal="center" vertical="center"/>
    </xf>
    <xf numFmtId="3" fontId="0" fillId="0" borderId="88" xfId="0" applyNumberFormat="1" applyFont="1" applyBorder="1" applyAlignment="1">
      <alignment horizontal="center" vertical="center"/>
    </xf>
    <xf numFmtId="0" fontId="0" fillId="0" borderId="88" xfId="0" applyFont="1" applyBorder="1" applyAlignment="1">
      <alignment horizontal="center" vertical="center" wrapText="1"/>
    </xf>
    <xf numFmtId="0" fontId="0" fillId="0" borderId="52" xfId="0" applyFont="1" applyBorder="1" applyAlignment="1">
      <alignment horizontal="center" vertical="center"/>
    </xf>
    <xf numFmtId="0" fontId="42" fillId="0" borderId="0" xfId="137" applyFont="1" applyAlignment="1">
      <alignment vertical="top"/>
    </xf>
    <xf numFmtId="0" fontId="0" fillId="35" borderId="82" xfId="0" applyFont="1" applyFill="1" applyBorder="1" applyAlignment="1">
      <alignment horizontal="center" vertical="center"/>
    </xf>
    <xf numFmtId="0" fontId="0" fillId="35" borderId="81" xfId="0" applyFont="1" applyFill="1" applyBorder="1" applyAlignment="1">
      <alignment horizontal="center" vertical="center"/>
    </xf>
    <xf numFmtId="0" fontId="0" fillId="35" borderId="15" xfId="0" applyFont="1" applyFill="1" applyBorder="1" applyAlignment="1">
      <alignment horizontal="center" vertical="center"/>
    </xf>
    <xf numFmtId="49" fontId="0" fillId="35" borderId="8" xfId="87" applyNumberFormat="1" applyFont="1" applyFill="1" applyBorder="1" applyAlignment="1">
      <alignment horizontal="center" vertical="center"/>
    </xf>
    <xf numFmtId="49" fontId="0" fillId="35" borderId="8" xfId="87" applyNumberFormat="1" applyFont="1" applyFill="1" applyBorder="1" applyAlignment="1">
      <alignment horizontal="center" vertical="center" wrapText="1"/>
    </xf>
    <xf numFmtId="49" fontId="1" fillId="35" borderId="8" xfId="87" applyNumberFormat="1" applyFont="1" applyFill="1" applyBorder="1" applyAlignment="1">
      <alignment horizontal="center" vertical="center" wrapText="1"/>
    </xf>
    <xf numFmtId="0" fontId="0" fillId="0" borderId="90" xfId="0" applyFont="1" applyFill="1" applyBorder="1" applyAlignment="1">
      <alignment horizontal="center" vertical="center"/>
    </xf>
    <xf numFmtId="0" fontId="0" fillId="0" borderId="8" xfId="0" applyFont="1" applyFill="1" applyBorder="1" applyAlignment="1">
      <alignment vertical="center" wrapText="1"/>
    </xf>
    <xf numFmtId="0" fontId="0" fillId="0" borderId="10" xfId="0" applyFont="1" applyFill="1" applyBorder="1" applyAlignment="1">
      <alignment horizontal="center" vertical="center"/>
    </xf>
    <xf numFmtId="0" fontId="34" fillId="0" borderId="91" xfId="87" applyFont="1" applyFill="1" applyBorder="1" applyAlignment="1">
      <alignment horizontal="center" vertical="center"/>
    </xf>
    <xf numFmtId="0" fontId="2" fillId="0" borderId="92" xfId="87" applyFont="1" applyFill="1" applyBorder="1" applyAlignment="1">
      <alignment horizontal="center" vertical="center" wrapText="1"/>
    </xf>
    <xf numFmtId="0" fontId="2" fillId="0" borderId="93" xfId="87" applyFont="1" applyFill="1" applyBorder="1" applyAlignment="1">
      <alignment horizontal="center" vertical="center" wrapText="1"/>
    </xf>
    <xf numFmtId="0" fontId="2" fillId="0" borderId="94" xfId="87" applyFont="1" applyFill="1" applyBorder="1" applyAlignment="1">
      <alignment horizontal="center" vertical="center" wrapText="1"/>
    </xf>
    <xf numFmtId="0" fontId="1" fillId="0" borderId="8" xfId="87" applyFont="1" applyFill="1" applyBorder="1" applyAlignment="1">
      <alignment horizontal="center" vertical="center" wrapText="1"/>
    </xf>
    <xf numFmtId="0" fontId="40" fillId="0" borderId="0" xfId="113" applyAlignment="1">
      <alignment wrapText="1"/>
    </xf>
    <xf numFmtId="0" fontId="0" fillId="35" borderId="8" xfId="87" applyFont="1" applyFill="1" applyBorder="1" applyAlignment="1">
      <alignment horizontal="center" vertical="center" wrapText="1"/>
    </xf>
    <xf numFmtId="0" fontId="61" fillId="0" borderId="8" xfId="87" applyFont="1" applyFill="1" applyBorder="1" applyAlignment="1">
      <alignment horizontal="center" vertical="center"/>
    </xf>
    <xf numFmtId="0" fontId="61" fillId="35" borderId="8" xfId="87" applyFont="1" applyFill="1" applyBorder="1" applyAlignment="1">
      <alignment horizontal="center" vertical="center"/>
    </xf>
    <xf numFmtId="49" fontId="61" fillId="35" borderId="8" xfId="87" applyNumberFormat="1" applyFont="1" applyFill="1" applyBorder="1" applyAlignment="1">
      <alignment horizontal="center" vertical="center"/>
    </xf>
    <xf numFmtId="0" fontId="2" fillId="0" borderId="35" xfId="0" applyFont="1" applyFill="1" applyBorder="1" applyAlignment="1">
      <alignment horizontal="center" vertical="center"/>
    </xf>
    <xf numFmtId="0" fontId="0" fillId="0" borderId="97" xfId="0" applyFont="1" applyFill="1" applyBorder="1" applyAlignment="1">
      <alignment vertical="center" wrapText="1"/>
    </xf>
    <xf numFmtId="0" fontId="0" fillId="37" borderId="0" xfId="0" applyFont="1" applyFill="1" applyAlignment="1">
      <alignment horizontal="center" vertical="center"/>
    </xf>
    <xf numFmtId="0" fontId="34" fillId="0" borderId="98" xfId="0" applyFont="1" applyFill="1" applyBorder="1" applyAlignment="1">
      <alignment horizontal="center" vertical="center"/>
    </xf>
    <xf numFmtId="0" fontId="2" fillId="0" borderId="99" xfId="0" applyFont="1" applyBorder="1" applyAlignment="1">
      <alignment horizontal="center"/>
    </xf>
    <xf numFmtId="0" fontId="2" fillId="0" borderId="101" xfId="0" applyFont="1" applyFill="1" applyBorder="1" applyAlignment="1">
      <alignment horizontal="center" vertical="center"/>
    </xf>
    <xf numFmtId="0" fontId="2" fillId="0" borderId="101" xfId="0" applyFont="1" applyFill="1" applyBorder="1" applyAlignment="1">
      <alignment horizontal="center" vertical="center" wrapText="1"/>
    </xf>
    <xf numFmtId="0" fontId="0" fillId="35" borderId="100" xfId="0" applyFont="1" applyFill="1" applyBorder="1" applyAlignment="1">
      <alignment horizontal="center" vertical="center" wrapText="1"/>
    </xf>
    <xf numFmtId="0" fontId="2" fillId="0" borderId="101" xfId="0" applyFont="1" applyBorder="1" applyAlignment="1">
      <alignment horizontal="center" vertical="center"/>
    </xf>
    <xf numFmtId="0" fontId="2" fillId="0" borderId="101" xfId="0" applyFont="1" applyBorder="1" applyAlignment="1">
      <alignment horizontal="center" vertical="center" wrapText="1"/>
    </xf>
    <xf numFmtId="49" fontId="2" fillId="0" borderId="102" xfId="104" applyNumberFormat="1" applyFont="1" applyFill="1" applyBorder="1" applyAlignment="1">
      <alignment horizontal="center" vertical="center" wrapText="1"/>
    </xf>
    <xf numFmtId="0" fontId="34" fillId="0" borderId="98" xfId="103" applyFont="1" applyFill="1" applyBorder="1" applyAlignment="1">
      <alignment horizontal="center" vertical="center"/>
    </xf>
    <xf numFmtId="0" fontId="2" fillId="0" borderId="98" xfId="0" applyFont="1" applyBorder="1" applyAlignment="1">
      <alignment horizontal="center"/>
    </xf>
    <xf numFmtId="49" fontId="2" fillId="0" borderId="103" xfId="101" applyNumberFormat="1" applyFont="1" applyFill="1" applyBorder="1" applyAlignment="1">
      <alignment horizontal="center" vertical="center" wrapText="1"/>
    </xf>
    <xf numFmtId="49" fontId="2" fillId="0" borderId="101" xfId="101" applyNumberFormat="1" applyFont="1" applyFill="1" applyBorder="1" applyAlignment="1">
      <alignment horizontal="center" vertical="center" wrapText="1"/>
    </xf>
    <xf numFmtId="49" fontId="2" fillId="0" borderId="104" xfId="101" applyNumberFormat="1" applyFont="1" applyFill="1" applyBorder="1" applyAlignment="1">
      <alignment horizontal="center" vertical="center" wrapText="1"/>
    </xf>
    <xf numFmtId="0" fontId="69" fillId="0" borderId="105" xfId="0" applyFont="1" applyFill="1" applyBorder="1" applyAlignment="1">
      <alignment horizontal="center" vertical="center"/>
    </xf>
    <xf numFmtId="0" fontId="2" fillId="0" borderId="99" xfId="0" applyFont="1" applyBorder="1" applyAlignment="1">
      <alignment horizontal="center" vertical="center"/>
    </xf>
    <xf numFmtId="0" fontId="2" fillId="0" borderId="106" xfId="0" applyFont="1" applyBorder="1" applyAlignment="1">
      <alignment horizontal="center" vertical="center"/>
    </xf>
    <xf numFmtId="0" fontId="2" fillId="0" borderId="107" xfId="0" applyFont="1" applyBorder="1" applyAlignment="1">
      <alignment horizontal="center" vertical="center" wrapText="1"/>
    </xf>
    <xf numFmtId="0" fontId="2" fillId="0" borderId="107" xfId="0" applyFont="1" applyBorder="1" applyAlignment="1">
      <alignment horizontal="left" vertical="center"/>
    </xf>
    <xf numFmtId="0" fontId="2" fillId="0" borderId="107" xfId="0" applyFont="1" applyFill="1" applyBorder="1" applyAlignment="1">
      <alignment horizontal="center" vertical="center"/>
    </xf>
    <xf numFmtId="0" fontId="2" fillId="0" borderId="107" xfId="0" applyFont="1" applyBorder="1" applyAlignment="1">
      <alignment horizontal="center" vertical="center"/>
    </xf>
    <xf numFmtId="0" fontId="2" fillId="0" borderId="107" xfId="0" applyFont="1" applyFill="1" applyBorder="1" applyAlignment="1">
      <alignment horizontal="center" vertical="center" wrapText="1"/>
    </xf>
    <xf numFmtId="0" fontId="2" fillId="0" borderId="108" xfId="0" applyFont="1" applyFill="1" applyBorder="1" applyAlignment="1">
      <alignment horizontal="center" vertical="center" wrapText="1"/>
    </xf>
    <xf numFmtId="0" fontId="0" fillId="0" borderId="81" xfId="0" applyFont="1" applyFill="1" applyBorder="1" applyAlignment="1">
      <alignment vertical="center" wrapText="1"/>
    </xf>
    <xf numFmtId="0" fontId="0" fillId="0" borderId="19" xfId="0" applyFont="1" applyFill="1" applyBorder="1" applyAlignment="1">
      <alignment horizontal="center" vertical="center"/>
    </xf>
    <xf numFmtId="0" fontId="0" fillId="35" borderId="70" xfId="0" applyFont="1" applyFill="1" applyBorder="1" applyAlignment="1">
      <alignment horizontal="center" vertical="center"/>
    </xf>
    <xf numFmtId="0" fontId="0" fillId="0" borderId="11" xfId="0" applyFont="1" applyFill="1" applyBorder="1" applyAlignment="1">
      <alignment horizontal="center" vertical="center"/>
    </xf>
    <xf numFmtId="0" fontId="0" fillId="37" borderId="70" xfId="0" applyFont="1" applyFill="1" applyBorder="1" applyAlignment="1">
      <alignment horizontal="center" vertical="center"/>
    </xf>
    <xf numFmtId="0" fontId="0" fillId="0" borderId="70" xfId="0" applyFont="1" applyFill="1" applyBorder="1" applyAlignment="1">
      <alignment vertical="center" wrapText="1"/>
    </xf>
    <xf numFmtId="0" fontId="0" fillId="0" borderId="70" xfId="0" applyFont="1" applyFill="1" applyBorder="1" applyAlignment="1">
      <alignment horizontal="center" vertical="center"/>
    </xf>
    <xf numFmtId="0" fontId="0" fillId="0" borderId="95" xfId="0" applyFont="1" applyFill="1" applyBorder="1" applyAlignment="1">
      <alignment horizontal="center" vertical="center"/>
    </xf>
    <xf numFmtId="0" fontId="69" fillId="35" borderId="68" xfId="0" applyFont="1" applyFill="1" applyBorder="1" applyAlignment="1">
      <alignment horizontal="center" vertical="center"/>
    </xf>
    <xf numFmtId="0" fontId="0" fillId="0" borderId="70" xfId="0" applyFont="1" applyFill="1" applyBorder="1" applyAlignment="1">
      <alignment vertical="center"/>
    </xf>
    <xf numFmtId="0" fontId="0" fillId="0" borderId="70" xfId="0" applyFont="1" applyBorder="1" applyAlignment="1">
      <alignment horizontal="center" vertical="center" wrapText="1"/>
    </xf>
    <xf numFmtId="0" fontId="34" fillId="0" borderId="109" xfId="0" applyFont="1" applyFill="1" applyBorder="1" applyAlignment="1">
      <alignment horizontal="center" vertical="center"/>
    </xf>
    <xf numFmtId="0" fontId="34" fillId="0" borderId="110" xfId="0" applyFont="1" applyFill="1" applyBorder="1" applyAlignment="1">
      <alignment horizontal="center" vertical="center"/>
    </xf>
    <xf numFmtId="49" fontId="2" fillId="0" borderId="112" xfId="0" applyNumberFormat="1" applyFont="1" applyFill="1" applyBorder="1" applyAlignment="1">
      <alignment horizontal="center" vertical="center"/>
    </xf>
    <xf numFmtId="0" fontId="45" fillId="35" borderId="70" xfId="0" applyFont="1" applyFill="1" applyBorder="1" applyAlignment="1">
      <alignment horizontal="center" vertical="center"/>
    </xf>
    <xf numFmtId="0" fontId="0" fillId="35" borderId="18" xfId="0" applyFont="1" applyFill="1" applyBorder="1" applyAlignment="1">
      <alignment horizontal="center" vertical="center"/>
    </xf>
    <xf numFmtId="49" fontId="50" fillId="35" borderId="20" xfId="102" applyNumberFormat="1" applyFont="1" applyFill="1" applyBorder="1" applyAlignment="1">
      <alignment horizontal="center" vertical="center" wrapText="1"/>
    </xf>
    <xf numFmtId="49" fontId="0" fillId="35" borderId="8" xfId="102" applyNumberFormat="1" applyFont="1" applyFill="1" applyBorder="1" applyAlignment="1">
      <alignment horizontal="center" vertical="center" wrapText="1"/>
    </xf>
    <xf numFmtId="49" fontId="50" fillId="35" borderId="8" xfId="102" applyNumberFormat="1" applyFont="1" applyFill="1" applyBorder="1" applyAlignment="1">
      <alignment horizontal="center" vertical="center" wrapText="1"/>
    </xf>
    <xf numFmtId="49" fontId="32" fillId="0" borderId="113" xfId="0" applyNumberFormat="1" applyFont="1" applyFill="1" applyBorder="1" applyAlignment="1">
      <alignment vertical="center"/>
    </xf>
    <xf numFmtId="49" fontId="0" fillId="0" borderId="114" xfId="0" applyNumberFormat="1" applyFont="1" applyFill="1" applyBorder="1" applyAlignment="1">
      <alignment vertical="center"/>
    </xf>
    <xf numFmtId="49" fontId="32" fillId="0" borderId="114" xfId="0" applyNumberFormat="1" applyFont="1" applyFill="1" applyBorder="1" applyAlignment="1">
      <alignment vertical="center" wrapText="1"/>
    </xf>
    <xf numFmtId="0" fontId="34" fillId="0" borderId="98" xfId="104" applyFont="1" applyFill="1" applyBorder="1" applyAlignment="1">
      <alignment horizontal="left" vertical="center"/>
    </xf>
    <xf numFmtId="0" fontId="2" fillId="0" borderId="115" xfId="0" applyFont="1" applyBorder="1" applyAlignment="1">
      <alignment horizontal="center" vertical="center"/>
    </xf>
    <xf numFmtId="0" fontId="2" fillId="0" borderId="116" xfId="0" applyFont="1" applyBorder="1" applyAlignment="1">
      <alignment horizontal="center" vertical="center"/>
    </xf>
    <xf numFmtId="49" fontId="2" fillId="0" borderId="117" xfId="0" applyNumberFormat="1" applyFont="1" applyFill="1" applyBorder="1" applyAlignment="1">
      <alignment horizontal="center" vertical="center"/>
    </xf>
    <xf numFmtId="0" fontId="2" fillId="0" borderId="117" xfId="0" applyFont="1" applyBorder="1" applyAlignment="1">
      <alignment horizontal="center" vertical="center"/>
    </xf>
    <xf numFmtId="0" fontId="2" fillId="0" borderId="117" xfId="0" applyFont="1" applyFill="1" applyBorder="1" applyAlignment="1">
      <alignment horizontal="center" vertical="center"/>
    </xf>
    <xf numFmtId="49" fontId="2" fillId="0" borderId="117" xfId="0" applyNumberFormat="1" applyFont="1" applyFill="1" applyBorder="1" applyAlignment="1">
      <alignment horizontal="center" vertical="center" wrapText="1"/>
    </xf>
    <xf numFmtId="0" fontId="2" fillId="0" borderId="118" xfId="0" applyFont="1" applyFill="1" applyBorder="1" applyAlignment="1">
      <alignment horizontal="center" vertical="center" wrapText="1"/>
    </xf>
    <xf numFmtId="0" fontId="2" fillId="0" borderId="117" xfId="0" applyFont="1" applyFill="1" applyBorder="1" applyAlignment="1">
      <alignment horizontal="center" vertical="center" wrapText="1"/>
    </xf>
    <xf numFmtId="0" fontId="2" fillId="0" borderId="119" xfId="0" applyFont="1" applyFill="1" applyBorder="1" applyAlignment="1">
      <alignment horizontal="center" vertical="center" wrapText="1"/>
    </xf>
    <xf numFmtId="49" fontId="31" fillId="0" borderId="38" xfId="0" applyNumberFormat="1" applyFont="1" applyFill="1" applyBorder="1" applyAlignment="1">
      <alignment vertical="center"/>
    </xf>
    <xf numFmtId="49" fontId="31" fillId="0" borderId="40" xfId="0" applyNumberFormat="1" applyFont="1" applyFill="1" applyBorder="1" applyAlignment="1">
      <alignment vertical="center"/>
    </xf>
    <xf numFmtId="49" fontId="0" fillId="0" borderId="88" xfId="0" applyNumberFormat="1" applyFont="1" applyFill="1" applyBorder="1" applyAlignment="1">
      <alignment horizontal="center" vertical="center"/>
    </xf>
    <xf numFmtId="49" fontId="0" fillId="0" borderId="89" xfId="0" applyNumberFormat="1" applyFont="1" applyFill="1" applyBorder="1" applyAlignment="1">
      <alignment horizontal="center" vertical="center"/>
    </xf>
    <xf numFmtId="49" fontId="0" fillId="0" borderId="82" xfId="0" applyNumberFormat="1" applyFont="1" applyFill="1" applyBorder="1" applyAlignment="1">
      <alignment horizontal="center" vertical="center"/>
    </xf>
    <xf numFmtId="49" fontId="2" fillId="0" borderId="120" xfId="0" applyNumberFormat="1" applyFont="1" applyFill="1" applyBorder="1" applyAlignment="1">
      <alignment vertical="center"/>
    </xf>
    <xf numFmtId="49" fontId="2" fillId="0" borderId="121" xfId="0" applyNumberFormat="1" applyFont="1" applyFill="1" applyBorder="1" applyAlignment="1">
      <alignment vertical="center"/>
    </xf>
    <xf numFmtId="49" fontId="2" fillId="35" borderId="120" xfId="0" applyNumberFormat="1" applyFont="1" applyFill="1" applyBorder="1" applyAlignment="1">
      <alignment vertical="center"/>
    </xf>
    <xf numFmtId="49" fontId="2" fillId="35" borderId="121" xfId="0" applyNumberFormat="1" applyFont="1" applyFill="1" applyBorder="1" applyAlignment="1">
      <alignment vertical="center"/>
    </xf>
    <xf numFmtId="0" fontId="2" fillId="0" borderId="123" xfId="0" applyFont="1" applyFill="1" applyBorder="1" applyAlignment="1">
      <alignment horizontal="center" vertical="center"/>
    </xf>
    <xf numFmtId="49" fontId="2" fillId="0" borderId="124" xfId="0" applyNumberFormat="1" applyFont="1" applyFill="1" applyBorder="1" applyAlignment="1">
      <alignment horizontal="center" vertical="center"/>
    </xf>
    <xf numFmtId="0" fontId="2" fillId="0" borderId="124" xfId="0" applyFont="1" applyFill="1" applyBorder="1" applyAlignment="1">
      <alignment horizontal="center" vertical="center"/>
    </xf>
    <xf numFmtId="0" fontId="2" fillId="0" borderId="125" xfId="0" applyFont="1" applyFill="1" applyBorder="1" applyAlignment="1">
      <alignment horizontal="center" vertical="center"/>
    </xf>
    <xf numFmtId="49" fontId="2" fillId="0" borderId="126" xfId="0" applyNumberFormat="1" applyFont="1" applyFill="1" applyBorder="1" applyAlignment="1">
      <alignment horizontal="center" vertical="center" wrapText="1"/>
    </xf>
    <xf numFmtId="49" fontId="2" fillId="0" borderId="123" xfId="0" applyNumberFormat="1" applyFont="1" applyFill="1" applyBorder="1" applyAlignment="1">
      <alignment horizontal="center" vertical="center" wrapText="1"/>
    </xf>
    <xf numFmtId="0" fontId="2" fillId="0" borderId="127" xfId="0" applyFont="1" applyFill="1" applyBorder="1" applyAlignment="1">
      <alignment horizontal="center" vertical="center" textRotation="90"/>
    </xf>
    <xf numFmtId="0" fontId="2" fillId="0" borderId="83" xfId="0" applyFont="1" applyFill="1" applyBorder="1" applyAlignment="1">
      <alignment horizontal="center" vertical="center" textRotation="90"/>
    </xf>
    <xf numFmtId="0" fontId="2" fillId="0" borderId="128" xfId="0" applyFont="1" applyFill="1" applyBorder="1" applyAlignment="1">
      <alignment horizontal="center" vertical="center" textRotation="90"/>
    </xf>
    <xf numFmtId="0" fontId="45" fillId="0" borderId="70" xfId="0" applyFont="1" applyFill="1" applyBorder="1"/>
    <xf numFmtId="0" fontId="0" fillId="0" borderId="88" xfId="0" applyNumberFormat="1" applyFont="1" applyFill="1" applyBorder="1" applyAlignment="1">
      <alignment horizontal="center" vertical="center"/>
    </xf>
    <xf numFmtId="0" fontId="34" fillId="0" borderId="120" xfId="0" applyFont="1" applyFill="1" applyBorder="1" applyAlignment="1">
      <alignment horizontal="center" vertical="center"/>
    </xf>
    <xf numFmtId="0" fontId="2" fillId="0" borderId="102" xfId="0" applyFont="1" applyBorder="1" applyAlignment="1">
      <alignment horizontal="center" vertical="center"/>
    </xf>
    <xf numFmtId="0" fontId="2" fillId="0" borderId="104" xfId="0" applyFont="1" applyBorder="1" applyAlignment="1">
      <alignment horizontal="center" vertical="center"/>
    </xf>
    <xf numFmtId="0" fontId="2" fillId="0" borderId="103" xfId="0" applyFont="1" applyBorder="1" applyAlignment="1">
      <alignment horizontal="center" vertical="center"/>
    </xf>
    <xf numFmtId="0" fontId="2" fillId="0" borderId="103" xfId="0" applyFont="1" applyFill="1" applyBorder="1" applyAlignment="1">
      <alignment horizontal="center" vertical="center"/>
    </xf>
    <xf numFmtId="0" fontId="31" fillId="0" borderId="17" xfId="0" applyFont="1" applyFill="1" applyBorder="1" applyAlignment="1">
      <alignment horizontal="center" vertical="center"/>
    </xf>
    <xf numFmtId="0" fontId="0" fillId="0" borderId="20" xfId="0" applyFont="1" applyFill="1" applyBorder="1" applyAlignment="1">
      <alignment horizontal="center" vertical="center"/>
    </xf>
    <xf numFmtId="49" fontId="0" fillId="0" borderId="129" xfId="0" applyNumberFormat="1" applyFont="1" applyFill="1" applyBorder="1" applyAlignment="1">
      <alignment horizontal="center" vertical="center"/>
    </xf>
    <xf numFmtId="0" fontId="0" fillId="0" borderId="61" xfId="0" applyFont="1" applyBorder="1" applyAlignment="1">
      <alignment horizontal="center" vertical="center"/>
    </xf>
    <xf numFmtId="49" fontId="0" fillId="0" borderId="8" xfId="0" applyNumberFormat="1" applyFont="1" applyBorder="1" applyAlignment="1">
      <alignment horizontal="center" vertical="center"/>
    </xf>
    <xf numFmtId="49" fontId="0" fillId="0" borderId="62" xfId="0" applyNumberFormat="1" applyFont="1" applyFill="1" applyBorder="1" applyAlignment="1">
      <alignment horizontal="center" vertical="center"/>
    </xf>
    <xf numFmtId="0" fontId="0" fillId="0" borderId="52" xfId="0" applyFont="1" applyBorder="1" applyAlignment="1">
      <alignment horizontal="center" vertical="center" wrapText="1"/>
    </xf>
    <xf numFmtId="49" fontId="34" fillId="0" borderId="130" xfId="0" applyNumberFormat="1" applyFont="1" applyFill="1" applyBorder="1" applyAlignment="1">
      <alignment horizontal="center" vertical="center"/>
    </xf>
    <xf numFmtId="49" fontId="34" fillId="0" borderId="131" xfId="0" applyNumberFormat="1" applyFont="1" applyFill="1" applyBorder="1" applyAlignment="1">
      <alignment horizontal="center" vertical="center"/>
    </xf>
    <xf numFmtId="0" fontId="34" fillId="0" borderId="110" xfId="0" applyFont="1" applyFill="1" applyBorder="1" applyAlignment="1">
      <alignment horizontal="center"/>
    </xf>
    <xf numFmtId="49" fontId="34" fillId="35" borderId="132" xfId="0" applyNumberFormat="1" applyFont="1" applyFill="1" applyBorder="1" applyAlignment="1">
      <alignment horizontal="center" vertical="center"/>
    </xf>
    <xf numFmtId="0" fontId="0" fillId="0" borderId="133" xfId="0" applyFont="1" applyBorder="1" applyAlignment="1">
      <alignment vertical="center"/>
    </xf>
    <xf numFmtId="0" fontId="2" fillId="0" borderId="133" xfId="0" applyFont="1" applyBorder="1" applyAlignment="1">
      <alignment vertical="center"/>
    </xf>
    <xf numFmtId="49" fontId="2" fillId="0" borderId="134" xfId="0" applyNumberFormat="1" applyFont="1" applyFill="1" applyBorder="1" applyAlignment="1">
      <alignment horizontal="center" vertical="center"/>
    </xf>
    <xf numFmtId="49" fontId="2" fillId="0" borderId="106" xfId="0" applyNumberFormat="1" applyFont="1" applyFill="1" applyBorder="1" applyAlignment="1">
      <alignment horizontal="center" vertical="center"/>
    </xf>
    <xf numFmtId="49" fontId="2" fillId="0" borderId="135" xfId="0" applyNumberFormat="1" applyFont="1" applyFill="1" applyBorder="1" applyAlignment="1">
      <alignment horizontal="center" vertical="center"/>
    </xf>
    <xf numFmtId="49" fontId="2" fillId="0" borderId="107" xfId="0" applyNumberFormat="1" applyFont="1" applyFill="1" applyBorder="1" applyAlignment="1">
      <alignment horizontal="center" vertical="center" wrapText="1"/>
    </xf>
    <xf numFmtId="49" fontId="2" fillId="0" borderId="136" xfId="0" applyNumberFormat="1" applyFont="1" applyFill="1" applyBorder="1" applyAlignment="1">
      <alignment horizontal="center" vertical="center" wrapText="1"/>
    </xf>
    <xf numFmtId="0" fontId="37" fillId="0" borderId="9" xfId="0" applyFont="1" applyFill="1" applyBorder="1" applyAlignment="1">
      <alignment horizontal="center" vertical="center"/>
    </xf>
    <xf numFmtId="49" fontId="37" fillId="0" borderId="21" xfId="0" applyNumberFormat="1" applyFont="1" applyFill="1" applyBorder="1" applyAlignment="1">
      <alignment horizontal="center" vertical="center" wrapText="1"/>
    </xf>
    <xf numFmtId="49" fontId="37" fillId="0" borderId="18" xfId="0" applyNumberFormat="1" applyFont="1" applyFill="1" applyBorder="1" applyAlignment="1">
      <alignment horizontal="center" vertical="center" wrapText="1"/>
    </xf>
    <xf numFmtId="0" fontId="37" fillId="0" borderId="18" xfId="0" applyFont="1" applyFill="1" applyBorder="1" applyAlignment="1">
      <alignment horizontal="center" vertical="center" wrapText="1"/>
    </xf>
    <xf numFmtId="0" fontId="37" fillId="0" borderId="18" xfId="0" applyNumberFormat="1" applyFont="1" applyFill="1" applyBorder="1" applyAlignment="1">
      <alignment horizontal="center" vertical="center" wrapText="1"/>
    </xf>
    <xf numFmtId="1" fontId="37" fillId="0" borderId="18" xfId="0" applyNumberFormat="1" applyFont="1" applyFill="1" applyBorder="1" applyAlignment="1">
      <alignment horizontal="center" vertical="center" wrapText="1"/>
    </xf>
    <xf numFmtId="49" fontId="0" fillId="35" borderId="18" xfId="0" applyNumberFormat="1" applyFont="1" applyFill="1" applyBorder="1" applyAlignment="1">
      <alignment horizontal="center" vertical="center" wrapText="1"/>
    </xf>
    <xf numFmtId="0" fontId="0" fillId="35" borderId="20" xfId="0" applyFont="1" applyFill="1" applyBorder="1" applyAlignment="1">
      <alignment vertical="center" wrapText="1"/>
    </xf>
    <xf numFmtId="49" fontId="37" fillId="0" borderId="15" xfId="0" applyNumberFormat="1" applyFont="1" applyFill="1" applyBorder="1" applyAlignment="1">
      <alignment horizontal="center" vertical="center" wrapText="1"/>
    </xf>
    <xf numFmtId="0" fontId="37" fillId="0" borderId="15" xfId="0" applyFont="1" applyFill="1" applyBorder="1" applyAlignment="1">
      <alignment horizontal="center" vertical="center" wrapText="1"/>
    </xf>
    <xf numFmtId="1" fontId="37" fillId="0" borderId="15" xfId="0" applyNumberFormat="1" applyFont="1" applyFill="1" applyBorder="1" applyAlignment="1">
      <alignment horizontal="center" vertical="center" wrapText="1"/>
    </xf>
    <xf numFmtId="0" fontId="37" fillId="0" borderId="78" xfId="0" applyFont="1" applyFill="1" applyBorder="1" applyAlignment="1">
      <alignment horizontal="center" vertical="center"/>
    </xf>
    <xf numFmtId="0" fontId="37" fillId="0" borderId="0" xfId="0" applyFont="1" applyFill="1" applyAlignment="1">
      <alignment horizontal="center" vertical="center"/>
    </xf>
    <xf numFmtId="0" fontId="0" fillId="35" borderId="70" xfId="0" applyFont="1" applyFill="1" applyBorder="1" applyAlignment="1">
      <alignment vertical="center" wrapText="1"/>
    </xf>
    <xf numFmtId="49" fontId="34" fillId="0" borderId="120" xfId="97" applyNumberFormat="1" applyFont="1" applyFill="1" applyBorder="1" applyAlignment="1">
      <alignment horizontal="center" vertical="center"/>
    </xf>
    <xf numFmtId="49" fontId="34" fillId="0" borderId="98" xfId="104" applyNumberFormat="1" applyFont="1" applyFill="1" applyBorder="1" applyAlignment="1">
      <alignment horizontal="center" vertical="center"/>
    </xf>
    <xf numFmtId="49" fontId="34" fillId="0" borderId="113" xfId="97" applyNumberFormat="1" applyFont="1" applyFill="1" applyBorder="1" applyAlignment="1">
      <alignment horizontal="center" vertical="center"/>
    </xf>
    <xf numFmtId="0" fontId="34" fillId="35" borderId="99" xfId="104" applyNumberFormat="1" applyFont="1" applyFill="1" applyBorder="1" applyAlignment="1">
      <alignment horizontal="center" vertical="center"/>
    </xf>
    <xf numFmtId="0" fontId="2" fillId="0" borderId="106" xfId="0" applyFont="1" applyFill="1" applyBorder="1" applyAlignment="1">
      <alignment horizontal="center" vertical="center" wrapText="1"/>
    </xf>
    <xf numFmtId="0" fontId="2" fillId="0" borderId="137" xfId="0" applyFont="1" applyFill="1" applyBorder="1" applyAlignment="1">
      <alignment horizontal="center" vertical="center" wrapText="1"/>
    </xf>
    <xf numFmtId="0" fontId="0" fillId="0" borderId="18" xfId="0" applyFont="1" applyBorder="1" applyAlignment="1">
      <alignment horizontal="center" vertical="center"/>
    </xf>
    <xf numFmtId="0" fontId="43" fillId="39" borderId="20" xfId="0" applyFont="1" applyFill="1" applyBorder="1" applyAlignment="1">
      <alignment horizontal="center" vertical="center" wrapText="1"/>
    </xf>
    <xf numFmtId="0" fontId="45" fillId="35" borderId="50" xfId="0" applyFont="1" applyFill="1" applyBorder="1" applyAlignment="1">
      <alignment vertical="center"/>
    </xf>
    <xf numFmtId="0" fontId="45" fillId="35" borderId="16" xfId="0" applyFont="1" applyFill="1" applyBorder="1" applyAlignment="1">
      <alignment vertical="center"/>
    </xf>
    <xf numFmtId="0" fontId="0" fillId="35" borderId="50" xfId="0" applyFont="1" applyFill="1" applyBorder="1" applyAlignment="1">
      <alignment vertical="center" wrapText="1"/>
    </xf>
    <xf numFmtId="0" fontId="63" fillId="35" borderId="8" xfId="87" applyFont="1" applyFill="1" applyBorder="1" applyAlignment="1">
      <alignment horizontal="center" vertical="center" wrapText="1"/>
    </xf>
    <xf numFmtId="49" fontId="43" fillId="35" borderId="8" xfId="87" applyNumberFormat="1" applyFont="1" applyFill="1" applyBorder="1" applyAlignment="1">
      <alignment horizontal="center" vertical="center"/>
    </xf>
    <xf numFmtId="0" fontId="0" fillId="0" borderId="138" xfId="0" applyFont="1" applyFill="1" applyBorder="1" applyAlignment="1">
      <alignment vertical="center" wrapText="1"/>
    </xf>
    <xf numFmtId="0" fontId="0" fillId="0" borderId="138" xfId="0" applyFont="1" applyFill="1" applyBorder="1" applyAlignment="1">
      <alignment horizontal="center" vertical="center" wrapText="1"/>
    </xf>
    <xf numFmtId="0" fontId="0" fillId="0" borderId="139" xfId="0" applyFont="1" applyFill="1" applyBorder="1" applyAlignment="1">
      <alignment vertical="center" wrapText="1"/>
    </xf>
    <xf numFmtId="0" fontId="0" fillId="0" borderId="140" xfId="0" applyFont="1" applyFill="1" applyBorder="1" applyAlignment="1">
      <alignment vertical="center" wrapText="1"/>
    </xf>
    <xf numFmtId="0" fontId="0" fillId="0" borderId="140" xfId="0" applyFont="1" applyFill="1" applyBorder="1" applyAlignment="1">
      <alignment horizontal="center" vertical="center" wrapText="1"/>
    </xf>
    <xf numFmtId="0" fontId="0" fillId="0" borderId="140" xfId="0" applyBorder="1" applyAlignment="1">
      <alignment wrapText="1"/>
    </xf>
    <xf numFmtId="0" fontId="0" fillId="0" borderId="140" xfId="0" applyBorder="1" applyAlignment="1">
      <alignment horizontal="center" vertical="center"/>
    </xf>
    <xf numFmtId="0" fontId="0" fillId="0" borderId="141" xfId="0" applyFont="1" applyFill="1" applyBorder="1" applyAlignment="1">
      <alignment vertical="center" wrapText="1"/>
    </xf>
    <xf numFmtId="0" fontId="0" fillId="0" borderId="142" xfId="0" applyBorder="1" applyAlignment="1">
      <alignment wrapText="1"/>
    </xf>
    <xf numFmtId="0" fontId="0" fillId="0" borderId="82" xfId="0" applyFont="1" applyFill="1" applyBorder="1" applyAlignment="1">
      <alignment horizontal="center" vertical="center" wrapText="1"/>
    </xf>
    <xf numFmtId="0" fontId="0" fillId="0" borderId="82" xfId="0" applyFont="1" applyFill="1" applyBorder="1" applyAlignment="1">
      <alignment vertical="center" wrapText="1"/>
    </xf>
    <xf numFmtId="0" fontId="0" fillId="0" borderId="143" xfId="0" applyFont="1" applyFill="1" applyBorder="1" applyAlignment="1">
      <alignment horizontal="center" vertical="center"/>
    </xf>
    <xf numFmtId="0" fontId="2" fillId="0" borderId="134" xfId="0" applyFont="1" applyFill="1" applyBorder="1" applyAlignment="1">
      <alignment horizontal="left" vertical="center"/>
    </xf>
    <xf numFmtId="0" fontId="2" fillId="0" borderId="105" xfId="0" applyFont="1" applyFill="1" applyBorder="1" applyAlignment="1">
      <alignment horizontal="left" vertical="center"/>
    </xf>
    <xf numFmtId="0" fontId="0" fillId="35" borderId="142" xfId="0" applyFont="1" applyFill="1" applyBorder="1" applyAlignment="1">
      <alignment horizontal="center" vertical="center"/>
    </xf>
    <xf numFmtId="0" fontId="37" fillId="37" borderId="15" xfId="0" applyFont="1" applyFill="1" applyBorder="1" applyAlignment="1">
      <alignment horizontal="center" vertical="center"/>
    </xf>
    <xf numFmtId="0" fontId="37" fillId="37" borderId="88" xfId="0" applyFont="1" applyFill="1" applyBorder="1" applyAlignment="1">
      <alignment horizontal="center" vertical="center"/>
    </xf>
    <xf numFmtId="0" fontId="4" fillId="0" borderId="105" xfId="0" applyFont="1" applyFill="1" applyBorder="1" applyAlignment="1">
      <alignment horizontal="left" vertical="center"/>
    </xf>
    <xf numFmtId="0" fontId="41" fillId="0" borderId="0" xfId="137" applyFont="1" applyAlignment="1">
      <alignment vertical="top" wrapText="1"/>
    </xf>
    <xf numFmtId="0" fontId="43" fillId="0" borderId="0" xfId="137" applyFont="1"/>
    <xf numFmtId="0" fontId="43" fillId="0" borderId="0" xfId="137" applyFont="1" applyAlignment="1">
      <alignment vertical="top" wrapText="1"/>
    </xf>
    <xf numFmtId="0" fontId="2" fillId="0" borderId="147" xfId="0" applyFont="1" applyFill="1" applyBorder="1" applyAlignment="1">
      <alignment horizontal="center" vertical="center" wrapText="1"/>
    </xf>
    <xf numFmtId="0" fontId="2" fillId="0" borderId="105"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148" xfId="0" applyFont="1" applyFill="1" applyBorder="1" applyAlignment="1">
      <alignment horizontal="center" vertical="center" wrapText="1"/>
    </xf>
    <xf numFmtId="0" fontId="50" fillId="35" borderId="142" xfId="0" applyFont="1" applyFill="1" applyBorder="1" applyAlignment="1">
      <alignment horizontal="center" vertical="center" wrapText="1"/>
    </xf>
    <xf numFmtId="0" fontId="0" fillId="35" borderId="75" xfId="0" applyFont="1" applyFill="1" applyBorder="1" applyAlignment="1">
      <alignment horizontal="center" vertical="center"/>
    </xf>
    <xf numFmtId="0" fontId="0" fillId="35" borderId="69" xfId="0" applyFont="1" applyFill="1" applyBorder="1" applyAlignment="1">
      <alignment horizontal="center" vertical="center"/>
    </xf>
    <xf numFmtId="0" fontId="0" fillId="35" borderId="149" xfId="0" applyFont="1" applyFill="1" applyBorder="1" applyAlignment="1">
      <alignment horizontal="center" vertical="center"/>
    </xf>
    <xf numFmtId="0" fontId="0" fillId="35" borderId="144" xfId="0" applyFont="1" applyFill="1" applyBorder="1" applyAlignment="1">
      <alignment horizontal="center" vertical="center"/>
    </xf>
    <xf numFmtId="0" fontId="50" fillId="35" borderId="144" xfId="0" applyFont="1" applyFill="1" applyBorder="1" applyAlignment="1">
      <alignment horizontal="center" vertical="center" wrapText="1"/>
    </xf>
    <xf numFmtId="0" fontId="0" fillId="35" borderId="150" xfId="0" applyFont="1" applyFill="1" applyBorder="1" applyAlignment="1">
      <alignment horizontal="center" vertical="center" wrapText="1"/>
    </xf>
    <xf numFmtId="0" fontId="1" fillId="35" borderId="144" xfId="0" applyFont="1" applyFill="1" applyBorder="1" applyAlignment="1">
      <alignment horizontal="center" vertical="center" wrapText="1"/>
    </xf>
    <xf numFmtId="0" fontId="0" fillId="35" borderId="150" xfId="0" applyFont="1" applyFill="1" applyBorder="1" applyAlignment="1">
      <alignment horizontal="center" vertical="center"/>
    </xf>
    <xf numFmtId="0" fontId="0" fillId="35" borderId="146" xfId="0" applyFont="1" applyFill="1" applyBorder="1" applyAlignment="1">
      <alignment horizontal="center" vertical="center"/>
    </xf>
    <xf numFmtId="0" fontId="0" fillId="35" borderId="151" xfId="0" applyFont="1" applyFill="1" applyBorder="1" applyAlignment="1">
      <alignment horizontal="center" vertical="center"/>
    </xf>
    <xf numFmtId="0" fontId="69" fillId="40" borderId="8" xfId="0" applyFont="1" applyFill="1" applyBorder="1" applyAlignment="1">
      <alignment horizontal="center"/>
    </xf>
    <xf numFmtId="0" fontId="0" fillId="37" borderId="152" xfId="0" applyFont="1" applyFill="1" applyBorder="1" applyAlignment="1">
      <alignment horizontal="center" vertical="center"/>
    </xf>
    <xf numFmtId="0" fontId="0" fillId="35" borderId="144" xfId="0" applyFont="1" applyFill="1" applyBorder="1" applyAlignment="1">
      <alignment horizontal="center" vertical="center" wrapText="1"/>
    </xf>
    <xf numFmtId="0" fontId="0" fillId="35" borderId="150" xfId="0" applyFill="1" applyBorder="1" applyAlignment="1">
      <alignment horizontal="center" vertical="center" wrapText="1"/>
    </xf>
    <xf numFmtId="0" fontId="0" fillId="37" borderId="144" xfId="0" applyFont="1" applyFill="1" applyBorder="1" applyAlignment="1">
      <alignment horizontal="center"/>
    </xf>
    <xf numFmtId="0" fontId="0" fillId="35" borderId="152" xfId="0" applyFont="1" applyFill="1" applyBorder="1" applyAlignment="1">
      <alignment horizontal="center"/>
    </xf>
    <xf numFmtId="0" fontId="0" fillId="35" borderId="153" xfId="0" applyFont="1" applyFill="1" applyBorder="1" applyAlignment="1">
      <alignment horizontal="center"/>
    </xf>
    <xf numFmtId="0" fontId="50" fillId="35" borderId="152" xfId="0" applyFont="1" applyFill="1" applyBorder="1" applyAlignment="1">
      <alignment horizontal="center" vertical="center"/>
    </xf>
    <xf numFmtId="0" fontId="0" fillId="35" borderId="18" xfId="0" applyFont="1" applyFill="1" applyBorder="1" applyAlignment="1">
      <alignment horizontal="center"/>
    </xf>
    <xf numFmtId="0" fontId="0" fillId="35" borderId="151" xfId="0" applyFont="1" applyFill="1" applyBorder="1" applyAlignment="1">
      <alignment horizontal="center" vertical="center" wrapText="1"/>
    </xf>
    <xf numFmtId="0" fontId="0" fillId="37" borderId="143" xfId="0" applyFont="1" applyFill="1" applyBorder="1" applyAlignment="1">
      <alignment horizontal="center" vertical="center"/>
    </xf>
    <xf numFmtId="0" fontId="45" fillId="37" borderId="0" xfId="0" applyFont="1" applyFill="1"/>
    <xf numFmtId="0" fontId="43" fillId="37" borderId="0" xfId="137" applyFont="1" applyFill="1" applyAlignment="1">
      <alignment vertical="top" wrapText="1"/>
    </xf>
    <xf numFmtId="0" fontId="0" fillId="37" borderId="0" xfId="0" applyFont="1" applyFill="1"/>
    <xf numFmtId="0" fontId="43" fillId="37" borderId="0" xfId="137" applyFont="1" applyFill="1"/>
    <xf numFmtId="0" fontId="44" fillId="37" borderId="0" xfId="0" applyFont="1" applyFill="1"/>
    <xf numFmtId="0" fontId="0" fillId="37" borderId="0" xfId="0" applyFont="1" applyFill="1" applyAlignment="1"/>
    <xf numFmtId="0" fontId="0" fillId="37" borderId="145" xfId="0" applyFont="1" applyFill="1" applyBorder="1" applyAlignment="1">
      <alignment horizontal="center" vertical="center"/>
    </xf>
    <xf numFmtId="0" fontId="46" fillId="37" borderId="0" xfId="0" applyFont="1" applyFill="1"/>
    <xf numFmtId="0" fontId="2" fillId="37" borderId="0" xfId="0" applyFont="1" applyFill="1"/>
    <xf numFmtId="0" fontId="0" fillId="37" borderId="0" xfId="0" applyFill="1"/>
    <xf numFmtId="0" fontId="47" fillId="37" borderId="0" xfId="0" applyFont="1" applyFill="1"/>
    <xf numFmtId="0" fontId="7" fillId="37" borderId="0" xfId="0" applyFont="1" applyFill="1"/>
    <xf numFmtId="0" fontId="8" fillId="37" borderId="0" xfId="0" applyFont="1" applyFill="1"/>
    <xf numFmtId="0" fontId="1" fillId="37" borderId="0" xfId="0" applyFont="1" applyFill="1"/>
    <xf numFmtId="0" fontId="48" fillId="37" borderId="0" xfId="0" applyFont="1" applyFill="1"/>
    <xf numFmtId="0" fontId="49" fillId="37" borderId="0" xfId="0" applyFont="1" applyFill="1"/>
    <xf numFmtId="0" fontId="50" fillId="37" borderId="0" xfId="0" applyFont="1" applyFill="1" applyAlignment="1">
      <alignment horizontal="justify"/>
    </xf>
    <xf numFmtId="0" fontId="31" fillId="37" borderId="0" xfId="0" applyFont="1" applyFill="1"/>
    <xf numFmtId="49" fontId="2" fillId="35" borderId="14" xfId="102" applyNumberFormat="1" applyFont="1" applyFill="1" applyBorder="1" applyAlignment="1">
      <alignment horizontal="center" vertical="center" wrapText="1"/>
    </xf>
    <xf numFmtId="0" fontId="1" fillId="35" borderId="8" xfId="0" applyFont="1" applyFill="1" applyBorder="1"/>
    <xf numFmtId="0" fontId="2" fillId="0" borderId="101" xfId="0" applyFont="1" applyFill="1" applyBorder="1" applyAlignment="1">
      <alignment horizontal="center" vertical="center" wrapText="1"/>
    </xf>
    <xf numFmtId="0" fontId="2" fillId="0" borderId="102" xfId="0" applyFont="1" applyFill="1" applyBorder="1" applyAlignment="1">
      <alignment horizontal="center" vertical="center" wrapText="1"/>
    </xf>
    <xf numFmtId="0" fontId="50" fillId="0" borderId="143" xfId="0" applyFont="1" applyFill="1" applyBorder="1" applyAlignment="1">
      <alignment horizontal="center" vertical="center"/>
    </xf>
    <xf numFmtId="0" fontId="50" fillId="0" borderId="142" xfId="0" applyFont="1" applyFill="1" applyBorder="1" applyAlignment="1">
      <alignment horizontal="center" vertical="center" wrapText="1"/>
    </xf>
    <xf numFmtId="0" fontId="50" fillId="0" borderId="142" xfId="0" applyFont="1" applyFill="1" applyBorder="1" applyAlignment="1">
      <alignment horizontal="center" vertical="center"/>
    </xf>
    <xf numFmtId="0" fontId="50" fillId="0" borderId="145" xfId="0" applyFont="1" applyFill="1" applyBorder="1" applyAlignment="1">
      <alignment horizontal="center" vertical="center"/>
    </xf>
    <xf numFmtId="0" fontId="50" fillId="0" borderId="144" xfId="0" applyFont="1" applyFill="1" applyBorder="1" applyAlignment="1">
      <alignment horizontal="center" vertical="center"/>
    </xf>
    <xf numFmtId="0" fontId="50" fillId="0" borderId="144" xfId="0" applyFont="1" applyBorder="1" applyAlignment="1">
      <alignment horizontal="center" vertical="center" wrapText="1"/>
    </xf>
    <xf numFmtId="0" fontId="50" fillId="0" borderId="144" xfId="0" applyFont="1" applyBorder="1" applyAlignment="1">
      <alignment horizontal="center" vertical="center"/>
    </xf>
    <xf numFmtId="0" fontId="43" fillId="39" borderId="144" xfId="0" applyFont="1" applyFill="1" applyBorder="1" applyAlignment="1">
      <alignment horizontal="center" vertical="center" wrapText="1"/>
    </xf>
    <xf numFmtId="0" fontId="43" fillId="39" borderId="144" xfId="0" applyFont="1" applyFill="1" applyBorder="1" applyAlignment="1">
      <alignment horizontal="center" vertical="center"/>
    </xf>
    <xf numFmtId="0" fontId="50" fillId="39" borderId="144" xfId="0" applyFont="1" applyFill="1" applyBorder="1" applyAlignment="1">
      <alignment horizontal="center" vertical="center"/>
    </xf>
    <xf numFmtId="0" fontId="0" fillId="0" borderId="155" xfId="0" applyFont="1" applyBorder="1" applyAlignment="1">
      <alignment horizontal="center" vertical="center"/>
    </xf>
    <xf numFmtId="0" fontId="0" fillId="0" borderId="156" xfId="0" applyFont="1" applyBorder="1" applyAlignment="1">
      <alignment horizontal="center" vertical="center"/>
    </xf>
    <xf numFmtId="0" fontId="50" fillId="35" borderId="144" xfId="0" applyFont="1" applyFill="1" applyBorder="1" applyAlignment="1">
      <alignment horizontal="center" vertical="center"/>
    </xf>
    <xf numFmtId="0" fontId="37" fillId="35" borderId="144" xfId="0" applyFont="1" applyFill="1" applyBorder="1" applyAlignment="1">
      <alignment horizontal="center" vertical="center"/>
    </xf>
    <xf numFmtId="0" fontId="0" fillId="0" borderId="144" xfId="0" applyBorder="1" applyAlignment="1">
      <alignment wrapText="1"/>
    </xf>
    <xf numFmtId="0" fontId="0" fillId="0" borderId="144" xfId="0" applyBorder="1" applyAlignment="1">
      <alignment vertical="center" wrapText="1"/>
    </xf>
    <xf numFmtId="0" fontId="0" fillId="0" borderId="144" xfId="0" applyBorder="1" applyAlignment="1">
      <alignment horizontal="left" vertical="center" wrapText="1"/>
    </xf>
    <xf numFmtId="0" fontId="0" fillId="0" borderId="75" xfId="0" applyFont="1" applyFill="1" applyBorder="1" applyAlignment="1">
      <alignment horizontal="center" vertical="center" wrapText="1"/>
    </xf>
    <xf numFmtId="0" fontId="0" fillId="0" borderId="75" xfId="0" applyFont="1" applyFill="1" applyBorder="1" applyAlignment="1">
      <alignment vertical="center" wrapText="1"/>
    </xf>
    <xf numFmtId="0" fontId="50" fillId="37" borderId="158" xfId="0" applyFont="1" applyFill="1" applyBorder="1" applyAlignment="1">
      <alignment horizontal="center" vertical="center"/>
    </xf>
    <xf numFmtId="0" fontId="50" fillId="37" borderId="158" xfId="0" applyFont="1" applyFill="1" applyBorder="1" applyAlignment="1">
      <alignment vertical="center" wrapText="1"/>
    </xf>
    <xf numFmtId="0" fontId="50" fillId="37" borderId="158" xfId="0" applyFont="1" applyFill="1" applyBorder="1" applyAlignment="1">
      <alignment horizontal="center" vertical="center" wrapText="1"/>
    </xf>
    <xf numFmtId="0" fontId="0" fillId="37" borderId="158" xfId="0" applyFont="1" applyFill="1" applyBorder="1" applyAlignment="1">
      <alignment vertical="center" wrapText="1"/>
    </xf>
    <xf numFmtId="49" fontId="73" fillId="0" borderId="0" xfId="104" applyNumberFormat="1" applyFont="1" applyFill="1" applyBorder="1" applyAlignment="1">
      <alignment vertical="center"/>
    </xf>
    <xf numFmtId="0" fontId="50" fillId="0" borderId="0" xfId="0" applyFont="1" applyBorder="1"/>
    <xf numFmtId="0" fontId="50" fillId="0" borderId="0" xfId="0" applyFont="1"/>
    <xf numFmtId="0" fontId="74" fillId="0" borderId="0" xfId="104" applyFont="1" applyFill="1" applyBorder="1" applyAlignment="1">
      <alignment horizontal="left" vertical="center"/>
    </xf>
    <xf numFmtId="49" fontId="74" fillId="0" borderId="0" xfId="104" applyNumberFormat="1" applyFont="1" applyFill="1" applyBorder="1" applyAlignment="1">
      <alignment vertical="center"/>
    </xf>
    <xf numFmtId="0" fontId="74" fillId="0" borderId="98" xfId="104" applyFont="1" applyFill="1" applyBorder="1" applyAlignment="1">
      <alignment horizontal="left" vertical="center"/>
    </xf>
    <xf numFmtId="49" fontId="74" fillId="0" borderId="98" xfId="104" applyNumberFormat="1" applyFont="1" applyFill="1" applyBorder="1" applyAlignment="1">
      <alignment horizontal="center" vertical="center"/>
    </xf>
    <xf numFmtId="0" fontId="42" fillId="0" borderId="0" xfId="0" applyFont="1"/>
    <xf numFmtId="49" fontId="73" fillId="0" borderId="24" xfId="104" applyNumberFormat="1" applyFont="1" applyFill="1" applyBorder="1" applyAlignment="1">
      <alignment vertical="center"/>
    </xf>
    <xf numFmtId="49" fontId="75" fillId="0" borderId="24" xfId="104" applyNumberFormat="1" applyFont="1" applyFill="1" applyBorder="1" applyAlignment="1">
      <alignment vertical="center"/>
    </xf>
    <xf numFmtId="0" fontId="50" fillId="0" borderId="24" xfId="0" applyFont="1" applyBorder="1"/>
    <xf numFmtId="0" fontId="42" fillId="0" borderId="0" xfId="0" applyFont="1" applyBorder="1" applyAlignment="1">
      <alignment horizontal="center"/>
    </xf>
    <xf numFmtId="0" fontId="42" fillId="0" borderId="115" xfId="0" applyFont="1" applyBorder="1" applyAlignment="1">
      <alignment horizontal="center"/>
    </xf>
    <xf numFmtId="49" fontId="74" fillId="39" borderId="98" xfId="104" applyNumberFormat="1" applyFont="1" applyFill="1" applyBorder="1" applyAlignment="1">
      <alignment horizontal="center" vertical="center"/>
    </xf>
    <xf numFmtId="0" fontId="76" fillId="0" borderId="0" xfId="0" applyFont="1"/>
    <xf numFmtId="0" fontId="50" fillId="0" borderId="0" xfId="0" applyFont="1" applyAlignment="1"/>
    <xf numFmtId="49" fontId="42" fillId="0" borderId="101" xfId="104" applyNumberFormat="1" applyFont="1" applyFill="1" applyBorder="1" applyAlignment="1">
      <alignment horizontal="center" vertical="center"/>
    </xf>
    <xf numFmtId="49" fontId="42" fillId="0" borderId="101" xfId="104" applyNumberFormat="1" applyFont="1" applyFill="1" applyBorder="1" applyAlignment="1">
      <alignment vertical="center"/>
    </xf>
    <xf numFmtId="49" fontId="42" fillId="0" borderId="159" xfId="104" applyNumberFormat="1" applyFont="1" applyFill="1" applyBorder="1" applyAlignment="1">
      <alignment vertical="center"/>
    </xf>
    <xf numFmtId="49" fontId="42" fillId="0" borderId="101" xfId="102" applyNumberFormat="1" applyFont="1" applyFill="1" applyBorder="1" applyAlignment="1">
      <alignment horizontal="left" vertical="center" wrapText="1"/>
    </xf>
    <xf numFmtId="49" fontId="42" fillId="0" borderId="101" xfId="104" applyNumberFormat="1" applyFont="1" applyFill="1" applyBorder="1" applyAlignment="1">
      <alignment horizontal="center" vertical="center" wrapText="1"/>
    </xf>
    <xf numFmtId="0" fontId="42" fillId="0" borderId="101" xfId="0" applyFont="1" applyFill="1" applyBorder="1" applyAlignment="1">
      <alignment horizontal="center" vertical="center" wrapText="1"/>
    </xf>
    <xf numFmtId="0" fontId="42" fillId="0" borderId="160" xfId="0" applyFont="1" applyFill="1" applyBorder="1" applyAlignment="1">
      <alignment horizontal="center" vertical="center" wrapText="1"/>
    </xf>
    <xf numFmtId="0" fontId="42" fillId="0" borderId="105" xfId="0" applyFont="1" applyFill="1" applyBorder="1" applyAlignment="1">
      <alignment horizontal="center" vertical="center" wrapText="1"/>
    </xf>
    <xf numFmtId="0" fontId="42" fillId="0" borderId="103" xfId="0" applyFont="1" applyFill="1" applyBorder="1" applyAlignment="1">
      <alignment horizontal="center" vertical="center" wrapText="1"/>
    </xf>
    <xf numFmtId="49" fontId="50" fillId="0" borderId="161" xfId="104" applyNumberFormat="1" applyFont="1" applyFill="1" applyBorder="1" applyAlignment="1">
      <alignment vertical="center" wrapText="1"/>
    </xf>
    <xf numFmtId="49" fontId="50" fillId="0" borderId="142" xfId="104" applyNumberFormat="1" applyFont="1" applyFill="1" applyBorder="1" applyAlignment="1">
      <alignment vertical="center"/>
    </xf>
    <xf numFmtId="49" fontId="50" fillId="0" borderId="156" xfId="104" applyNumberFormat="1" applyFont="1" applyFill="1" applyBorder="1" applyAlignment="1">
      <alignment vertical="center"/>
    </xf>
    <xf numFmtId="0" fontId="50" fillId="35" borderId="155" xfId="104" applyNumberFormat="1" applyFont="1" applyFill="1" applyBorder="1" applyAlignment="1">
      <alignment horizontal="center" vertical="center"/>
    </xf>
    <xf numFmtId="9" fontId="50" fillId="38" borderId="155" xfId="140" applyFont="1" applyFill="1" applyBorder="1" applyAlignment="1">
      <alignment horizontal="center" vertical="center" wrapText="1"/>
    </xf>
    <xf numFmtId="49" fontId="50" fillId="35" borderId="162" xfId="104" applyNumberFormat="1" applyFont="1" applyFill="1" applyBorder="1" applyAlignment="1">
      <alignment horizontal="center" vertical="center" wrapText="1"/>
    </xf>
    <xf numFmtId="0" fontId="50" fillId="35" borderId="162" xfId="104" applyNumberFormat="1" applyFont="1" applyFill="1" applyBorder="1" applyAlignment="1">
      <alignment horizontal="center" vertical="center"/>
    </xf>
    <xf numFmtId="9" fontId="50" fillId="38" borderId="162" xfId="0" applyNumberFormat="1" applyFont="1" applyFill="1" applyBorder="1" applyAlignment="1">
      <alignment horizontal="center"/>
    </xf>
    <xf numFmtId="0" fontId="50" fillId="35" borderId="142" xfId="0" applyFont="1" applyFill="1" applyBorder="1" applyAlignment="1">
      <alignment horizontal="center" vertical="center"/>
    </xf>
    <xf numFmtId="0" fontId="50" fillId="35" borderId="158" xfId="0" applyFont="1" applyFill="1" applyBorder="1"/>
    <xf numFmtId="0" fontId="50" fillId="0" borderId="163" xfId="0" applyFont="1" applyFill="1" applyBorder="1" applyAlignment="1">
      <alignment horizontal="center" vertical="center"/>
    </xf>
    <xf numFmtId="49" fontId="50" fillId="0" borderId="158" xfId="104" applyNumberFormat="1" applyFont="1" applyFill="1" applyBorder="1" applyAlignment="1">
      <alignment vertical="center"/>
    </xf>
    <xf numFmtId="0" fontId="50" fillId="35" borderId="155" xfId="0" applyFont="1" applyFill="1" applyBorder="1" applyAlignment="1">
      <alignment horizontal="center" vertical="center"/>
    </xf>
    <xf numFmtId="0" fontId="43" fillId="0" borderId="0" xfId="0" applyFont="1"/>
    <xf numFmtId="0" fontId="50" fillId="35" borderId="158" xfId="0" applyFont="1" applyFill="1" applyBorder="1" applyAlignment="1">
      <alignment wrapText="1"/>
    </xf>
    <xf numFmtId="49" fontId="77" fillId="0" borderId="0" xfId="104" applyNumberFormat="1" applyFont="1" applyFill="1" applyBorder="1" applyAlignment="1">
      <alignment horizontal="left" vertical="center"/>
    </xf>
    <xf numFmtId="49" fontId="50" fillId="0" borderId="0" xfId="104" applyNumberFormat="1" applyFont="1" applyFill="1" applyBorder="1" applyAlignment="1">
      <alignment horizontal="left" vertical="center"/>
    </xf>
    <xf numFmtId="49" fontId="50" fillId="0" borderId="0" xfId="104" applyNumberFormat="1" applyFont="1" applyFill="1" applyBorder="1" applyAlignment="1">
      <alignment vertical="center"/>
    </xf>
    <xf numFmtId="0" fontId="43" fillId="36" borderId="0" xfId="0" applyFont="1" applyFill="1"/>
    <xf numFmtId="0" fontId="78" fillId="0" borderId="0" xfId="0" applyFont="1"/>
    <xf numFmtId="0" fontId="77" fillId="0" borderId="0" xfId="0" applyFont="1"/>
    <xf numFmtId="0" fontId="42" fillId="36" borderId="0" xfId="0" applyFont="1" applyFill="1"/>
    <xf numFmtId="0" fontId="50" fillId="35" borderId="158" xfId="0" applyFont="1" applyFill="1" applyBorder="1" applyAlignment="1">
      <alignment horizontal="center" wrapText="1"/>
    </xf>
    <xf numFmtId="0" fontId="50" fillId="35" borderId="158" xfId="0" applyFont="1" applyFill="1" applyBorder="1" applyAlignment="1">
      <alignment horizontal="center"/>
    </xf>
    <xf numFmtId="0" fontId="50" fillId="39" borderId="158" xfId="0" applyFont="1" applyFill="1" applyBorder="1" applyAlignment="1">
      <alignment horizontal="center"/>
    </xf>
    <xf numFmtId="0" fontId="50" fillId="0" borderId="158" xfId="0" applyFont="1" applyFill="1" applyBorder="1" applyAlignment="1">
      <alignment horizontal="left" wrapText="1"/>
    </xf>
    <xf numFmtId="0" fontId="42" fillId="0" borderId="165" xfId="0" applyFont="1" applyFill="1" applyBorder="1" applyAlignment="1">
      <alignment horizontal="center" vertical="center" wrapText="1"/>
    </xf>
    <xf numFmtId="0" fontId="42" fillId="0" borderId="166" xfId="0" applyFont="1" applyFill="1" applyBorder="1" applyAlignment="1">
      <alignment horizontal="center" vertical="center" wrapText="1"/>
    </xf>
    <xf numFmtId="0" fontId="42" fillId="0" borderId="167" xfId="0" applyFont="1" applyBorder="1" applyAlignment="1">
      <alignment horizontal="center" vertical="center" wrapText="1"/>
    </xf>
    <xf numFmtId="0" fontId="42" fillId="0" borderId="168" xfId="0" applyFont="1" applyFill="1" applyBorder="1" applyAlignment="1">
      <alignment horizontal="center" wrapText="1"/>
    </xf>
    <xf numFmtId="0" fontId="42" fillId="0" borderId="134" xfId="0" applyFont="1" applyBorder="1" applyAlignment="1">
      <alignment horizontal="center" vertical="center" wrapText="1"/>
    </xf>
    <xf numFmtId="0" fontId="42" fillId="0" borderId="168" xfId="0" applyFont="1" applyBorder="1" applyAlignment="1">
      <alignment horizontal="center" vertical="center" wrapText="1"/>
    </xf>
    <xf numFmtId="0" fontId="42" fillId="0" borderId="147" xfId="0" applyFont="1" applyBorder="1" applyAlignment="1">
      <alignment horizontal="center" vertical="center"/>
    </xf>
    <xf numFmtId="0" fontId="42" fillId="0" borderId="98" xfId="0" applyFont="1" applyBorder="1" applyAlignment="1">
      <alignment horizontal="center"/>
    </xf>
    <xf numFmtId="0" fontId="42" fillId="0" borderId="56" xfId="0" applyFont="1" applyBorder="1" applyAlignment="1">
      <alignment horizontal="center"/>
    </xf>
    <xf numFmtId="0" fontId="50" fillId="0" borderId="0" xfId="0" applyFont="1" applyFill="1" applyBorder="1" applyAlignment="1">
      <alignment wrapText="1"/>
    </xf>
    <xf numFmtId="0" fontId="74" fillId="0" borderId="98" xfId="104" applyFont="1" applyFill="1" applyBorder="1" applyAlignment="1">
      <alignment horizontal="center" vertical="center"/>
    </xf>
    <xf numFmtId="0" fontId="74" fillId="0" borderId="169" xfId="104" applyFont="1" applyFill="1" applyBorder="1" applyAlignment="1">
      <alignment horizontal="center" vertical="center"/>
    </xf>
    <xf numFmtId="49" fontId="73" fillId="0" borderId="0" xfId="102" applyNumberFormat="1" applyFont="1" applyFill="1" applyBorder="1" applyAlignment="1">
      <alignment vertical="center"/>
    </xf>
    <xf numFmtId="49" fontId="73" fillId="0" borderId="24" xfId="102" applyNumberFormat="1" applyFont="1" applyFill="1" applyBorder="1" applyAlignment="1">
      <alignment vertical="center"/>
    </xf>
    <xf numFmtId="49" fontId="42" fillId="0" borderId="147" xfId="102" applyNumberFormat="1" applyFont="1" applyFill="1" applyBorder="1" applyAlignment="1">
      <alignment horizontal="center" vertical="center" wrapText="1"/>
    </xf>
    <xf numFmtId="49" fontId="42" fillId="0" borderId="147" xfId="102" applyNumberFormat="1" applyFont="1" applyFill="1" applyBorder="1" applyAlignment="1">
      <alignment horizontal="left" vertical="center" wrapText="1"/>
    </xf>
    <xf numFmtId="49" fontId="42" fillId="0" borderId="170" xfId="102" applyNumberFormat="1" applyFont="1" applyFill="1" applyBorder="1" applyAlignment="1">
      <alignment horizontal="center" vertical="center" wrapText="1"/>
    </xf>
    <xf numFmtId="0" fontId="50" fillId="0" borderId="171" xfId="0" applyFont="1" applyFill="1" applyBorder="1" applyAlignment="1">
      <alignment horizontal="center" vertical="center"/>
    </xf>
    <xf numFmtId="49" fontId="50" fillId="0" borderId="172" xfId="102" applyNumberFormat="1" applyFont="1" applyFill="1" applyBorder="1" applyAlignment="1">
      <alignment horizontal="left" vertical="center" wrapText="1"/>
    </xf>
    <xf numFmtId="0" fontId="50" fillId="0" borderId="172" xfId="102" applyFont="1" applyFill="1" applyBorder="1" applyAlignment="1">
      <alignment horizontal="left" vertical="center"/>
    </xf>
    <xf numFmtId="0" fontId="50" fillId="0" borderId="172" xfId="102" applyFont="1" applyFill="1" applyBorder="1" applyAlignment="1">
      <alignment horizontal="left" vertical="center" wrapText="1"/>
    </xf>
    <xf numFmtId="1" fontId="50" fillId="0" borderId="172" xfId="102" applyNumberFormat="1" applyFont="1" applyFill="1" applyBorder="1" applyAlignment="1">
      <alignment horizontal="center" vertical="center"/>
    </xf>
    <xf numFmtId="49" fontId="50" fillId="0" borderId="172" xfId="102" applyNumberFormat="1" applyFont="1" applyFill="1" applyBorder="1" applyAlignment="1">
      <alignment horizontal="left" vertical="center"/>
    </xf>
    <xf numFmtId="49" fontId="50" fillId="0" borderId="172" xfId="104" applyNumberFormat="1" applyFont="1" applyFill="1" applyBorder="1" applyAlignment="1">
      <alignment horizontal="center" vertical="center"/>
    </xf>
    <xf numFmtId="49" fontId="50" fillId="0" borderId="172" xfId="104" applyNumberFormat="1" applyFont="1" applyFill="1" applyBorder="1" applyAlignment="1">
      <alignment horizontal="left" vertical="center" wrapText="1"/>
    </xf>
    <xf numFmtId="0" fontId="50" fillId="35" borderId="172" xfId="0" applyFont="1" applyFill="1" applyBorder="1" applyAlignment="1">
      <alignment horizontal="right"/>
    </xf>
    <xf numFmtId="0" fontId="50" fillId="35" borderId="173" xfId="0" applyFont="1" applyFill="1" applyBorder="1"/>
    <xf numFmtId="49" fontId="50" fillId="0" borderId="158" xfId="102" applyNumberFormat="1" applyFont="1" applyFill="1" applyBorder="1" applyAlignment="1">
      <alignment horizontal="left" vertical="center" wrapText="1"/>
    </xf>
    <xf numFmtId="0" fontId="50" fillId="0" borderId="158" xfId="102" applyFont="1" applyFill="1" applyBorder="1" applyAlignment="1">
      <alignment horizontal="left" vertical="center"/>
    </xf>
    <xf numFmtId="0" fontId="50" fillId="0" borderId="158" xfId="102" applyFont="1" applyFill="1" applyBorder="1" applyAlignment="1">
      <alignment horizontal="left" vertical="center" wrapText="1"/>
    </xf>
    <xf numFmtId="1" fontId="50" fillId="0" borderId="158" xfId="102" applyNumberFormat="1" applyFont="1" applyFill="1" applyBorder="1" applyAlignment="1">
      <alignment horizontal="center" vertical="center"/>
    </xf>
    <xf numFmtId="49" fontId="50" fillId="0" borderId="158" xfId="102" applyNumberFormat="1" applyFont="1" applyFill="1" applyBorder="1" applyAlignment="1">
      <alignment horizontal="left" vertical="center"/>
    </xf>
    <xf numFmtId="49" fontId="50" fillId="0" borderId="158" xfId="104" applyNumberFormat="1" applyFont="1" applyFill="1" applyBorder="1" applyAlignment="1">
      <alignment horizontal="center" vertical="center"/>
    </xf>
    <xf numFmtId="49" fontId="50" fillId="0" borderId="158" xfId="104" applyNumberFormat="1" applyFont="1" applyFill="1" applyBorder="1" applyAlignment="1">
      <alignment horizontal="left" vertical="center" wrapText="1"/>
    </xf>
    <xf numFmtId="0" fontId="50" fillId="35" borderId="158" xfId="0" applyFont="1" applyFill="1" applyBorder="1" applyAlignment="1">
      <alignment horizontal="right"/>
    </xf>
    <xf numFmtId="0" fontId="50" fillId="35" borderId="150" xfId="0" applyFont="1" applyFill="1" applyBorder="1"/>
    <xf numFmtId="0" fontId="50" fillId="0" borderId="10" xfId="0" applyFont="1" applyFill="1" applyBorder="1" applyAlignment="1">
      <alignment horizontal="center" vertical="center"/>
    </xf>
    <xf numFmtId="49" fontId="50" fillId="0" borderId="138" xfId="102" applyNumberFormat="1" applyFont="1" applyFill="1" applyBorder="1" applyAlignment="1">
      <alignment horizontal="left" vertical="center" wrapText="1"/>
    </xf>
    <xf numFmtId="0" fontId="50" fillId="0" borderId="138" xfId="102" applyFont="1" applyFill="1" applyBorder="1" applyAlignment="1">
      <alignment horizontal="left" vertical="center"/>
    </xf>
    <xf numFmtId="0" fontId="50" fillId="0" borderId="138" xfId="102" applyFont="1" applyFill="1" applyBorder="1" applyAlignment="1">
      <alignment horizontal="left" vertical="center" wrapText="1"/>
    </xf>
    <xf numFmtId="1" fontId="50" fillId="0" borderId="138" xfId="102" applyNumberFormat="1" applyFont="1" applyFill="1" applyBorder="1" applyAlignment="1">
      <alignment horizontal="center" vertical="center"/>
    </xf>
    <xf numFmtId="49" fontId="50" fillId="0" borderId="138" xfId="102" applyNumberFormat="1" applyFont="1" applyFill="1" applyBorder="1" applyAlignment="1">
      <alignment horizontal="left" vertical="center"/>
    </xf>
    <xf numFmtId="49" fontId="50" fillId="0" borderId="138" xfId="104" applyNumberFormat="1" applyFont="1" applyFill="1" applyBorder="1" applyAlignment="1">
      <alignment horizontal="center" vertical="center"/>
    </xf>
    <xf numFmtId="49" fontId="50" fillId="0" borderId="138" xfId="104" applyNumberFormat="1" applyFont="1" applyFill="1" applyBorder="1" applyAlignment="1">
      <alignment horizontal="left" vertical="center" wrapText="1"/>
    </xf>
    <xf numFmtId="0" fontId="50" fillId="35" borderId="138" xfId="0" applyFont="1" applyFill="1" applyBorder="1" applyAlignment="1">
      <alignment horizontal="right"/>
    </xf>
    <xf numFmtId="0" fontId="50" fillId="35" borderId="174" xfId="0" applyFont="1" applyFill="1" applyBorder="1"/>
    <xf numFmtId="1" fontId="50" fillId="35" borderId="172" xfId="0" applyNumberFormat="1" applyFont="1" applyFill="1" applyBorder="1" applyAlignment="1">
      <alignment horizontal="right"/>
    </xf>
    <xf numFmtId="1" fontId="50" fillId="35" borderId="158" xfId="0" applyNumberFormat="1" applyFont="1" applyFill="1" applyBorder="1" applyAlignment="1">
      <alignment horizontal="right"/>
    </xf>
    <xf numFmtId="1" fontId="50" fillId="35" borderId="138" xfId="0" applyNumberFormat="1" applyFont="1" applyFill="1" applyBorder="1" applyAlignment="1">
      <alignment horizontal="right"/>
    </xf>
    <xf numFmtId="49" fontId="50" fillId="0" borderId="142" xfId="102" applyNumberFormat="1" applyFont="1" applyFill="1" applyBorder="1" applyAlignment="1">
      <alignment horizontal="left" vertical="center" wrapText="1"/>
    </xf>
    <xf numFmtId="49" fontId="50" fillId="0" borderId="142" xfId="102" applyNumberFormat="1" applyFont="1" applyFill="1" applyBorder="1" applyAlignment="1">
      <alignment horizontal="left" vertical="center"/>
    </xf>
    <xf numFmtId="1" fontId="50" fillId="0" borderId="142" xfId="102" applyNumberFormat="1" applyFont="1" applyFill="1" applyBorder="1" applyAlignment="1">
      <alignment horizontal="center" vertical="center"/>
    </xf>
    <xf numFmtId="49" fontId="50" fillId="0" borderId="142" xfId="104" applyNumberFormat="1" applyFont="1" applyFill="1" applyBorder="1" applyAlignment="1">
      <alignment horizontal="left" vertical="center" wrapText="1"/>
    </xf>
    <xf numFmtId="1" fontId="50" fillId="35" borderId="142" xfId="0" applyNumberFormat="1" applyFont="1" applyFill="1" applyBorder="1" applyAlignment="1">
      <alignment horizontal="right"/>
    </xf>
    <xf numFmtId="0" fontId="50" fillId="35" borderId="141" xfId="0" applyFont="1" applyFill="1" applyBorder="1"/>
    <xf numFmtId="0" fontId="50" fillId="0" borderId="175" xfId="0" applyFont="1" applyFill="1" applyBorder="1" applyAlignment="1">
      <alignment horizontal="center" vertical="center"/>
    </xf>
    <xf numFmtId="49" fontId="50" fillId="0" borderId="146" xfId="102" applyNumberFormat="1" applyFont="1" applyFill="1" applyBorder="1" applyAlignment="1">
      <alignment horizontal="left" vertical="center" wrapText="1"/>
    </xf>
    <xf numFmtId="49" fontId="50" fillId="0" borderId="146" xfId="102" applyNumberFormat="1" applyFont="1" applyFill="1" applyBorder="1" applyAlignment="1">
      <alignment horizontal="left" vertical="center"/>
    </xf>
    <xf numFmtId="1" fontId="50" fillId="0" borderId="146" xfId="102" applyNumberFormat="1" applyFont="1" applyFill="1" applyBorder="1" applyAlignment="1">
      <alignment horizontal="center" vertical="center"/>
    </xf>
    <xf numFmtId="49" fontId="50" fillId="0" borderId="146" xfId="104" applyNumberFormat="1" applyFont="1" applyFill="1" applyBorder="1" applyAlignment="1">
      <alignment horizontal="left" vertical="center" wrapText="1"/>
    </xf>
    <xf numFmtId="0" fontId="50" fillId="35" borderId="146" xfId="0" applyFont="1" applyFill="1" applyBorder="1" applyAlignment="1">
      <alignment horizontal="right"/>
    </xf>
    <xf numFmtId="0" fontId="50" fillId="35" borderId="151" xfId="0" applyFont="1" applyFill="1" applyBorder="1"/>
    <xf numFmtId="49" fontId="50" fillId="0" borderId="172" xfId="104" applyNumberFormat="1" applyFont="1" applyFill="1" applyBorder="1" applyAlignment="1">
      <alignment vertical="center"/>
    </xf>
    <xf numFmtId="49" fontId="50" fillId="0" borderId="138" xfId="104" applyNumberFormat="1" applyFont="1" applyFill="1" applyBorder="1" applyAlignment="1">
      <alignment vertical="center"/>
    </xf>
    <xf numFmtId="49" fontId="8" fillId="0" borderId="0" xfId="102" applyNumberFormat="1" applyFont="1" applyFill="1" applyBorder="1" applyAlignment="1">
      <alignment vertical="center"/>
    </xf>
    <xf numFmtId="0" fontId="0" fillId="0" borderId="0" xfId="0" applyFill="1" applyBorder="1"/>
    <xf numFmtId="0" fontId="0" fillId="0" borderId="0" xfId="0" applyFill="1" applyBorder="1" applyAlignment="1"/>
    <xf numFmtId="0" fontId="80" fillId="0" borderId="0" xfId="0" applyFont="1"/>
    <xf numFmtId="0" fontId="1" fillId="0" borderId="0" xfId="0" applyFont="1" applyFill="1" applyBorder="1"/>
    <xf numFmtId="0" fontId="50" fillId="0" borderId="158" xfId="0" applyFont="1" applyFill="1" applyBorder="1" applyAlignment="1">
      <alignment horizontal="center" vertical="center"/>
    </xf>
    <xf numFmtId="0" fontId="50" fillId="0" borderId="158" xfId="0" applyFont="1" applyFill="1" applyBorder="1" applyAlignment="1">
      <alignment vertical="center"/>
    </xf>
    <xf numFmtId="49" fontId="50" fillId="0" borderId="158" xfId="102" applyNumberFormat="1" applyFont="1" applyFill="1" applyBorder="1" applyAlignment="1">
      <alignment vertical="center"/>
    </xf>
    <xf numFmtId="49" fontId="50" fillId="0" borderId="158" xfId="102" applyNumberFormat="1" applyFont="1" applyFill="1" applyBorder="1" applyAlignment="1">
      <alignment vertical="center" wrapText="1"/>
    </xf>
    <xf numFmtId="0" fontId="50" fillId="40" borderId="158" xfId="0" applyFont="1" applyFill="1" applyBorder="1" applyAlignment="1">
      <alignment vertical="center"/>
    </xf>
    <xf numFmtId="0" fontId="50" fillId="0" borderId="158" xfId="0" applyFont="1" applyFill="1" applyBorder="1"/>
    <xf numFmtId="49" fontId="34" fillId="0" borderId="176" xfId="0" applyNumberFormat="1" applyFont="1" applyFill="1" applyBorder="1" applyAlignment="1">
      <alignment horizontal="center" vertical="center"/>
    </xf>
    <xf numFmtId="49" fontId="34" fillId="0" borderId="177" xfId="104" applyNumberFormat="1" applyFont="1" applyFill="1" applyBorder="1" applyAlignment="1">
      <alignment horizontal="center" vertical="center"/>
    </xf>
    <xf numFmtId="0" fontId="34" fillId="0" borderId="178" xfId="0" applyFont="1" applyFill="1" applyBorder="1" applyAlignment="1">
      <alignment horizontal="center"/>
    </xf>
    <xf numFmtId="49" fontId="34" fillId="39" borderId="177" xfId="104" applyNumberFormat="1" applyFont="1" applyFill="1" applyBorder="1" applyAlignment="1">
      <alignment horizontal="center" vertical="center"/>
    </xf>
    <xf numFmtId="0" fontId="0" fillId="0" borderId="7" xfId="0" applyBorder="1" applyAlignment="1">
      <alignment horizontal="center" vertical="center"/>
    </xf>
    <xf numFmtId="0" fontId="0" fillId="0" borderId="146" xfId="0" applyBorder="1" applyAlignment="1">
      <alignment horizontal="center" vertical="center"/>
    </xf>
    <xf numFmtId="0" fontId="44" fillId="0" borderId="0" xfId="0" applyFont="1" applyAlignment="1">
      <alignment vertical="center"/>
    </xf>
    <xf numFmtId="0" fontId="2" fillId="0" borderId="52" xfId="0" applyFont="1" applyBorder="1" applyAlignment="1">
      <alignment horizontal="center" vertical="center"/>
    </xf>
    <xf numFmtId="0" fontId="2" fillId="0" borderId="15" xfId="0" applyFont="1" applyFill="1" applyBorder="1" applyAlignment="1">
      <alignment horizontal="center" vertical="center" wrapText="1"/>
    </xf>
    <xf numFmtId="0" fontId="0" fillId="0" borderId="142" xfId="0" applyBorder="1" applyAlignment="1">
      <alignment horizontal="center" vertical="center"/>
    </xf>
    <xf numFmtId="0" fontId="2" fillId="0" borderId="27" xfId="0" applyFont="1" applyBorder="1" applyAlignment="1">
      <alignment horizontal="center" vertical="center"/>
    </xf>
    <xf numFmtId="0" fontId="2" fillId="0" borderId="58" xfId="0" applyFont="1" applyFill="1" applyBorder="1" applyAlignment="1">
      <alignment horizontal="center" vertical="center" wrapText="1"/>
    </xf>
    <xf numFmtId="0" fontId="2" fillId="0" borderId="182" xfId="0" applyFont="1" applyFill="1" applyBorder="1" applyAlignment="1">
      <alignment horizontal="center" vertical="center" wrapText="1"/>
    </xf>
    <xf numFmtId="0" fontId="46" fillId="0" borderId="0" xfId="0" applyFont="1" applyAlignment="1">
      <alignment vertical="center"/>
    </xf>
    <xf numFmtId="0" fontId="50" fillId="0" borderId="78" xfId="0" applyFont="1" applyFill="1" applyBorder="1" applyAlignment="1">
      <alignment horizontal="center" vertical="center"/>
    </xf>
    <xf numFmtId="0" fontId="50" fillId="0" borderId="15" xfId="0" applyFont="1" applyFill="1" applyBorder="1" applyAlignment="1">
      <alignment horizontal="left" vertical="center" wrapText="1"/>
    </xf>
    <xf numFmtId="0" fontId="50" fillId="35" borderId="15" xfId="0" applyFont="1" applyFill="1" applyBorder="1" applyAlignment="1">
      <alignment horizontal="center" vertical="center" wrapText="1"/>
    </xf>
    <xf numFmtId="49" fontId="42" fillId="0" borderId="59" xfId="0" applyNumberFormat="1" applyFont="1" applyFill="1" applyBorder="1" applyAlignment="1">
      <alignment horizontal="center" vertical="center" wrapText="1"/>
    </xf>
    <xf numFmtId="0" fontId="50" fillId="35" borderId="70" xfId="0" applyFont="1" applyFill="1" applyBorder="1" applyAlignment="1">
      <alignment horizontal="center" vertical="center"/>
    </xf>
    <xf numFmtId="0" fontId="50" fillId="0" borderId="15" xfId="0" applyFont="1" applyFill="1" applyBorder="1" applyAlignment="1">
      <alignment horizontal="left" vertical="center"/>
    </xf>
    <xf numFmtId="49" fontId="42" fillId="0" borderId="59" xfId="0" applyNumberFormat="1" applyFont="1" applyFill="1" applyBorder="1" applyAlignment="1">
      <alignment horizontal="center" vertical="center"/>
    </xf>
    <xf numFmtId="0" fontId="50" fillId="35" borderId="183" xfId="0" applyFont="1" applyFill="1" applyBorder="1" applyAlignment="1">
      <alignment horizontal="center" vertical="center"/>
    </xf>
    <xf numFmtId="0" fontId="31" fillId="0" borderId="0" xfId="0" applyFont="1" applyFill="1"/>
    <xf numFmtId="49" fontId="32" fillId="0" borderId="0" xfId="104" applyNumberFormat="1" applyFont="1" applyFill="1" applyBorder="1" applyAlignment="1">
      <alignment vertical="center"/>
    </xf>
    <xf numFmtId="0" fontId="34" fillId="0" borderId="184" xfId="104" applyFont="1" applyFill="1" applyBorder="1" applyAlignment="1">
      <alignment horizontal="left" vertical="center"/>
    </xf>
    <xf numFmtId="49" fontId="34" fillId="0" borderId="185" xfId="104" applyNumberFormat="1" applyFont="1" applyFill="1" applyBorder="1" applyAlignment="1">
      <alignment horizontal="center" vertical="center"/>
    </xf>
    <xf numFmtId="49" fontId="58" fillId="0" borderId="24" xfId="104" applyNumberFormat="1" applyFont="1" applyFill="1" applyBorder="1" applyAlignment="1">
      <alignment vertical="center"/>
    </xf>
    <xf numFmtId="0" fontId="81" fillId="0" borderId="0" xfId="0" applyFont="1"/>
    <xf numFmtId="49" fontId="32" fillId="0" borderId="24" xfId="104" applyNumberFormat="1" applyFont="1" applyFill="1" applyBorder="1" applyAlignment="1">
      <alignment vertical="center"/>
    </xf>
    <xf numFmtId="0" fontId="34" fillId="0" borderId="184" xfId="104" applyFont="1" applyFill="1" applyBorder="1" applyAlignment="1">
      <alignment horizontal="center" vertical="center"/>
    </xf>
    <xf numFmtId="49" fontId="34" fillId="35" borderId="68" xfId="104" applyNumberFormat="1" applyFont="1" applyFill="1" applyBorder="1" applyAlignment="1">
      <alignment horizontal="center" vertical="center"/>
    </xf>
    <xf numFmtId="49" fontId="2" fillId="0" borderId="179" xfId="104" applyNumberFormat="1" applyFont="1" applyFill="1" applyBorder="1" applyAlignment="1">
      <alignment horizontal="center" vertical="center" wrapText="1"/>
    </xf>
    <xf numFmtId="49" fontId="2" fillId="0" borderId="186" xfId="104" applyNumberFormat="1" applyFont="1" applyFill="1" applyBorder="1" applyAlignment="1">
      <alignment vertical="center"/>
    </xf>
    <xf numFmtId="49" fontId="2" fillId="0" borderId="187" xfId="104" applyNumberFormat="1" applyFont="1" applyFill="1" applyBorder="1" applyAlignment="1">
      <alignment horizontal="center" vertical="center" wrapText="1"/>
    </xf>
    <xf numFmtId="0" fontId="2" fillId="0" borderId="82" xfId="0" applyFont="1" applyFill="1" applyBorder="1" applyAlignment="1">
      <alignment horizontal="center" vertical="center" wrapText="1"/>
    </xf>
    <xf numFmtId="0" fontId="2" fillId="0" borderId="188" xfId="0" applyFont="1" applyFill="1" applyBorder="1" applyAlignment="1">
      <alignment horizontal="center" vertical="center" wrapText="1"/>
    </xf>
    <xf numFmtId="49" fontId="50" fillId="0" borderId="22" xfId="104" applyNumberFormat="1" applyFont="1" applyFill="1" applyBorder="1" applyAlignment="1">
      <alignment vertical="center" wrapText="1"/>
    </xf>
    <xf numFmtId="0" fontId="50" fillId="35" borderId="15" xfId="98" applyNumberFormat="1" applyFont="1" applyFill="1" applyBorder="1" applyAlignment="1">
      <alignment horizontal="center" vertical="center" wrapText="1"/>
    </xf>
    <xf numFmtId="0" fontId="50" fillId="35" borderId="15" xfId="104" applyNumberFormat="1" applyFont="1" applyFill="1" applyBorder="1" applyAlignment="1">
      <alignment horizontal="center" vertical="center"/>
    </xf>
    <xf numFmtId="49" fontId="50" fillId="0" borderId="17" xfId="104" applyNumberFormat="1" applyFont="1" applyFill="1" applyBorder="1" applyAlignment="1">
      <alignment horizontal="center" vertical="center" wrapText="1"/>
    </xf>
    <xf numFmtId="0" fontId="50" fillId="39" borderId="15" xfId="0" applyFont="1" applyFill="1" applyBorder="1" applyAlignment="1">
      <alignment horizontal="center" vertical="center"/>
    </xf>
    <xf numFmtId="9" fontId="50" fillId="38" borderId="17" xfId="0" applyNumberFormat="1" applyFont="1" applyFill="1" applyBorder="1" applyAlignment="1">
      <alignment horizontal="center" vertical="center"/>
    </xf>
    <xf numFmtId="0" fontId="45" fillId="35" borderId="172" xfId="0" applyFont="1" applyFill="1" applyBorder="1" applyAlignment="1">
      <alignment vertical="center"/>
    </xf>
    <xf numFmtId="0" fontId="63" fillId="35" borderId="70" xfId="0" applyFont="1" applyFill="1" applyBorder="1" applyAlignment="1">
      <alignment vertical="center"/>
    </xf>
    <xf numFmtId="49" fontId="8" fillId="0" borderId="0" xfId="104" applyNumberFormat="1" applyFont="1" applyFill="1" applyBorder="1" applyAlignment="1">
      <alignment horizontal="left" vertical="center"/>
    </xf>
    <xf numFmtId="49" fontId="2" fillId="0" borderId="0" xfId="102" applyNumberFormat="1" applyFont="1" applyFill="1" applyBorder="1" applyAlignment="1">
      <alignment horizontal="left" vertical="center" wrapText="1"/>
    </xf>
    <xf numFmtId="49" fontId="1" fillId="0" borderId="0" xfId="104" applyNumberFormat="1" applyFont="1" applyFill="1" applyBorder="1" applyAlignment="1">
      <alignment horizontal="left" vertical="center"/>
    </xf>
    <xf numFmtId="49" fontId="32" fillId="0" borderId="0" xfId="98" applyNumberFormat="1" applyFont="1" applyFill="1" applyBorder="1" applyAlignment="1">
      <alignment vertical="center"/>
    </xf>
    <xf numFmtId="49" fontId="34" fillId="0" borderId="98" xfId="98" applyNumberFormat="1" applyFont="1" applyFill="1" applyBorder="1" applyAlignment="1">
      <alignment horizontal="center" vertical="center"/>
    </xf>
    <xf numFmtId="49" fontId="34" fillId="39" borderId="98" xfId="104" applyNumberFormat="1" applyFont="1" applyFill="1" applyBorder="1" applyAlignment="1">
      <alignment horizontal="center" vertical="center"/>
    </xf>
    <xf numFmtId="49" fontId="2" fillId="0" borderId="189" xfId="98" applyNumberFormat="1" applyFont="1" applyFill="1" applyBorder="1" applyAlignment="1">
      <alignment horizontal="center" vertical="center" wrapText="1"/>
    </xf>
    <xf numFmtId="49" fontId="2" fillId="0" borderId="190" xfId="98" applyNumberFormat="1" applyFont="1" applyFill="1" applyBorder="1" applyAlignment="1">
      <alignment horizontal="center" vertical="center" wrapText="1"/>
    </xf>
    <xf numFmtId="49" fontId="2" fillId="0" borderId="107" xfId="98" applyNumberFormat="1" applyFont="1" applyFill="1" applyBorder="1" applyAlignment="1">
      <alignment horizontal="center" vertical="center" wrapText="1"/>
    </xf>
    <xf numFmtId="0" fontId="2" fillId="0" borderId="191" xfId="0" applyFont="1" applyFill="1" applyBorder="1" applyAlignment="1">
      <alignment horizontal="center" vertical="center" wrapText="1"/>
    </xf>
    <xf numFmtId="49" fontId="50" fillId="0" borderId="192" xfId="98" applyNumberFormat="1" applyFont="1" applyFill="1" applyBorder="1" applyAlignment="1">
      <alignment vertical="center"/>
    </xf>
    <xf numFmtId="0" fontId="50" fillId="35" borderId="193" xfId="98" applyNumberFormat="1" applyFont="1" applyFill="1" applyBorder="1" applyAlignment="1">
      <alignment horizontal="center" vertical="center"/>
    </xf>
    <xf numFmtId="49" fontId="50" fillId="0" borderId="193" xfId="98" applyNumberFormat="1" applyFont="1" applyFill="1" applyBorder="1" applyAlignment="1">
      <alignment horizontal="center" vertical="center"/>
    </xf>
    <xf numFmtId="49" fontId="50" fillId="39" borderId="193" xfId="98" applyNumberFormat="1" applyFont="1" applyFill="1" applyBorder="1" applyAlignment="1">
      <alignment vertical="center" wrapText="1"/>
    </xf>
    <xf numFmtId="49" fontId="50" fillId="0" borderId="15" xfId="98" applyNumberFormat="1" applyFont="1" applyFill="1" applyBorder="1" applyAlignment="1">
      <alignment horizontal="left" vertical="center"/>
    </xf>
    <xf numFmtId="0" fontId="35" fillId="0" borderId="0" xfId="0" applyFont="1" applyBorder="1"/>
    <xf numFmtId="49" fontId="35" fillId="0" borderId="0" xfId="98" applyNumberFormat="1" applyFont="1" applyFill="1" applyBorder="1" applyAlignment="1">
      <alignment vertical="center"/>
    </xf>
    <xf numFmtId="49" fontId="35" fillId="0" borderId="0" xfId="98" applyNumberFormat="1" applyFont="1" applyFill="1" applyBorder="1" applyAlignment="1">
      <alignment horizontal="center" vertical="center"/>
    </xf>
    <xf numFmtId="49" fontId="35" fillId="0" borderId="0" xfId="98" applyNumberFormat="1" applyFont="1" applyFill="1" applyBorder="1" applyAlignment="1">
      <alignment vertical="center" wrapText="1"/>
    </xf>
    <xf numFmtId="0" fontId="35" fillId="0" borderId="0" xfId="0" applyFont="1" applyFill="1" applyBorder="1"/>
    <xf numFmtId="49" fontId="82" fillId="0" borderId="0" xfId="0" applyNumberFormat="1" applyFont="1" applyAlignment="1"/>
    <xf numFmtId="0" fontId="34" fillId="0" borderId="109" xfId="0" applyFont="1" applyFill="1" applyBorder="1" applyAlignment="1">
      <alignment horizontal="left" vertical="center"/>
    </xf>
    <xf numFmtId="0" fontId="0" fillId="0" borderId="112" xfId="0" applyFont="1" applyFill="1" applyBorder="1" applyAlignment="1">
      <alignment horizontal="center"/>
    </xf>
    <xf numFmtId="49" fontId="83" fillId="0" borderId="0" xfId="104" applyNumberFormat="1" applyFont="1" applyFill="1" applyBorder="1" applyAlignment="1">
      <alignment vertical="center"/>
    </xf>
    <xf numFmtId="0" fontId="34" fillId="0" borderId="194" xfId="0" applyFont="1" applyFill="1" applyBorder="1" applyAlignment="1">
      <alignment horizontal="left" vertical="center"/>
    </xf>
    <xf numFmtId="0" fontId="0" fillId="35" borderId="195" xfId="0" applyFont="1" applyFill="1" applyBorder="1" applyAlignment="1">
      <alignment horizontal="center"/>
    </xf>
    <xf numFmtId="49" fontId="2" fillId="0" borderId="101" xfId="104" applyNumberFormat="1" applyFont="1" applyFill="1" applyBorder="1" applyAlignment="1">
      <alignment horizontal="center" vertical="center" wrapText="1"/>
    </xf>
    <xf numFmtId="49" fontId="2" fillId="0" borderId="102" xfId="0" applyNumberFormat="1" applyFont="1" applyFill="1" applyBorder="1" applyAlignment="1">
      <alignment vertical="center"/>
    </xf>
    <xf numFmtId="49" fontId="2" fillId="0" borderId="196" xfId="0" applyNumberFormat="1" applyFont="1" applyFill="1" applyBorder="1" applyAlignment="1">
      <alignment horizontal="center" vertical="center" wrapText="1"/>
    </xf>
    <xf numFmtId="49" fontId="2" fillId="0" borderId="107" xfId="104" applyNumberFormat="1" applyFont="1" applyFill="1" applyBorder="1" applyAlignment="1">
      <alignment horizontal="center" vertical="center" wrapText="1"/>
    </xf>
    <xf numFmtId="49" fontId="50" fillId="0" borderId="15" xfId="0" applyNumberFormat="1" applyFont="1" applyFill="1" applyBorder="1" applyAlignment="1">
      <alignment vertical="center"/>
    </xf>
    <xf numFmtId="0" fontId="50" fillId="35" borderId="193" xfId="104" applyNumberFormat="1" applyFont="1" applyFill="1" applyBorder="1" applyAlignment="1">
      <alignment horizontal="center" vertical="center"/>
    </xf>
    <xf numFmtId="0" fontId="50" fillId="0" borderId="193" xfId="104" applyNumberFormat="1" applyFont="1" applyFill="1" applyBorder="1" applyAlignment="1">
      <alignment vertical="center"/>
    </xf>
    <xf numFmtId="0" fontId="50" fillId="0" borderId="197" xfId="104" applyNumberFormat="1" applyFont="1" applyFill="1" applyBorder="1" applyAlignment="1">
      <alignment vertical="center"/>
    </xf>
    <xf numFmtId="1" fontId="50" fillId="0" borderId="197" xfId="104" applyNumberFormat="1" applyFont="1" applyFill="1" applyBorder="1" applyAlignment="1">
      <alignment vertical="center"/>
    </xf>
    <xf numFmtId="9" fontId="50" fillId="38" borderId="193" xfId="140" applyFont="1" applyFill="1" applyBorder="1" applyAlignment="1">
      <alignment horizontal="center" vertical="center" wrapText="1"/>
    </xf>
    <xf numFmtId="49" fontId="50" fillId="0" borderId="197" xfId="104" applyNumberFormat="1" applyFont="1" applyFill="1" applyBorder="1" applyAlignment="1">
      <alignment horizontal="center" vertical="center" wrapText="1"/>
    </xf>
    <xf numFmtId="0" fontId="50" fillId="39" borderId="193" xfId="0" applyFont="1" applyFill="1" applyBorder="1" applyAlignment="1">
      <alignment vertical="center"/>
    </xf>
    <xf numFmtId="9" fontId="50" fillId="41" borderId="197" xfId="0" applyNumberFormat="1" applyFont="1" applyFill="1" applyBorder="1" applyAlignment="1">
      <alignment vertical="center"/>
    </xf>
    <xf numFmtId="0" fontId="50" fillId="35" borderId="142" xfId="0" applyFont="1" applyFill="1" applyBorder="1" applyAlignment="1">
      <alignment vertical="center"/>
    </xf>
    <xf numFmtId="0" fontId="45" fillId="35" borderId="142" xfId="0" applyFont="1" applyFill="1" applyBorder="1" applyAlignment="1">
      <alignment vertical="center"/>
    </xf>
    <xf numFmtId="0" fontId="50" fillId="0" borderId="15" xfId="104" applyNumberFormat="1" applyFont="1" applyFill="1" applyBorder="1" applyAlignment="1">
      <alignment vertical="center"/>
    </xf>
    <xf numFmtId="0" fontId="50" fillId="0" borderId="17" xfId="104" applyNumberFormat="1" applyFont="1" applyFill="1" applyBorder="1" applyAlignment="1">
      <alignment vertical="center"/>
    </xf>
    <xf numFmtId="1" fontId="50" fillId="0" borderId="17" xfId="104" applyNumberFormat="1" applyFont="1" applyFill="1" applyBorder="1" applyAlignment="1">
      <alignment vertical="center"/>
    </xf>
    <xf numFmtId="9" fontId="50" fillId="38" borderId="15" xfId="140" applyFont="1" applyFill="1" applyBorder="1" applyAlignment="1">
      <alignment horizontal="center" vertical="center" wrapText="1"/>
    </xf>
    <xf numFmtId="0" fontId="50" fillId="39" borderId="15" xfId="0" applyFont="1" applyFill="1" applyBorder="1" applyAlignment="1">
      <alignment vertical="center"/>
    </xf>
    <xf numFmtId="9" fontId="50" fillId="41" borderId="17" xfId="0" applyNumberFormat="1" applyFont="1" applyFill="1" applyBorder="1" applyAlignment="1">
      <alignment vertical="center"/>
    </xf>
    <xf numFmtId="49" fontId="50" fillId="35" borderId="15" xfId="0" applyNumberFormat="1" applyFont="1" applyFill="1" applyBorder="1" applyAlignment="1">
      <alignment horizontal="center" vertical="center"/>
    </xf>
    <xf numFmtId="0" fontId="50" fillId="0" borderId="15" xfId="0" applyNumberFormat="1" applyFont="1" applyFill="1" applyBorder="1" applyAlignment="1">
      <alignment vertical="center"/>
    </xf>
    <xf numFmtId="0" fontId="50" fillId="0" borderId="15" xfId="0" applyFont="1" applyFill="1" applyBorder="1" applyAlignment="1">
      <alignment vertical="center"/>
    </xf>
    <xf numFmtId="0" fontId="0" fillId="35" borderId="142" xfId="0" applyFont="1" applyFill="1" applyBorder="1" applyAlignment="1">
      <alignment vertical="center"/>
    </xf>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9" fontId="0" fillId="0" borderId="0" xfId="0" applyNumberFormat="1" applyFont="1" applyFill="1" applyBorder="1"/>
    <xf numFmtId="0" fontId="0" fillId="0" borderId="0" xfId="0" applyFont="1" applyFill="1" applyBorder="1" applyAlignment="1"/>
    <xf numFmtId="9" fontId="0" fillId="0" borderId="0" xfId="0" applyNumberFormat="1" applyFont="1" applyFill="1" applyBorder="1" applyAlignment="1"/>
    <xf numFmtId="49" fontId="35" fillId="0" borderId="0" xfId="0" applyNumberFormat="1" applyFont="1" applyFill="1" applyBorder="1" applyAlignment="1">
      <alignment vertical="center"/>
    </xf>
    <xf numFmtId="0" fontId="35" fillId="0" borderId="0" xfId="0" applyNumberFormat="1" applyFont="1" applyFill="1" applyBorder="1" applyAlignment="1">
      <alignment horizontal="center" vertical="center"/>
    </xf>
    <xf numFmtId="0" fontId="35" fillId="0" borderId="0" xfId="0" applyNumberFormat="1" applyFont="1" applyFill="1" applyBorder="1" applyAlignment="1">
      <alignment horizontal="center" vertical="center" wrapText="1"/>
    </xf>
    <xf numFmtId="49" fontId="35" fillId="0" borderId="0" xfId="104" applyNumberFormat="1" applyFont="1" applyFill="1" applyBorder="1" applyAlignment="1">
      <alignment horizontal="left" vertical="center"/>
    </xf>
    <xf numFmtId="49" fontId="84" fillId="0" borderId="0" xfId="0" applyNumberFormat="1" applyFont="1" applyAlignment="1"/>
    <xf numFmtId="49" fontId="77" fillId="0" borderId="0" xfId="98" applyNumberFormat="1" applyFont="1" applyFill="1" applyBorder="1" applyAlignment="1">
      <alignment vertical="center"/>
    </xf>
    <xf numFmtId="49" fontId="77" fillId="0" borderId="0" xfId="98" applyNumberFormat="1" applyFont="1" applyFill="1" applyBorder="1" applyAlignment="1">
      <alignment horizontal="left" vertical="center" wrapText="1"/>
    </xf>
    <xf numFmtId="49" fontId="50" fillId="0" borderId="15" xfId="98" applyNumberFormat="1" applyFont="1" applyFill="1" applyBorder="1" applyAlignment="1">
      <alignment horizontal="center" vertical="center"/>
    </xf>
    <xf numFmtId="49" fontId="50" fillId="39" borderId="15" xfId="98" applyNumberFormat="1" applyFont="1" applyFill="1" applyBorder="1" applyAlignment="1">
      <alignment horizontal="center" vertical="center" wrapText="1"/>
    </xf>
    <xf numFmtId="49" fontId="50" fillId="0" borderId="15" xfId="98" applyNumberFormat="1" applyFont="1" applyFill="1" applyBorder="1" applyAlignment="1">
      <alignment horizontal="left" vertical="center" wrapText="1"/>
    </xf>
    <xf numFmtId="49" fontId="50" fillId="0" borderId="22" xfId="98" applyNumberFormat="1" applyFont="1" applyFill="1" applyBorder="1" applyAlignment="1">
      <alignment vertical="center"/>
    </xf>
    <xf numFmtId="0" fontId="50" fillId="0" borderId="15" xfId="98" applyNumberFormat="1" applyFont="1" applyFill="1" applyBorder="1" applyAlignment="1">
      <alignment horizontal="center" vertical="center"/>
    </xf>
    <xf numFmtId="49" fontId="50" fillId="0" borderId="15" xfId="98" applyNumberFormat="1" applyFont="1" applyFill="1" applyBorder="1" applyAlignment="1">
      <alignment horizontal="center" vertical="center" wrapText="1"/>
    </xf>
    <xf numFmtId="49" fontId="50" fillId="39" borderId="193" xfId="98" applyNumberFormat="1" applyFont="1" applyFill="1" applyBorder="1" applyAlignment="1">
      <alignment horizontal="center" vertical="center" wrapText="1"/>
    </xf>
    <xf numFmtId="49" fontId="50" fillId="0" borderId="193" xfId="98" applyNumberFormat="1" applyFont="1" applyFill="1" applyBorder="1" applyAlignment="1">
      <alignment horizontal="left" vertical="center"/>
    </xf>
    <xf numFmtId="0" fontId="50" fillId="0" borderId="193" xfId="98" applyNumberFormat="1" applyFont="1" applyFill="1" applyBorder="1" applyAlignment="1">
      <alignment horizontal="center" vertical="center"/>
    </xf>
    <xf numFmtId="49" fontId="2" fillId="0" borderId="196" xfId="98" applyNumberFormat="1" applyFont="1" applyFill="1" applyBorder="1" applyAlignment="1">
      <alignment horizontal="center" vertical="center" wrapText="1"/>
    </xf>
    <xf numFmtId="49" fontId="2" fillId="0" borderId="121" xfId="98" applyNumberFormat="1" applyFont="1" applyFill="1" applyBorder="1" applyAlignment="1">
      <alignment horizontal="center" vertical="center" wrapText="1"/>
    </xf>
    <xf numFmtId="49" fontId="2" fillId="0" borderId="101" xfId="98" applyNumberFormat="1" applyFont="1" applyFill="1" applyBorder="1" applyAlignment="1">
      <alignment horizontal="center" vertical="center" wrapText="1"/>
    </xf>
    <xf numFmtId="49" fontId="34" fillId="0" borderId="99" xfId="98" applyNumberFormat="1" applyFont="1" applyFill="1" applyBorder="1" applyAlignment="1">
      <alignment horizontal="center" vertical="center"/>
    </xf>
    <xf numFmtId="49" fontId="32" fillId="0" borderId="24" xfId="98" applyNumberFormat="1" applyFont="1" applyFill="1" applyBorder="1" applyAlignment="1">
      <alignment vertical="center"/>
    </xf>
    <xf numFmtId="49" fontId="50" fillId="0" borderId="70" xfId="102" applyNumberFormat="1" applyFont="1" applyFill="1" applyBorder="1" applyAlignment="1">
      <alignment horizontal="left" vertical="center" wrapText="1"/>
    </xf>
    <xf numFmtId="49" fontId="0" fillId="0" borderId="62" xfId="104" applyNumberFormat="1" applyFont="1" applyFill="1" applyBorder="1" applyAlignment="1">
      <alignment vertical="center" wrapText="1"/>
    </xf>
    <xf numFmtId="49" fontId="0" fillId="0" borderId="79" xfId="104" applyNumberFormat="1" applyFont="1" applyFill="1" applyBorder="1" applyAlignment="1">
      <alignment vertical="center" wrapText="1"/>
    </xf>
    <xf numFmtId="49" fontId="0" fillId="35" borderId="15" xfId="0" applyNumberFormat="1" applyFont="1" applyFill="1" applyBorder="1" applyAlignment="1">
      <alignment horizontal="center" vertical="center"/>
    </xf>
    <xf numFmtId="49" fontId="2" fillId="0" borderId="59" xfId="0" applyNumberFormat="1" applyFont="1" applyFill="1" applyBorder="1" applyAlignment="1">
      <alignment horizontal="center" vertical="center" wrapText="1"/>
    </xf>
    <xf numFmtId="49" fontId="0" fillId="0" borderId="80" xfId="104" applyNumberFormat="1" applyFont="1" applyFill="1" applyBorder="1" applyAlignment="1">
      <alignment vertical="center" wrapText="1"/>
    </xf>
    <xf numFmtId="0" fontId="0" fillId="35" borderId="68" xfId="0" applyFill="1" applyBorder="1" applyAlignment="1">
      <alignment horizontal="center"/>
    </xf>
    <xf numFmtId="0" fontId="0" fillId="0" borderId="66" xfId="0" applyFont="1" applyFill="1" applyBorder="1" applyAlignment="1">
      <alignment horizontal="center"/>
    </xf>
    <xf numFmtId="0" fontId="0" fillId="0" borderId="105" xfId="0" applyFont="1" applyFill="1" applyBorder="1" applyAlignment="1">
      <alignment horizontal="center"/>
    </xf>
    <xf numFmtId="0" fontId="0" fillId="0" borderId="157" xfId="0" applyBorder="1" applyAlignment="1">
      <alignment horizontal="center" vertical="top" wrapText="1"/>
    </xf>
    <xf numFmtId="0" fontId="2" fillId="0" borderId="23" xfId="0" applyFont="1" applyFill="1" applyBorder="1" applyAlignment="1">
      <alignment horizontal="center" vertical="center"/>
    </xf>
    <xf numFmtId="49" fontId="2" fillId="0" borderId="23" xfId="0" applyNumberFormat="1" applyFont="1" applyFill="1" applyBorder="1" applyAlignment="1">
      <alignment horizontal="center" vertical="center"/>
    </xf>
    <xf numFmtId="49" fontId="2" fillId="0" borderId="34" xfId="0" applyNumberFormat="1" applyFont="1" applyFill="1" applyBorder="1" applyAlignment="1">
      <alignment horizontal="center" vertical="center"/>
    </xf>
    <xf numFmtId="0" fontId="0" fillId="0" borderId="62" xfId="0" applyFont="1" applyFill="1" applyBorder="1" applyAlignment="1">
      <alignment horizontal="left" vertical="center" wrapText="1"/>
    </xf>
    <xf numFmtId="0" fontId="0" fillId="0" borderId="22" xfId="0" applyFont="1" applyFill="1" applyBorder="1" applyAlignment="1">
      <alignment horizontal="left" vertical="center" wrapText="1"/>
    </xf>
    <xf numFmtId="0" fontId="42" fillId="0" borderId="0" xfId="0" applyFont="1" applyFill="1" applyBorder="1" applyAlignment="1">
      <alignment horizontal="left"/>
    </xf>
    <xf numFmtId="0" fontId="50" fillId="0" borderId="146" xfId="0" applyFont="1" applyBorder="1" applyAlignment="1">
      <alignment horizontal="center" vertical="center"/>
    </xf>
    <xf numFmtId="0" fontId="50" fillId="0" borderId="164" xfId="0" applyFont="1" applyBorder="1" applyAlignment="1">
      <alignment horizontal="center" vertical="center"/>
    </xf>
    <xf numFmtId="0" fontId="50" fillId="0" borderId="142" xfId="0" applyFont="1" applyBorder="1" applyAlignment="1">
      <alignment horizontal="center" vertical="center"/>
    </xf>
    <xf numFmtId="0" fontId="50" fillId="0" borderId="146" xfId="0" applyFont="1" applyFill="1" applyBorder="1" applyAlignment="1">
      <alignment horizontal="left" vertical="center" wrapText="1"/>
    </xf>
    <xf numFmtId="0" fontId="50" fillId="0" borderId="164" xfId="0" applyFont="1" applyFill="1" applyBorder="1" applyAlignment="1">
      <alignment horizontal="left" vertical="center" wrapText="1"/>
    </xf>
    <xf numFmtId="0" fontId="50" fillId="0" borderId="142" xfId="0" applyFont="1" applyFill="1" applyBorder="1" applyAlignment="1">
      <alignment horizontal="left" vertical="center" wrapText="1"/>
    </xf>
    <xf numFmtId="0" fontId="50" fillId="39" borderId="146" xfId="0" applyFont="1" applyFill="1" applyBorder="1" applyAlignment="1">
      <alignment horizontal="center" vertical="center"/>
    </xf>
    <xf numFmtId="0" fontId="50" fillId="39" borderId="164" xfId="0" applyFont="1" applyFill="1" applyBorder="1" applyAlignment="1">
      <alignment horizontal="center" vertical="center"/>
    </xf>
    <xf numFmtId="0" fontId="50" fillId="39" borderId="142" xfId="0" applyFont="1" applyFill="1" applyBorder="1" applyAlignment="1">
      <alignment horizontal="center" vertical="center"/>
    </xf>
    <xf numFmtId="0" fontId="50" fillId="39" borderId="158" xfId="0" applyFont="1" applyFill="1" applyBorder="1" applyAlignment="1">
      <alignment horizontal="center" vertical="center"/>
    </xf>
    <xf numFmtId="0" fontId="50" fillId="0" borderId="158" xfId="0" applyFont="1" applyBorder="1" applyAlignment="1">
      <alignment horizontal="center" vertical="center"/>
    </xf>
    <xf numFmtId="0" fontId="50" fillId="0" borderId="158" xfId="0" applyFont="1" applyBorder="1" applyAlignment="1">
      <alignment horizontal="left" vertical="center" wrapText="1"/>
    </xf>
    <xf numFmtId="0" fontId="50" fillId="0" borderId="158" xfId="0" applyFont="1" applyFill="1" applyBorder="1" applyAlignment="1">
      <alignment horizontal="left" vertical="center" wrapText="1"/>
    </xf>
    <xf numFmtId="0" fontId="2" fillId="0" borderId="101" xfId="0" applyFont="1" applyFill="1" applyBorder="1" applyAlignment="1">
      <alignment horizontal="center" vertical="center" wrapText="1"/>
    </xf>
    <xf numFmtId="0" fontId="2" fillId="0" borderId="102" xfId="0" applyFont="1" applyFill="1" applyBorder="1" applyAlignment="1">
      <alignment horizontal="center" vertical="center" wrapText="1"/>
    </xf>
    <xf numFmtId="49" fontId="2" fillId="0" borderId="106" xfId="0" applyNumberFormat="1" applyFont="1" applyFill="1" applyBorder="1" applyAlignment="1">
      <alignment horizontal="center" vertical="center"/>
    </xf>
    <xf numFmtId="49" fontId="2" fillId="0" borderId="111" xfId="0" applyNumberFormat="1" applyFont="1" applyFill="1" applyBorder="1" applyAlignment="1">
      <alignment horizontal="center" vertical="center"/>
    </xf>
    <xf numFmtId="0" fontId="0" fillId="0" borderId="0" xfId="0" applyAlignment="1">
      <alignment horizontal="left" wrapText="1"/>
    </xf>
    <xf numFmtId="0" fontId="1" fillId="0" borderId="0" xfId="0" applyFont="1" applyAlignment="1">
      <alignment horizontal="left" wrapText="1"/>
    </xf>
    <xf numFmtId="49" fontId="0" fillId="0" borderId="35" xfId="0" applyNumberFormat="1" applyFont="1" applyFill="1" applyBorder="1" applyAlignment="1">
      <alignment horizontal="center" vertical="center"/>
    </xf>
    <xf numFmtId="49" fontId="0" fillId="0" borderId="46" xfId="0" applyNumberFormat="1" applyFont="1" applyFill="1" applyBorder="1" applyAlignment="1">
      <alignment horizontal="center" vertical="center"/>
    </xf>
    <xf numFmtId="49" fontId="0" fillId="0" borderId="47" xfId="0" applyNumberFormat="1" applyFont="1" applyFill="1" applyBorder="1" applyAlignment="1">
      <alignment horizontal="center" vertical="center"/>
    </xf>
    <xf numFmtId="49" fontId="0" fillId="0" borderId="48" xfId="0" applyNumberFormat="1" applyFont="1" applyFill="1" applyBorder="1" applyAlignment="1">
      <alignment horizontal="center" vertical="center"/>
    </xf>
    <xf numFmtId="49" fontId="0" fillId="0" borderId="46" xfId="0" applyNumberFormat="1" applyFont="1" applyFill="1" applyBorder="1" applyAlignment="1" applyProtection="1">
      <alignment horizontal="center" vertical="center"/>
      <protection locked="0"/>
    </xf>
    <xf numFmtId="49" fontId="0" fillId="0" borderId="47" xfId="0" applyNumberFormat="1" applyFont="1" applyFill="1" applyBorder="1" applyAlignment="1" applyProtection="1">
      <alignment horizontal="center" vertical="center"/>
      <protection locked="0"/>
    </xf>
    <xf numFmtId="49" fontId="0" fillId="0" borderId="48" xfId="0" applyNumberFormat="1" applyFont="1" applyFill="1" applyBorder="1" applyAlignment="1" applyProtection="1">
      <alignment horizontal="center" vertical="center"/>
      <protection locked="0"/>
    </xf>
    <xf numFmtId="49" fontId="0" fillId="0" borderId="41" xfId="0" applyNumberFormat="1" applyFont="1" applyFill="1" applyBorder="1" applyAlignment="1">
      <alignment horizontal="center" vertical="center"/>
    </xf>
    <xf numFmtId="0" fontId="34" fillId="0" borderId="120" xfId="0" applyFont="1" applyFill="1" applyBorder="1" applyAlignment="1">
      <alignment horizontal="center" vertical="center"/>
    </xf>
    <xf numFmtId="0" fontId="34" fillId="0" borderId="121" xfId="0" applyFont="1" applyFill="1" applyBorder="1" applyAlignment="1">
      <alignment horizontal="center" vertical="center"/>
    </xf>
    <xf numFmtId="0" fontId="34" fillId="0" borderId="122" xfId="0" applyFont="1" applyFill="1" applyBorder="1" applyAlignment="1">
      <alignment horizontal="center" vertical="center"/>
    </xf>
    <xf numFmtId="0" fontId="2" fillId="0" borderId="120" xfId="0" applyFont="1" applyFill="1" applyBorder="1" applyAlignment="1">
      <alignment horizontal="center" vertical="center"/>
    </xf>
    <xf numFmtId="0" fontId="2" fillId="0" borderId="121" xfId="0" applyFont="1" applyFill="1" applyBorder="1" applyAlignment="1">
      <alignment horizontal="center" vertical="center"/>
    </xf>
    <xf numFmtId="0" fontId="2" fillId="0" borderId="122" xfId="0" applyFont="1" applyFill="1" applyBorder="1" applyAlignment="1">
      <alignment horizontal="center" vertical="center"/>
    </xf>
    <xf numFmtId="49" fontId="2" fillId="0" borderId="35" xfId="0" applyNumberFormat="1" applyFont="1" applyFill="1" applyBorder="1" applyAlignment="1">
      <alignment horizontal="center" vertical="center" wrapText="1"/>
    </xf>
    <xf numFmtId="0" fontId="2" fillId="0" borderId="35" xfId="0" applyFont="1" applyFill="1" applyBorder="1" applyAlignment="1">
      <alignment horizontal="center" vertical="center"/>
    </xf>
    <xf numFmtId="0" fontId="2" fillId="0" borderId="124" xfId="0" applyFont="1" applyFill="1" applyBorder="1" applyAlignment="1">
      <alignment horizontal="center" vertical="center"/>
    </xf>
    <xf numFmtId="0" fontId="2" fillId="0" borderId="99" xfId="0" applyFont="1" applyFill="1" applyBorder="1" applyAlignment="1">
      <alignment horizontal="center" vertical="center"/>
    </xf>
    <xf numFmtId="0" fontId="2" fillId="0" borderId="179" xfId="0" applyFont="1" applyFill="1" applyBorder="1" applyAlignment="1">
      <alignment horizontal="center" vertical="center" wrapText="1"/>
    </xf>
    <xf numFmtId="0" fontId="2" fillId="0" borderId="180" xfId="0" applyFont="1" applyFill="1" applyBorder="1" applyAlignment="1">
      <alignment horizontal="center" vertical="center" wrapText="1"/>
    </xf>
    <xf numFmtId="0" fontId="2" fillId="0" borderId="181" xfId="0" applyFont="1" applyFill="1" applyBorder="1" applyAlignment="1">
      <alignment horizontal="center" vertical="center" wrapText="1"/>
    </xf>
    <xf numFmtId="0" fontId="2" fillId="0" borderId="15" xfId="0" applyFont="1" applyFill="1" applyBorder="1" applyAlignment="1">
      <alignment horizontal="center" vertical="center" wrapText="1"/>
    </xf>
    <xf numFmtId="49" fontId="35" fillId="0" borderId="0" xfId="0" applyNumberFormat="1" applyFont="1" applyFill="1" applyBorder="1" applyAlignment="1">
      <alignment horizontal="left" vertical="center" wrapText="1"/>
    </xf>
    <xf numFmtId="49" fontId="1" fillId="35" borderId="95" xfId="87" applyNumberFormat="1" applyFont="1" applyFill="1" applyBorder="1" applyAlignment="1">
      <alignment horizontal="center" vertical="center"/>
    </xf>
    <xf numFmtId="49" fontId="1" fillId="35" borderId="96" xfId="87" applyNumberFormat="1" applyFont="1" applyFill="1" applyBorder="1" applyAlignment="1">
      <alignment horizontal="center" vertical="center"/>
    </xf>
    <xf numFmtId="0" fontId="2" fillId="0" borderId="91" xfId="87" applyFont="1" applyFill="1" applyBorder="1" applyAlignment="1">
      <alignment horizontal="center" vertical="center"/>
    </xf>
    <xf numFmtId="49" fontId="0" fillId="35" borderId="91" xfId="87" applyNumberFormat="1" applyFont="1" applyFill="1" applyBorder="1" applyAlignment="1">
      <alignment horizontal="center" vertical="center"/>
    </xf>
    <xf numFmtId="49" fontId="1" fillId="35" borderId="91" xfId="87" applyNumberFormat="1" applyFont="1" applyFill="1" applyBorder="1" applyAlignment="1">
      <alignment horizontal="center" vertical="center"/>
    </xf>
    <xf numFmtId="49" fontId="1" fillId="35" borderId="95" xfId="87" applyNumberFormat="1" applyFont="1" applyFill="1" applyBorder="1" applyAlignment="1">
      <alignment horizontal="center" vertical="center" wrapText="1"/>
    </xf>
    <xf numFmtId="49" fontId="1" fillId="35" borderId="96" xfId="87" applyNumberFormat="1" applyFont="1" applyFill="1" applyBorder="1" applyAlignment="1">
      <alignment horizontal="center" vertical="center" wrapText="1"/>
    </xf>
    <xf numFmtId="49" fontId="0" fillId="35" borderId="8" xfId="87" applyNumberFormat="1" applyFont="1" applyFill="1" applyBorder="1" applyAlignment="1">
      <alignment horizontal="center" vertical="center" wrapText="1"/>
    </xf>
    <xf numFmtId="49" fontId="1" fillId="35" borderId="8" xfId="87" applyNumberFormat="1" applyFont="1" applyFill="1" applyBorder="1" applyAlignment="1">
      <alignment horizontal="center" vertical="center" wrapText="1"/>
    </xf>
    <xf numFmtId="49" fontId="0" fillId="35" borderId="95" xfId="87" applyNumberFormat="1" applyFont="1" applyFill="1" applyBorder="1" applyAlignment="1">
      <alignment horizontal="center" vertical="center" wrapText="1"/>
    </xf>
    <xf numFmtId="49" fontId="0" fillId="35" borderId="154" xfId="87" applyNumberFormat="1" applyFont="1" applyFill="1" applyBorder="1" applyAlignment="1">
      <alignment horizontal="center" vertical="center" wrapText="1"/>
    </xf>
    <xf numFmtId="49" fontId="1" fillId="35" borderId="16" xfId="87" applyNumberFormat="1" applyFont="1" applyFill="1" applyBorder="1" applyAlignment="1">
      <alignment horizontal="center" vertical="center" wrapText="1"/>
    </xf>
    <xf numFmtId="49" fontId="47" fillId="35" borderId="8" xfId="87" applyNumberFormat="1" applyFont="1" applyFill="1" applyBorder="1" applyAlignment="1">
      <alignment horizontal="center" vertical="center" wrapText="1"/>
    </xf>
    <xf numFmtId="49" fontId="61" fillId="35" borderId="8" xfId="87" applyNumberFormat="1" applyFont="1" applyFill="1" applyBorder="1" applyAlignment="1">
      <alignment horizontal="center" vertical="center" wrapText="1"/>
    </xf>
    <xf numFmtId="0" fontId="0" fillId="0" borderId="74" xfId="0" applyFont="1" applyFill="1" applyBorder="1" applyAlignment="1">
      <alignment horizontal="center" vertical="center" wrapText="1"/>
    </xf>
    <xf numFmtId="0" fontId="0" fillId="0" borderId="76" xfId="0" applyFont="1" applyFill="1" applyBorder="1" applyAlignment="1">
      <alignment vertical="center" wrapText="1"/>
    </xf>
    <xf numFmtId="0" fontId="0" fillId="0" borderId="77" xfId="0" applyFont="1" applyFill="1" applyBorder="1" applyAlignment="1">
      <alignment vertical="center" wrapText="1"/>
    </xf>
  </cellXfs>
  <cellStyles count="14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37"/>
    <cellStyle name="Akzent1 2" xfId="38"/>
    <cellStyle name="Akzent2" xfId="39"/>
    <cellStyle name="Akzent2 2" xfId="40"/>
    <cellStyle name="Akzent3" xfId="41"/>
    <cellStyle name="Akzent3 2" xfId="42"/>
    <cellStyle name="Akzent4" xfId="43"/>
    <cellStyle name="Akzent4 2" xfId="44"/>
    <cellStyle name="Akzent5" xfId="45"/>
    <cellStyle name="Akzent5 2" xfId="46"/>
    <cellStyle name="Akzent6" xfId="47"/>
    <cellStyle name="Akzent6 2" xfId="48"/>
    <cellStyle name="Ausgabe" xfId="49"/>
    <cellStyle name="Ausgabe 2" xfId="50"/>
    <cellStyle name="Ausgabe 3" xfId="51"/>
    <cellStyle name="Ausgabe 3 2" xfId="119"/>
    <cellStyle name="Ausgabe 4" xfId="118"/>
    <cellStyle name="Berechnung" xfId="52"/>
    <cellStyle name="Berechnung 2" xfId="53"/>
    <cellStyle name="Berechnung 3" xfId="54"/>
    <cellStyle name="Berechnung 3 2" xfId="121"/>
    <cellStyle name="Berechnung 4" xfId="120"/>
    <cellStyle name="Buena" xfId="55"/>
    <cellStyle name="Cálculo" xfId="56"/>
    <cellStyle name="Cálculo 2" xfId="57"/>
    <cellStyle name="Cálculo 2 2" xfId="58"/>
    <cellStyle name="Cálculo 2 2 2" xfId="124"/>
    <cellStyle name="Cálculo 2 3" xfId="123"/>
    <cellStyle name="Cálculo 3" xfId="122"/>
    <cellStyle name="Celda de comprobación" xfId="59"/>
    <cellStyle name="Celda vinculada" xfId="60"/>
    <cellStyle name="Comma 2" xfId="61"/>
    <cellStyle name="Eingabe" xfId="62"/>
    <cellStyle name="Eingabe 2" xfId="63"/>
    <cellStyle name="Eingabe 2 2" xfId="64"/>
    <cellStyle name="Eingabe 2 2 2" xfId="127"/>
    <cellStyle name="Eingabe 2 3" xfId="126"/>
    <cellStyle name="Eingabe 3" xfId="125"/>
    <cellStyle name="Encabezado 4" xfId="65"/>
    <cellStyle name="Énfasis1" xfId="66"/>
    <cellStyle name="Énfasis2" xfId="67"/>
    <cellStyle name="Énfasis3" xfId="68"/>
    <cellStyle name="Énfasis4" xfId="69"/>
    <cellStyle name="Énfasis5" xfId="70"/>
    <cellStyle name="Énfasis6" xfId="71"/>
    <cellStyle name="Entrada" xfId="72"/>
    <cellStyle name="Entrada 2" xfId="73"/>
    <cellStyle name="Entrada 2 2" xfId="74"/>
    <cellStyle name="Entrada 2 2 2" xfId="130"/>
    <cellStyle name="Entrada 2 3" xfId="129"/>
    <cellStyle name="Entrada 3" xfId="75"/>
    <cellStyle name="Entrada 4" xfId="128"/>
    <cellStyle name="Ergebnis" xfId="76"/>
    <cellStyle name="Ergebnis 2" xfId="77"/>
    <cellStyle name="Ergebnis 2 2" xfId="78"/>
    <cellStyle name="Ergebnis 2 2 2" xfId="133"/>
    <cellStyle name="Ergebnis 2 3" xfId="132"/>
    <cellStyle name="Ergebnis 3" xfId="131"/>
    <cellStyle name="Erklärender Text" xfId="79"/>
    <cellStyle name="Erklärender Text 2" xfId="80"/>
    <cellStyle name="Excel Built-in Normal" xfId="81"/>
    <cellStyle name="Good 2" xfId="82"/>
    <cellStyle name="Gut" xfId="83"/>
    <cellStyle name="Incorrecto" xfId="84"/>
    <cellStyle name="Įprastas" xfId="0" builtinId="0"/>
    <cellStyle name="Neutral" xfId="138"/>
    <cellStyle name="Neutral 2" xfId="85"/>
    <cellStyle name="Normal 2" xfId="86"/>
    <cellStyle name="Normal 2 2" xfId="87"/>
    <cellStyle name="Normal 2 2 2" xfId="88"/>
    <cellStyle name="Normal 2 3" xfId="89"/>
    <cellStyle name="Normal 3" xfId="90"/>
    <cellStyle name="Normal 3 2" xfId="91"/>
    <cellStyle name="Normal 3 3" xfId="92"/>
    <cellStyle name="Normal 4" xfId="93"/>
    <cellStyle name="Normal 5" xfId="94"/>
    <cellStyle name="Normal 5 2" xfId="95"/>
    <cellStyle name="Normal 5 3" xfId="96"/>
    <cellStyle name="Normale 2" xfId="97"/>
    <cellStyle name="Normale 2 2" xfId="98"/>
    <cellStyle name="Normale 2 9" xfId="99"/>
    <cellStyle name="Normale 2 9 2" xfId="100"/>
    <cellStyle name="Normale 2_DCF_Guidelines_Standard-Tables_Version-2009" xfId="101"/>
    <cellStyle name="Normale 2_DCF_Guidelines_Standard-Tables_Version-2009 2" xfId="102"/>
    <cellStyle name="Normale 3" xfId="103"/>
    <cellStyle name="Normale 3 2" xfId="104"/>
    <cellStyle name="Normale 3 2 2" xfId="105"/>
    <cellStyle name="Normale 3 3" xfId="106"/>
    <cellStyle name="Normale_Guidelines_NP-Proposals_Standard-Tables_Version-2006_Final" xfId="107"/>
    <cellStyle name="Percent 2" xfId="108"/>
    <cellStyle name="Percentuale 2" xfId="109"/>
    <cellStyle name="Percentuale 2 2" xfId="110"/>
    <cellStyle name="Procentai" xfId="140" builtinId="5"/>
    <cellStyle name="Schlecht" xfId="111"/>
    <cellStyle name="Standard 2" xfId="112"/>
    <cellStyle name="Standard 2 2" xfId="137"/>
    <cellStyle name="Standard 3" xfId="113"/>
    <cellStyle name="Texto explicativo" xfId="114"/>
    <cellStyle name="Total" xfId="139"/>
    <cellStyle name="Total 2" xfId="115"/>
    <cellStyle name="Total 2 2" xfId="116"/>
    <cellStyle name="Total 2 2 2" xfId="135"/>
    <cellStyle name="Total 2 3" xfId="134"/>
    <cellStyle name="Total 3" xfId="117"/>
    <cellStyle name="Total 3 2" xfId="13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36"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3.xml"/><Relationship Id="rId35"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kumentai/User/Desktop/DRP%20ataskaita%20metin&#279;/Guidlines/DCF_Standard-Tables_AR_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dvardask/Desktop/ZUVININKYSTE/Laivynas/Technine%20ataskaita/AR%202017/LTU_Standard-Tables_AR_2016%20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jolanta.cesiuliene/Desktop/Copy%20of%20DCF_Standard-Tables_AR_2016_Mokslo%20skyrius.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jolanta.cesiuliene/AppData/Local/Microsoft/Windows/Temporary%20Internet%20Files/Content.Outlook/7L0G4IQV/DCF_Standard-Tables_AR_2016_Mokslo%20skyrius%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 val="Custom_lists"/>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refreshError="1"/>
      <sheetData sheetId="2" refreshError="1"/>
      <sheetData sheetId="3" refreshError="1"/>
      <sheetData sheetId="4" refreshError="1"/>
      <sheetData sheetId="5"/>
      <sheetData sheetId="6"/>
      <sheetData sheetId="7"/>
      <sheetData sheetId="8"/>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refreshError="1"/>
      <sheetData sheetId="2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I_B_1"/>
      <sheetName val="II_B_2"/>
      <sheetName val="III_B_1"/>
      <sheetName val="III_B_3"/>
      <sheetName val="III_F_1 "/>
      <sheetName val="IV_A_1"/>
      <sheetName val="IV_A_2"/>
      <sheetName val="IV_A_3 "/>
      <sheetName val="IV_B_1"/>
    </sheetNames>
    <sheetDataSet>
      <sheetData sheetId="0"/>
      <sheetData sheetId="1" refreshError="1"/>
      <sheetData sheetId="2" refreshError="1"/>
      <sheetData sheetId="3"/>
      <sheetData sheetId="4"/>
      <sheetData sheetId="5" refreshError="1"/>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2)"/>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H189"/>
  <sheetViews>
    <sheetView topLeftCell="M73" zoomScale="125" zoomScaleNormal="125" zoomScalePageLayoutView="125" workbookViewId="0">
      <selection activeCell="Z31" sqref="Z31"/>
    </sheetView>
  </sheetViews>
  <sheetFormatPr defaultColWidth="10.85546875" defaultRowHeight="12.75" x14ac:dyDescent="0.2"/>
  <cols>
    <col min="1" max="1" width="28.7109375" style="4" customWidth="1"/>
    <col min="2" max="3" width="10.85546875" style="4"/>
    <col min="4" max="4" width="23.85546875" style="4" customWidth="1"/>
    <col min="5" max="7" width="10.85546875" style="4"/>
    <col min="8" max="8" width="15.7109375" style="4" customWidth="1"/>
    <col min="9" max="12" width="10.85546875" style="4"/>
    <col min="13" max="13" width="36.42578125" style="4" customWidth="1"/>
    <col min="14" max="25" width="10.85546875" style="4"/>
    <col min="26" max="26" width="40.42578125" style="4" customWidth="1"/>
    <col min="27" max="16384" width="10.85546875" style="4"/>
  </cols>
  <sheetData>
    <row r="1" spans="1:29" x14ac:dyDescent="0.2">
      <c r="A1" s="5" t="s">
        <v>3</v>
      </c>
      <c r="B1" s="6" t="s">
        <v>4</v>
      </c>
      <c r="D1" s="7" t="s">
        <v>5</v>
      </c>
      <c r="E1" s="8"/>
      <c r="F1" s="8"/>
      <c r="H1" s="4" t="s">
        <v>6</v>
      </c>
      <c r="M1" s="7" t="s">
        <v>7</v>
      </c>
      <c r="O1" s="4" t="s">
        <v>8</v>
      </c>
      <c r="U1" s="7" t="s">
        <v>9</v>
      </c>
      <c r="Z1" s="4" t="s">
        <v>10</v>
      </c>
      <c r="AC1" s="4" t="s">
        <v>11</v>
      </c>
    </row>
    <row r="2" spans="1:29" x14ac:dyDescent="0.2">
      <c r="A2" s="9" t="s">
        <v>13</v>
      </c>
      <c r="B2" s="9" t="s">
        <v>14</v>
      </c>
      <c r="D2" s="4" t="s">
        <v>15</v>
      </c>
      <c r="E2" s="8"/>
      <c r="F2" s="8"/>
      <c r="H2" s="4" t="s">
        <v>16</v>
      </c>
      <c r="M2" s="10" t="s">
        <v>17</v>
      </c>
      <c r="O2" s="4" t="s">
        <v>18</v>
      </c>
      <c r="U2" s="11" t="s">
        <v>19</v>
      </c>
      <c r="V2" s="11"/>
      <c r="W2" s="11"/>
      <c r="X2" s="11"/>
      <c r="Y2" s="11"/>
      <c r="Z2" s="11" t="s">
        <v>20</v>
      </c>
      <c r="AA2" s="11"/>
      <c r="AB2" s="11"/>
      <c r="AC2" s="4" t="s">
        <v>21</v>
      </c>
    </row>
    <row r="3" spans="1:29" x14ac:dyDescent="0.2">
      <c r="A3" s="9" t="s">
        <v>29</v>
      </c>
      <c r="B3" s="9" t="s">
        <v>30</v>
      </c>
      <c r="D3" s="4" t="s">
        <v>31</v>
      </c>
      <c r="E3" s="8"/>
      <c r="F3" s="8"/>
      <c r="H3" s="4" t="s">
        <v>32</v>
      </c>
      <c r="M3" s="10" t="s">
        <v>33</v>
      </c>
      <c r="O3" s="4" t="s">
        <v>34</v>
      </c>
      <c r="U3" s="11" t="s">
        <v>35</v>
      </c>
      <c r="V3" s="11"/>
      <c r="W3" s="11"/>
      <c r="X3" s="11"/>
      <c r="Y3" s="11"/>
      <c r="Z3" s="11" t="s">
        <v>36</v>
      </c>
      <c r="AA3" s="11"/>
      <c r="AB3" s="11"/>
      <c r="AC3" s="4" t="s">
        <v>37</v>
      </c>
    </row>
    <row r="4" spans="1:29" x14ac:dyDescent="0.2">
      <c r="A4" s="9" t="s">
        <v>42</v>
      </c>
      <c r="B4" s="9" t="s">
        <v>43</v>
      </c>
      <c r="D4" s="4" t="s">
        <v>44</v>
      </c>
      <c r="E4" s="8"/>
      <c r="F4" s="8"/>
      <c r="H4" s="4" t="s">
        <v>45</v>
      </c>
      <c r="M4" s="10" t="s">
        <v>46</v>
      </c>
      <c r="O4" s="4" t="s">
        <v>47</v>
      </c>
      <c r="U4" s="11" t="s">
        <v>48</v>
      </c>
      <c r="V4" s="11"/>
      <c r="W4" s="11"/>
      <c r="X4" s="11"/>
      <c r="Y4" s="11"/>
      <c r="Z4" s="11" t="s">
        <v>49</v>
      </c>
      <c r="AA4" s="11"/>
      <c r="AB4" s="11"/>
      <c r="AC4" s="4" t="s">
        <v>50</v>
      </c>
    </row>
    <row r="5" spans="1:29" x14ac:dyDescent="0.2">
      <c r="A5" s="9" t="s">
        <v>52</v>
      </c>
      <c r="B5" s="9" t="s">
        <v>53</v>
      </c>
      <c r="D5" s="4" t="s">
        <v>54</v>
      </c>
      <c r="E5" s="8"/>
      <c r="F5" s="8"/>
      <c r="H5" s="4" t="s">
        <v>55</v>
      </c>
      <c r="M5" s="13" t="s">
        <v>56</v>
      </c>
      <c r="U5" s="11" t="s">
        <v>57</v>
      </c>
      <c r="V5" s="11"/>
      <c r="W5" s="11"/>
      <c r="X5" s="11"/>
      <c r="Y5" s="11"/>
      <c r="Z5" s="11" t="s">
        <v>58</v>
      </c>
      <c r="AA5" s="11"/>
      <c r="AB5" s="11"/>
      <c r="AC5" s="4" t="s">
        <v>59</v>
      </c>
    </row>
    <row r="6" spans="1:29" x14ac:dyDescent="0.2">
      <c r="A6" s="9" t="s">
        <v>60</v>
      </c>
      <c r="B6" s="9" t="s">
        <v>61</v>
      </c>
      <c r="D6" s="4" t="s">
        <v>62</v>
      </c>
      <c r="E6" s="8"/>
      <c r="F6" s="8"/>
      <c r="H6" s="4" t="s">
        <v>63</v>
      </c>
      <c r="M6" s="10" t="s">
        <v>869</v>
      </c>
      <c r="U6" s="11" t="s">
        <v>65</v>
      </c>
      <c r="V6" s="11"/>
      <c r="W6" s="11"/>
      <c r="X6" s="11"/>
      <c r="Y6" s="11"/>
      <c r="Z6" s="11" t="s">
        <v>66</v>
      </c>
      <c r="AA6" s="11"/>
      <c r="AB6" s="11"/>
      <c r="AC6" s="4" t="s">
        <v>67</v>
      </c>
    </row>
    <row r="7" spans="1:29" x14ac:dyDescent="0.2">
      <c r="A7" s="9" t="s">
        <v>69</v>
      </c>
      <c r="B7" s="9" t="s">
        <v>70</v>
      </c>
      <c r="D7" s="4" t="s">
        <v>71</v>
      </c>
      <c r="E7" s="8"/>
      <c r="F7" s="8"/>
      <c r="H7" s="4" t="s">
        <v>72</v>
      </c>
      <c r="M7" s="10" t="s">
        <v>73</v>
      </c>
      <c r="O7" s="4" t="s">
        <v>74</v>
      </c>
      <c r="U7" s="11" t="s">
        <v>75</v>
      </c>
      <c r="V7" s="11"/>
      <c r="W7" s="11"/>
      <c r="X7" s="11"/>
      <c r="Y7" s="11"/>
      <c r="Z7" s="11" t="s">
        <v>76</v>
      </c>
      <c r="AA7" s="11"/>
      <c r="AB7" s="11"/>
      <c r="AC7" s="4" t="s">
        <v>77</v>
      </c>
    </row>
    <row r="8" spans="1:29" x14ac:dyDescent="0.2">
      <c r="A8" s="9" t="s">
        <v>79</v>
      </c>
      <c r="B8" s="9" t="s">
        <v>80</v>
      </c>
      <c r="D8" s="4" t="s">
        <v>81</v>
      </c>
      <c r="E8" s="8"/>
      <c r="F8" s="8"/>
      <c r="H8" s="4" t="s">
        <v>82</v>
      </c>
      <c r="M8" s="10" t="s">
        <v>83</v>
      </c>
      <c r="O8" s="4" t="s">
        <v>84</v>
      </c>
      <c r="U8" s="11" t="s">
        <v>85</v>
      </c>
      <c r="V8" s="11"/>
      <c r="W8" s="11"/>
      <c r="X8" s="11"/>
      <c r="Y8" s="11"/>
      <c r="Z8" s="11" t="s">
        <v>86</v>
      </c>
      <c r="AA8" s="11"/>
      <c r="AB8" s="11"/>
      <c r="AC8" s="4" t="s">
        <v>87</v>
      </c>
    </row>
    <row r="9" spans="1:29" x14ac:dyDescent="0.2">
      <c r="A9" s="9" t="s">
        <v>89</v>
      </c>
      <c r="B9" s="9" t="s">
        <v>90</v>
      </c>
      <c r="D9" s="4" t="s">
        <v>91</v>
      </c>
      <c r="E9" s="8"/>
      <c r="F9" s="8"/>
      <c r="H9" s="4" t="s">
        <v>92</v>
      </c>
      <c r="M9" s="10" t="s">
        <v>870</v>
      </c>
      <c r="O9" s="4" t="s">
        <v>94</v>
      </c>
      <c r="U9" s="11" t="s">
        <v>95</v>
      </c>
      <c r="V9" s="11"/>
      <c r="W9" s="11"/>
      <c r="X9" s="11"/>
      <c r="Y9" s="11"/>
      <c r="Z9" s="11" t="s">
        <v>96</v>
      </c>
      <c r="AA9" s="11"/>
      <c r="AB9" s="11"/>
      <c r="AC9" s="4" t="s">
        <v>97</v>
      </c>
    </row>
    <row r="10" spans="1:29" x14ac:dyDescent="0.2">
      <c r="A10" s="9" t="s">
        <v>98</v>
      </c>
      <c r="B10" s="9" t="s">
        <v>99</v>
      </c>
      <c r="E10" s="8"/>
      <c r="F10" s="8"/>
      <c r="M10" s="10" t="s">
        <v>871</v>
      </c>
      <c r="O10" s="4" t="s">
        <v>84</v>
      </c>
      <c r="U10" s="11" t="s">
        <v>101</v>
      </c>
      <c r="V10" s="11"/>
      <c r="W10" s="11"/>
      <c r="X10" s="11"/>
      <c r="Y10" s="11"/>
      <c r="Z10" s="11" t="s">
        <v>102</v>
      </c>
      <c r="AA10" s="11"/>
      <c r="AB10" s="11"/>
      <c r="AC10" s="4" t="s">
        <v>103</v>
      </c>
    </row>
    <row r="11" spans="1:29" x14ac:dyDescent="0.2">
      <c r="A11" s="9" t="s">
        <v>104</v>
      </c>
      <c r="B11" s="9" t="s">
        <v>105</v>
      </c>
      <c r="E11" s="8"/>
      <c r="F11" s="8"/>
      <c r="M11" s="10" t="s">
        <v>106</v>
      </c>
      <c r="O11" s="4" t="s">
        <v>107</v>
      </c>
      <c r="U11" s="11" t="s">
        <v>108</v>
      </c>
      <c r="V11" s="11"/>
      <c r="W11" s="11"/>
      <c r="X11" s="11"/>
      <c r="Y11" s="11"/>
      <c r="Z11" s="11" t="s">
        <v>109</v>
      </c>
      <c r="AA11" s="11"/>
      <c r="AB11" s="11"/>
    </row>
    <row r="12" spans="1:29" x14ac:dyDescent="0.2">
      <c r="A12" s="9" t="s">
        <v>110</v>
      </c>
      <c r="B12" s="9" t="s">
        <v>111</v>
      </c>
      <c r="D12" s="7" t="s">
        <v>112</v>
      </c>
      <c r="E12" s="8"/>
      <c r="F12" s="8"/>
      <c r="H12" s="7" t="s">
        <v>113</v>
      </c>
      <c r="K12" s="7" t="s">
        <v>114</v>
      </c>
      <c r="M12" s="10" t="s">
        <v>115</v>
      </c>
      <c r="O12" s="4" t="s">
        <v>116</v>
      </c>
      <c r="U12" s="11" t="s">
        <v>117</v>
      </c>
      <c r="V12" s="11"/>
      <c r="W12" s="11"/>
      <c r="X12" s="11"/>
      <c r="Y12" s="11"/>
      <c r="Z12" s="11" t="s">
        <v>118</v>
      </c>
      <c r="AA12" s="11"/>
      <c r="AB12" s="11"/>
    </row>
    <row r="13" spans="1:29" ht="25.5" x14ac:dyDescent="0.2">
      <c r="A13" s="9" t="s">
        <v>119</v>
      </c>
      <c r="B13" s="9" t="s">
        <v>120</v>
      </c>
      <c r="D13" s="4" t="s">
        <v>121</v>
      </c>
      <c r="E13" s="8"/>
      <c r="F13" s="8"/>
      <c r="H13" s="4" t="s">
        <v>41</v>
      </c>
      <c r="K13" t="s">
        <v>41</v>
      </c>
      <c r="M13" s="10" t="s">
        <v>122</v>
      </c>
      <c r="O13" s="4" t="s">
        <v>123</v>
      </c>
      <c r="U13" s="11" t="s">
        <v>124</v>
      </c>
      <c r="V13" s="11"/>
      <c r="W13" s="11"/>
      <c r="X13" s="11"/>
      <c r="Y13" s="11"/>
      <c r="Z13" s="11" t="s">
        <v>125</v>
      </c>
      <c r="AA13" s="11"/>
      <c r="AB13" s="11"/>
    </row>
    <row r="14" spans="1:29" x14ac:dyDescent="0.2">
      <c r="A14" s="9" t="s">
        <v>126</v>
      </c>
      <c r="B14" s="9" t="s">
        <v>127</v>
      </c>
      <c r="D14" s="4" t="s">
        <v>128</v>
      </c>
      <c r="E14" s="8"/>
      <c r="F14" s="8"/>
      <c r="H14" s="4" t="s">
        <v>129</v>
      </c>
      <c r="K14" t="s">
        <v>130</v>
      </c>
      <c r="M14" s="10" t="s">
        <v>131</v>
      </c>
      <c r="O14" s="4" t="s">
        <v>132</v>
      </c>
      <c r="U14" s="11" t="s">
        <v>133</v>
      </c>
      <c r="V14" s="11"/>
      <c r="W14" s="11"/>
      <c r="X14" s="11"/>
      <c r="Y14" s="11"/>
      <c r="Z14" s="11" t="s">
        <v>134</v>
      </c>
      <c r="AA14" s="11"/>
      <c r="AB14" s="11"/>
    </row>
    <row r="15" spans="1:29" x14ac:dyDescent="0.2">
      <c r="A15" s="9" t="s">
        <v>135</v>
      </c>
      <c r="B15" s="9" t="s">
        <v>136</v>
      </c>
      <c r="D15" s="4" t="s">
        <v>76</v>
      </c>
      <c r="E15" s="8"/>
      <c r="F15" s="8"/>
      <c r="H15" s="4" t="s">
        <v>137</v>
      </c>
      <c r="M15" s="10" t="s">
        <v>138</v>
      </c>
      <c r="O15" s="4" t="s">
        <v>139</v>
      </c>
      <c r="U15" s="11" t="s">
        <v>140</v>
      </c>
      <c r="V15" s="11"/>
      <c r="W15" s="11"/>
      <c r="X15" s="11"/>
      <c r="Y15" s="11"/>
      <c r="Z15" s="11" t="s">
        <v>141</v>
      </c>
      <c r="AA15" s="11"/>
      <c r="AB15" s="11"/>
    </row>
    <row r="16" spans="1:29" x14ac:dyDescent="0.2">
      <c r="A16" s="9" t="s">
        <v>142</v>
      </c>
      <c r="B16" s="9" t="s">
        <v>143</v>
      </c>
      <c r="D16" s="4" t="s">
        <v>144</v>
      </c>
      <c r="E16" s="8"/>
      <c r="F16" s="8"/>
      <c r="M16" s="10" t="s">
        <v>872</v>
      </c>
      <c r="O16" s="4" t="s">
        <v>145</v>
      </c>
      <c r="U16" s="11" t="s">
        <v>146</v>
      </c>
      <c r="V16" s="11"/>
      <c r="W16" s="11"/>
      <c r="X16" s="11"/>
      <c r="Y16" s="11"/>
      <c r="Z16" s="11" t="s">
        <v>147</v>
      </c>
      <c r="AA16" s="11"/>
      <c r="AB16" s="11"/>
    </row>
    <row r="17" spans="1:34" x14ac:dyDescent="0.2">
      <c r="A17" s="9" t="s">
        <v>148</v>
      </c>
      <c r="B17" s="9" t="s">
        <v>149</v>
      </c>
      <c r="D17" s="4" t="s">
        <v>109</v>
      </c>
      <c r="E17" s="8"/>
      <c r="F17" s="8"/>
      <c r="M17" s="10" t="s">
        <v>150</v>
      </c>
      <c r="O17" s="4" t="s">
        <v>151</v>
      </c>
      <c r="U17" s="11" t="s">
        <v>152</v>
      </c>
      <c r="V17" s="11"/>
      <c r="W17" s="11"/>
      <c r="X17" s="11"/>
      <c r="Y17" s="11"/>
      <c r="Z17" s="11" t="s">
        <v>153</v>
      </c>
      <c r="AA17" s="11"/>
      <c r="AB17" s="11"/>
    </row>
    <row r="18" spans="1:34" x14ac:dyDescent="0.2">
      <c r="A18" s="9" t="s">
        <v>154</v>
      </c>
      <c r="B18" s="9" t="s">
        <v>155</v>
      </c>
      <c r="D18" s="4" t="s">
        <v>156</v>
      </c>
      <c r="E18" s="8"/>
      <c r="F18" s="8"/>
      <c r="M18" s="10" t="s">
        <v>157</v>
      </c>
      <c r="O18" s="4" t="s">
        <v>158</v>
      </c>
      <c r="U18" s="11" t="s">
        <v>159</v>
      </c>
      <c r="V18" s="11"/>
      <c r="W18" s="11"/>
      <c r="X18" s="11"/>
      <c r="Y18" s="11"/>
      <c r="Z18" s="11" t="s">
        <v>160</v>
      </c>
      <c r="AA18" s="11"/>
      <c r="AB18" s="11"/>
    </row>
    <row r="19" spans="1:34" x14ac:dyDescent="0.2">
      <c r="A19" s="9" t="s">
        <v>161</v>
      </c>
      <c r="B19" s="9" t="s">
        <v>38</v>
      </c>
      <c r="D19" s="4" t="s">
        <v>162</v>
      </c>
      <c r="E19" s="8"/>
      <c r="F19" s="8"/>
      <c r="M19" s="10" t="s">
        <v>163</v>
      </c>
      <c r="O19" s="4" t="s">
        <v>164</v>
      </c>
      <c r="U19" s="11" t="s">
        <v>165</v>
      </c>
      <c r="V19" s="11"/>
      <c r="W19" s="11"/>
      <c r="X19" s="11"/>
      <c r="Y19" s="11"/>
      <c r="Z19" s="11" t="s">
        <v>166</v>
      </c>
      <c r="AA19" s="11"/>
      <c r="AB19" s="11"/>
    </row>
    <row r="20" spans="1:34" x14ac:dyDescent="0.2">
      <c r="A20" s="9" t="s">
        <v>167</v>
      </c>
      <c r="B20" s="9" t="s">
        <v>168</v>
      </c>
      <c r="D20" s="4" t="s">
        <v>169</v>
      </c>
      <c r="E20" s="8"/>
      <c r="F20" s="8"/>
      <c r="M20" s="10" t="s">
        <v>170</v>
      </c>
      <c r="O20" s="4" t="s">
        <v>171</v>
      </c>
      <c r="U20" s="11" t="s">
        <v>172</v>
      </c>
      <c r="V20" s="11"/>
      <c r="W20" s="11"/>
      <c r="X20" s="11"/>
      <c r="Y20" s="11"/>
      <c r="Z20" s="11" t="s">
        <v>173</v>
      </c>
      <c r="AA20" s="11"/>
      <c r="AB20" s="11"/>
    </row>
    <row r="21" spans="1:34" x14ac:dyDescent="0.2">
      <c r="A21" s="9" t="s">
        <v>174</v>
      </c>
      <c r="B21" s="9" t="s">
        <v>175</v>
      </c>
      <c r="D21" s="4" t="s">
        <v>176</v>
      </c>
      <c r="E21" s="8"/>
      <c r="F21" s="8"/>
      <c r="H21" s="256"/>
      <c r="I21"/>
      <c r="M21" s="10" t="s">
        <v>178</v>
      </c>
      <c r="O21" s="4" t="s">
        <v>179</v>
      </c>
      <c r="U21" s="11" t="s">
        <v>180</v>
      </c>
      <c r="V21" s="11"/>
      <c r="W21" s="11"/>
      <c r="X21" s="11"/>
      <c r="Y21" s="11"/>
      <c r="Z21" s="11" t="s">
        <v>181</v>
      </c>
      <c r="AA21" s="11"/>
      <c r="AB21" s="11"/>
    </row>
    <row r="22" spans="1:34" x14ac:dyDescent="0.2">
      <c r="A22" s="9" t="s">
        <v>182</v>
      </c>
      <c r="B22" s="9" t="s">
        <v>183</v>
      </c>
      <c r="D22" s="4" t="s">
        <v>34</v>
      </c>
      <c r="E22" s="8"/>
      <c r="F22" s="8"/>
      <c r="M22" s="10" t="s">
        <v>184</v>
      </c>
      <c r="O22" s="4" t="s">
        <v>185</v>
      </c>
      <c r="U22" s="11" t="s">
        <v>186</v>
      </c>
      <c r="V22" s="11"/>
      <c r="W22" s="11"/>
      <c r="X22" s="11"/>
      <c r="Y22" s="11"/>
      <c r="Z22" s="11" t="s">
        <v>187</v>
      </c>
      <c r="AA22" s="11"/>
      <c r="AB22" s="11"/>
    </row>
    <row r="23" spans="1:34" x14ac:dyDescent="0.2">
      <c r="A23" s="9" t="s">
        <v>188</v>
      </c>
      <c r="B23" s="9" t="s">
        <v>189</v>
      </c>
      <c r="D23" s="4" t="s">
        <v>190</v>
      </c>
      <c r="E23" s="8"/>
      <c r="F23" s="8"/>
      <c r="M23" s="10" t="s">
        <v>191</v>
      </c>
      <c r="O23" s="4" t="s">
        <v>192</v>
      </c>
      <c r="U23" s="11" t="s">
        <v>193</v>
      </c>
      <c r="V23" s="11"/>
      <c r="W23" s="11"/>
      <c r="X23" s="11"/>
      <c r="Y23" s="11"/>
      <c r="Z23" s="11" t="s">
        <v>194</v>
      </c>
      <c r="AA23" s="11"/>
      <c r="AB23" s="11"/>
    </row>
    <row r="24" spans="1:34" x14ac:dyDescent="0.2">
      <c r="A24" s="9" t="s">
        <v>195</v>
      </c>
      <c r="B24" s="9" t="s">
        <v>196</v>
      </c>
      <c r="E24" s="8"/>
      <c r="F24" s="8"/>
      <c r="M24" s="10" t="s">
        <v>197</v>
      </c>
      <c r="O24" s="4" t="s">
        <v>198</v>
      </c>
      <c r="U24" s="11" t="s">
        <v>199</v>
      </c>
      <c r="V24" s="11"/>
      <c r="W24" s="11"/>
      <c r="X24" s="11"/>
      <c r="Y24" s="11"/>
      <c r="AA24" s="11"/>
      <c r="AB24" s="11"/>
    </row>
    <row r="25" spans="1:34" x14ac:dyDescent="0.2">
      <c r="A25" s="9" t="s">
        <v>200</v>
      </c>
      <c r="B25" s="9" t="s">
        <v>201</v>
      </c>
      <c r="E25" s="8"/>
      <c r="F25" s="8"/>
      <c r="M25" s="10" t="s">
        <v>202</v>
      </c>
      <c r="O25" s="4" t="s">
        <v>203</v>
      </c>
      <c r="U25" s="11" t="s">
        <v>204</v>
      </c>
      <c r="V25" s="11"/>
      <c r="W25" s="11"/>
      <c r="X25" s="11"/>
      <c r="Y25" s="11"/>
      <c r="Z25" s="11"/>
      <c r="AA25" s="11"/>
      <c r="AB25" s="11"/>
    </row>
    <row r="26" spans="1:34" x14ac:dyDescent="0.2">
      <c r="A26" s="9" t="s">
        <v>205</v>
      </c>
      <c r="B26" s="9" t="s">
        <v>206</v>
      </c>
      <c r="D26" s="7" t="s">
        <v>207</v>
      </c>
      <c r="E26" s="8"/>
      <c r="F26" s="8"/>
      <c r="H26" s="7" t="s">
        <v>208</v>
      </c>
      <c r="M26" s="10" t="s">
        <v>209</v>
      </c>
      <c r="O26" s="4" t="s">
        <v>210</v>
      </c>
      <c r="U26" s="11" t="s">
        <v>211</v>
      </c>
      <c r="V26" s="11"/>
      <c r="W26" s="11"/>
      <c r="X26" s="11"/>
      <c r="Y26" s="11"/>
      <c r="Z26" s="11" t="s">
        <v>212</v>
      </c>
      <c r="AA26" s="11"/>
      <c r="AB26" s="11"/>
      <c r="AD26" s="17" t="s">
        <v>213</v>
      </c>
      <c r="AE26" s="18"/>
      <c r="AF26" s="17" t="s">
        <v>214</v>
      </c>
      <c r="AG26" s="19"/>
      <c r="AH26" s="19"/>
    </row>
    <row r="27" spans="1:34" x14ac:dyDescent="0.2">
      <c r="A27" s="9" t="s">
        <v>215</v>
      </c>
      <c r="B27" s="9" t="s">
        <v>216</v>
      </c>
      <c r="D27" s="4" t="s">
        <v>217</v>
      </c>
      <c r="E27" s="8"/>
      <c r="F27" s="8"/>
      <c r="H27" s="4" t="s">
        <v>218</v>
      </c>
      <c r="M27" s="10" t="s">
        <v>219</v>
      </c>
      <c r="U27" s="11" t="s">
        <v>220</v>
      </c>
      <c r="V27" s="11"/>
      <c r="W27" s="11"/>
      <c r="X27" s="11"/>
      <c r="Y27" s="11"/>
      <c r="Z27" s="11" t="s">
        <v>20</v>
      </c>
      <c r="AA27" s="11"/>
      <c r="AB27" s="11"/>
      <c r="AD27" s="18" t="s">
        <v>221</v>
      </c>
      <c r="AE27" s="18"/>
      <c r="AF27" s="18" t="s">
        <v>31</v>
      </c>
      <c r="AG27" s="19"/>
      <c r="AH27" s="19"/>
    </row>
    <row r="28" spans="1:34" x14ac:dyDescent="0.2">
      <c r="A28" s="9" t="s">
        <v>222</v>
      </c>
      <c r="B28" s="9" t="s">
        <v>223</v>
      </c>
      <c r="D28" s="4" t="s">
        <v>224</v>
      </c>
      <c r="E28" s="8"/>
      <c r="F28" s="8"/>
      <c r="H28" s="4" t="s">
        <v>225</v>
      </c>
      <c r="M28" s="10" t="s">
        <v>226</v>
      </c>
      <c r="U28" s="11" t="s">
        <v>227</v>
      </c>
      <c r="V28" s="11"/>
      <c r="W28" s="11"/>
      <c r="X28" s="11"/>
      <c r="Y28" s="11"/>
      <c r="Z28" s="11" t="s">
        <v>36</v>
      </c>
      <c r="AA28" s="11"/>
      <c r="AB28" s="11"/>
      <c r="AD28" s="18" t="s">
        <v>228</v>
      </c>
      <c r="AE28" s="18"/>
      <c r="AF28" s="18" t="s">
        <v>229</v>
      </c>
      <c r="AG28" s="19"/>
      <c r="AH28" s="19"/>
    </row>
    <row r="29" spans="1:34" ht="12.95" customHeight="1" x14ac:dyDescent="0.2">
      <c r="A29" s="9" t="s">
        <v>230</v>
      </c>
      <c r="B29" s="9" t="s">
        <v>231</v>
      </c>
      <c r="D29" s="4" t="s">
        <v>49</v>
      </c>
      <c r="E29" s="8"/>
      <c r="F29" s="8"/>
      <c r="H29" s="4" t="s">
        <v>232</v>
      </c>
      <c r="M29" s="10" t="s">
        <v>233</v>
      </c>
      <c r="U29" s="11" t="s">
        <v>234</v>
      </c>
      <c r="V29" s="11"/>
      <c r="W29" s="11"/>
      <c r="X29" s="11"/>
      <c r="Y29" s="11"/>
      <c r="Z29" s="11" t="s">
        <v>49</v>
      </c>
      <c r="AA29" s="11"/>
      <c r="AB29" s="11"/>
      <c r="AD29" s="18" t="s">
        <v>235</v>
      </c>
      <c r="AE29" s="18"/>
      <c r="AF29" s="18" t="s">
        <v>54</v>
      </c>
      <c r="AG29" s="19"/>
      <c r="AH29" s="19"/>
    </row>
    <row r="30" spans="1:34" x14ac:dyDescent="0.2">
      <c r="D30" s="4" t="s">
        <v>236</v>
      </c>
      <c r="H30" s="4" t="s">
        <v>237</v>
      </c>
      <c r="M30" s="10" t="s">
        <v>238</v>
      </c>
      <c r="U30" s="11" t="s">
        <v>239</v>
      </c>
      <c r="V30" s="11"/>
      <c r="W30" s="11"/>
      <c r="X30" s="11"/>
      <c r="Y30" s="11"/>
      <c r="Z30" s="11" t="s">
        <v>240</v>
      </c>
      <c r="AA30" s="11"/>
      <c r="AB30" s="11"/>
      <c r="AD30" s="18" t="s">
        <v>241</v>
      </c>
      <c r="AE30" s="18"/>
      <c r="AF30" s="18" t="s">
        <v>242</v>
      </c>
      <c r="AG30" s="19"/>
      <c r="AH30" s="19"/>
    </row>
    <row r="31" spans="1:34" x14ac:dyDescent="0.2">
      <c r="D31" s="4" t="s">
        <v>243</v>
      </c>
      <c r="H31" s="4" t="s">
        <v>244</v>
      </c>
      <c r="M31" s="10" t="s">
        <v>245</v>
      </c>
      <c r="U31" s="11" t="s">
        <v>246</v>
      </c>
      <c r="V31" s="11"/>
      <c r="W31" s="11"/>
      <c r="X31" s="11"/>
      <c r="Y31" s="11"/>
      <c r="Z31" s="11" t="s">
        <v>66</v>
      </c>
      <c r="AA31" s="11"/>
      <c r="AB31" s="11"/>
      <c r="AD31" s="18" t="s">
        <v>247</v>
      </c>
      <c r="AE31" s="18"/>
      <c r="AF31" s="18" t="s">
        <v>248</v>
      </c>
      <c r="AG31" s="19"/>
      <c r="AH31" s="19"/>
    </row>
    <row r="32" spans="1:34" x14ac:dyDescent="0.2">
      <c r="A32" s="7" t="s">
        <v>249</v>
      </c>
      <c r="D32" s="4" t="s">
        <v>76</v>
      </c>
      <c r="H32" s="4" t="s">
        <v>250</v>
      </c>
      <c r="M32" s="10" t="s">
        <v>251</v>
      </c>
      <c r="U32" s="11" t="s">
        <v>252</v>
      </c>
      <c r="V32" s="11"/>
      <c r="W32" s="11"/>
      <c r="X32" s="11"/>
      <c r="Y32" s="11"/>
      <c r="Z32" s="11" t="s">
        <v>76</v>
      </c>
      <c r="AA32" s="11"/>
      <c r="AB32" s="11"/>
      <c r="AD32" s="18" t="s">
        <v>253</v>
      </c>
      <c r="AE32" s="18"/>
      <c r="AF32" s="18" t="s">
        <v>254</v>
      </c>
      <c r="AG32" s="19"/>
      <c r="AH32" s="19"/>
    </row>
    <row r="33" spans="1:34" x14ac:dyDescent="0.2">
      <c r="A33" s="4" t="s">
        <v>255</v>
      </c>
      <c r="D33" s="4" t="s">
        <v>144</v>
      </c>
      <c r="M33" s="10" t="s">
        <v>256</v>
      </c>
      <c r="U33" s="11" t="s">
        <v>257</v>
      </c>
      <c r="V33" s="11"/>
      <c r="W33" s="11"/>
      <c r="X33" s="11"/>
      <c r="Y33" s="11"/>
      <c r="Z33" s="11" t="s">
        <v>258</v>
      </c>
      <c r="AA33" s="11"/>
      <c r="AB33" s="11"/>
      <c r="AD33" s="18" t="s">
        <v>259</v>
      </c>
      <c r="AE33" s="18"/>
      <c r="AF33" s="18" t="s">
        <v>260</v>
      </c>
      <c r="AG33" s="19"/>
      <c r="AH33" s="19"/>
    </row>
    <row r="34" spans="1:34" x14ac:dyDescent="0.2">
      <c r="A34" s="4" t="s">
        <v>261</v>
      </c>
      <c r="D34" s="4" t="s">
        <v>262</v>
      </c>
      <c r="M34" s="10" t="s">
        <v>263</v>
      </c>
      <c r="U34" s="11" t="s">
        <v>264</v>
      </c>
      <c r="V34" s="11"/>
      <c r="W34" s="11"/>
      <c r="X34" s="11"/>
      <c r="Y34" s="11"/>
      <c r="Z34" s="11" t="s">
        <v>109</v>
      </c>
      <c r="AA34" s="11"/>
      <c r="AB34" s="11"/>
      <c r="AD34" s="18" t="s">
        <v>265</v>
      </c>
      <c r="AE34" s="18"/>
      <c r="AF34" s="18" t="s">
        <v>266</v>
      </c>
      <c r="AG34" s="19"/>
      <c r="AH34" s="19"/>
    </row>
    <row r="35" spans="1:34" x14ac:dyDescent="0.2">
      <c r="A35" s="4" t="s">
        <v>267</v>
      </c>
      <c r="D35" s="4" t="s">
        <v>268</v>
      </c>
      <c r="H35" s="7" t="s">
        <v>269</v>
      </c>
      <c r="M35" s="10" t="s">
        <v>270</v>
      </c>
      <c r="U35" s="11" t="s">
        <v>271</v>
      </c>
      <c r="V35" s="11"/>
      <c r="W35" s="11"/>
      <c r="X35" s="11"/>
      <c r="Y35" s="11"/>
      <c r="Z35" s="11" t="s">
        <v>118</v>
      </c>
      <c r="AA35" s="11"/>
      <c r="AB35" s="11"/>
      <c r="AD35" s="18" t="s">
        <v>272</v>
      </c>
      <c r="AE35" s="18"/>
      <c r="AF35" s="18"/>
      <c r="AG35" s="19"/>
      <c r="AH35" s="19"/>
    </row>
    <row r="36" spans="1:34" x14ac:dyDescent="0.2">
      <c r="A36" s="4" t="s">
        <v>273</v>
      </c>
      <c r="D36" s="11" t="s">
        <v>274</v>
      </c>
      <c r="H36" s="4" t="s">
        <v>275</v>
      </c>
      <c r="M36" s="10" t="s">
        <v>276</v>
      </c>
      <c r="U36" s="11" t="s">
        <v>277</v>
      </c>
      <c r="V36" s="11"/>
      <c r="W36" s="11"/>
      <c r="X36" s="11"/>
      <c r="Y36" s="11"/>
      <c r="Z36" s="11" t="s">
        <v>125</v>
      </c>
      <c r="AA36" s="11"/>
      <c r="AB36" s="11"/>
      <c r="AD36" s="18" t="s">
        <v>278</v>
      </c>
      <c r="AE36" s="18"/>
      <c r="AF36" s="18"/>
      <c r="AG36" s="19"/>
      <c r="AH36" s="19"/>
    </row>
    <row r="37" spans="1:34" x14ac:dyDescent="0.2">
      <c r="A37" s="4" t="s">
        <v>279</v>
      </c>
      <c r="D37" s="11" t="s">
        <v>280</v>
      </c>
      <c r="H37" s="4" t="s">
        <v>281</v>
      </c>
      <c r="M37" s="10" t="s">
        <v>282</v>
      </c>
      <c r="U37" s="11" t="s">
        <v>283</v>
      </c>
      <c r="V37" s="11"/>
      <c r="W37" s="11"/>
      <c r="X37" s="11"/>
      <c r="Y37" s="11"/>
      <c r="Z37" s="11" t="s">
        <v>134</v>
      </c>
      <c r="AA37" s="11"/>
      <c r="AB37" s="11"/>
      <c r="AD37" s="18" t="s">
        <v>284</v>
      </c>
      <c r="AE37" s="18"/>
      <c r="AF37" s="18"/>
      <c r="AG37" s="19"/>
      <c r="AH37" s="19"/>
    </row>
    <row r="38" spans="1:34" x14ac:dyDescent="0.2">
      <c r="D38" s="11" t="s">
        <v>285</v>
      </c>
      <c r="H38" s="4" t="s">
        <v>286</v>
      </c>
      <c r="M38" s="10" t="s">
        <v>287</v>
      </c>
      <c r="U38" s="11" t="s">
        <v>288</v>
      </c>
      <c r="V38" s="11"/>
      <c r="W38" s="11"/>
      <c r="X38" s="11"/>
      <c r="Y38" s="11"/>
      <c r="Z38" s="11" t="s">
        <v>141</v>
      </c>
      <c r="AA38" s="11"/>
      <c r="AB38" s="11"/>
      <c r="AD38" s="18" t="s">
        <v>289</v>
      </c>
      <c r="AE38" s="18"/>
      <c r="AF38" s="18"/>
      <c r="AG38" s="19"/>
      <c r="AH38" s="19"/>
    </row>
    <row r="39" spans="1:34" x14ac:dyDescent="0.2">
      <c r="D39" s="11" t="s">
        <v>290</v>
      </c>
      <c r="H39" s="4" t="s">
        <v>291</v>
      </c>
      <c r="M39" s="10" t="s">
        <v>292</v>
      </c>
      <c r="U39" s="11" t="s">
        <v>293</v>
      </c>
      <c r="V39" s="11"/>
      <c r="W39" s="11"/>
      <c r="X39" s="11"/>
      <c r="Y39" s="11"/>
      <c r="Z39" s="11" t="s">
        <v>147</v>
      </c>
      <c r="AA39" s="11"/>
      <c r="AB39" s="11"/>
      <c r="AD39" s="18" t="s">
        <v>294</v>
      </c>
      <c r="AE39" s="18"/>
      <c r="AF39" s="18"/>
      <c r="AG39" s="19"/>
      <c r="AH39" s="19"/>
    </row>
    <row r="40" spans="1:34" x14ac:dyDescent="0.2">
      <c r="A40" s="4" t="s">
        <v>295</v>
      </c>
      <c r="D40" s="11" t="s">
        <v>296</v>
      </c>
      <c r="H40" s="4" t="s">
        <v>297</v>
      </c>
      <c r="M40" s="10" t="s">
        <v>298</v>
      </c>
      <c r="U40" s="11" t="s">
        <v>299</v>
      </c>
      <c r="V40" s="11"/>
      <c r="W40" s="11"/>
      <c r="X40" s="11"/>
      <c r="Y40" s="11"/>
      <c r="Z40" s="11" t="s">
        <v>153</v>
      </c>
      <c r="AA40" s="11"/>
      <c r="AB40" s="11"/>
    </row>
    <row r="41" spans="1:34" x14ac:dyDescent="0.2">
      <c r="A41" s="4" t="s">
        <v>300</v>
      </c>
      <c r="D41" s="11" t="s">
        <v>187</v>
      </c>
      <c r="H41" s="4" t="s">
        <v>301</v>
      </c>
      <c r="M41" s="10" t="s">
        <v>302</v>
      </c>
      <c r="U41" s="11" t="s">
        <v>303</v>
      </c>
      <c r="V41" s="11"/>
      <c r="W41" s="11"/>
      <c r="X41" s="11"/>
      <c r="Y41" s="11"/>
      <c r="Z41" s="11" t="s">
        <v>181</v>
      </c>
      <c r="AA41" s="11"/>
      <c r="AB41" s="11"/>
    </row>
    <row r="42" spans="1:34" x14ac:dyDescent="0.2">
      <c r="A42" s="4" t="s">
        <v>273</v>
      </c>
      <c r="D42" s="11" t="s">
        <v>304</v>
      </c>
      <c r="H42" s="4" t="s">
        <v>305</v>
      </c>
      <c r="M42" s="10" t="s">
        <v>306</v>
      </c>
      <c r="U42" s="11" t="s">
        <v>307</v>
      </c>
      <c r="V42" s="11"/>
      <c r="W42" s="11"/>
      <c r="X42" s="11"/>
      <c r="Y42" s="11"/>
      <c r="Z42" s="11" t="s">
        <v>187</v>
      </c>
      <c r="AA42" s="11"/>
      <c r="AB42" s="11"/>
    </row>
    <row r="43" spans="1:34" x14ac:dyDescent="0.2">
      <c r="A43" s="4" t="s">
        <v>279</v>
      </c>
      <c r="D43" s="11" t="s">
        <v>308</v>
      </c>
      <c r="H43" s="4" t="s">
        <v>309</v>
      </c>
      <c r="M43" s="10" t="s">
        <v>310</v>
      </c>
      <c r="U43" s="11" t="s">
        <v>311</v>
      </c>
      <c r="V43" s="11"/>
      <c r="W43" s="11"/>
      <c r="X43" s="11"/>
      <c r="Y43" s="11"/>
      <c r="Z43" s="11" t="s">
        <v>194</v>
      </c>
      <c r="AA43" s="11"/>
      <c r="AB43" s="11"/>
    </row>
    <row r="44" spans="1:34" x14ac:dyDescent="0.2">
      <c r="D44" s="4" t="s">
        <v>190</v>
      </c>
      <c r="H44" s="4" t="s">
        <v>312</v>
      </c>
      <c r="M44" s="10" t="s">
        <v>313</v>
      </c>
      <c r="U44" s="11" t="s">
        <v>314</v>
      </c>
      <c r="V44" s="11"/>
      <c r="W44" s="11"/>
      <c r="X44" s="11"/>
      <c r="Y44" s="11"/>
      <c r="AA44" s="11"/>
      <c r="AB44" s="11"/>
    </row>
    <row r="45" spans="1:34" x14ac:dyDescent="0.2">
      <c r="H45" s="4" t="s">
        <v>315</v>
      </c>
      <c r="M45" s="10" t="s">
        <v>316</v>
      </c>
      <c r="V45" s="11"/>
      <c r="W45" s="11"/>
      <c r="X45" s="11"/>
      <c r="Y45" s="11"/>
      <c r="AA45" s="11"/>
      <c r="AB45" s="11"/>
    </row>
    <row r="46" spans="1:34" x14ac:dyDescent="0.2">
      <c r="A46" s="7" t="s">
        <v>25</v>
      </c>
      <c r="H46" s="4" t="s">
        <v>317</v>
      </c>
      <c r="M46" s="10" t="s">
        <v>318</v>
      </c>
      <c r="V46" s="11"/>
      <c r="W46" s="11"/>
      <c r="X46" s="11"/>
      <c r="Y46" s="11"/>
      <c r="Z46" s="11"/>
      <c r="AA46" s="11"/>
      <c r="AB46" s="11"/>
    </row>
    <row r="47" spans="1:34" x14ac:dyDescent="0.2">
      <c r="A47" s="4" t="s">
        <v>40</v>
      </c>
      <c r="D47" s="7" t="s">
        <v>319</v>
      </c>
      <c r="H47" s="4" t="s">
        <v>320</v>
      </c>
      <c r="M47" s="10" t="s">
        <v>321</v>
      </c>
      <c r="U47" s="11"/>
      <c r="V47" s="11"/>
      <c r="W47" s="11"/>
      <c r="X47" s="11"/>
      <c r="Y47" s="11"/>
      <c r="Z47" s="11"/>
      <c r="AA47" s="11"/>
      <c r="AB47" s="11"/>
    </row>
    <row r="48" spans="1:34" x14ac:dyDescent="0.2">
      <c r="A48" s="4" t="s">
        <v>322</v>
      </c>
      <c r="D48" s="4" t="s">
        <v>323</v>
      </c>
      <c r="M48" s="10" t="s">
        <v>324</v>
      </c>
      <c r="V48" s="11"/>
      <c r="W48" s="11"/>
      <c r="X48" s="11"/>
      <c r="Y48" s="11"/>
      <c r="Z48" s="11"/>
      <c r="AA48" s="11"/>
      <c r="AB48" s="11"/>
    </row>
    <row r="49" spans="1:28" x14ac:dyDescent="0.2">
      <c r="A49" s="4" t="s">
        <v>325</v>
      </c>
      <c r="D49" s="4" t="s">
        <v>326</v>
      </c>
      <c r="M49" s="10" t="s">
        <v>327</v>
      </c>
      <c r="V49" s="11"/>
      <c r="W49" s="11"/>
      <c r="X49" s="11"/>
      <c r="Y49" s="11"/>
      <c r="Z49" s="11"/>
      <c r="AA49" s="11"/>
      <c r="AB49" s="11"/>
    </row>
    <row r="50" spans="1:28" x14ac:dyDescent="0.2">
      <c r="A50" s="4" t="s">
        <v>328</v>
      </c>
      <c r="D50" s="4" t="s">
        <v>329</v>
      </c>
      <c r="M50" s="10" t="s">
        <v>330</v>
      </c>
      <c r="V50" s="11"/>
      <c r="W50" s="11"/>
      <c r="X50" s="11"/>
      <c r="Y50" s="11"/>
      <c r="Z50" s="11"/>
      <c r="AA50" s="11"/>
      <c r="AB50" s="11"/>
    </row>
    <row r="51" spans="1:28" x14ac:dyDescent="0.2">
      <c r="A51" s="4" t="s">
        <v>331</v>
      </c>
      <c r="M51" s="10" t="s">
        <v>332</v>
      </c>
      <c r="V51" s="11"/>
      <c r="W51" s="11"/>
      <c r="X51" s="11"/>
      <c r="Y51" s="11"/>
      <c r="Z51" s="11"/>
      <c r="AA51" s="11"/>
      <c r="AB51" s="11"/>
    </row>
    <row r="52" spans="1:28" x14ac:dyDescent="0.2">
      <c r="A52" s="4" t="s">
        <v>333</v>
      </c>
      <c r="M52" s="10" t="s">
        <v>334</v>
      </c>
    </row>
    <row r="53" spans="1:28" x14ac:dyDescent="0.2">
      <c r="A53" s="4" t="s">
        <v>335</v>
      </c>
      <c r="M53" s="10" t="s">
        <v>336</v>
      </c>
    </row>
    <row r="54" spans="1:28" x14ac:dyDescent="0.2">
      <c r="A54" s="4" t="s">
        <v>337</v>
      </c>
      <c r="M54" s="10" t="s">
        <v>338</v>
      </c>
    </row>
    <row r="55" spans="1:28" x14ac:dyDescent="0.2">
      <c r="A55" s="4" t="s">
        <v>339</v>
      </c>
      <c r="M55" s="10" t="s">
        <v>340</v>
      </c>
    </row>
    <row r="56" spans="1:28" x14ac:dyDescent="0.2">
      <c r="A56" s="4" t="s">
        <v>341</v>
      </c>
      <c r="M56" s="10" t="s">
        <v>342</v>
      </c>
    </row>
    <row r="57" spans="1:28" x14ac:dyDescent="0.2">
      <c r="A57" s="4" t="s">
        <v>343</v>
      </c>
      <c r="M57" s="10" t="s">
        <v>344</v>
      </c>
    </row>
    <row r="58" spans="1:28" x14ac:dyDescent="0.2">
      <c r="A58" s="4" t="s">
        <v>345</v>
      </c>
      <c r="M58" s="10" t="s">
        <v>346</v>
      </c>
    </row>
    <row r="59" spans="1:28" x14ac:dyDescent="0.2">
      <c r="A59" s="4" t="s">
        <v>347</v>
      </c>
      <c r="M59" s="10" t="s">
        <v>348</v>
      </c>
    </row>
    <row r="60" spans="1:28" x14ac:dyDescent="0.2">
      <c r="M60" s="10" t="s">
        <v>349</v>
      </c>
    </row>
    <row r="61" spans="1:28" x14ac:dyDescent="0.2">
      <c r="M61" s="10" t="s">
        <v>350</v>
      </c>
    </row>
    <row r="62" spans="1:28" x14ac:dyDescent="0.2">
      <c r="A62" s="257" t="s">
        <v>351</v>
      </c>
      <c r="M62" s="10" t="s">
        <v>874</v>
      </c>
    </row>
    <row r="63" spans="1:28" ht="15" x14ac:dyDescent="0.25">
      <c r="A63" s="21" t="s">
        <v>353</v>
      </c>
      <c r="M63" s="13" t="s">
        <v>354</v>
      </c>
    </row>
    <row r="64" spans="1:28" x14ac:dyDescent="0.2">
      <c r="A64" s="22" t="s">
        <v>355</v>
      </c>
      <c r="M64" s="10" t="s">
        <v>356</v>
      </c>
    </row>
    <row r="65" spans="1:13" x14ac:dyDescent="0.2">
      <c r="A65" s="22" t="s">
        <v>357</v>
      </c>
      <c r="M65" s="10" t="s">
        <v>358</v>
      </c>
    </row>
    <row r="66" spans="1:13" x14ac:dyDescent="0.2">
      <c r="A66" s="22" t="s">
        <v>359</v>
      </c>
      <c r="M66" s="10" t="s">
        <v>360</v>
      </c>
    </row>
    <row r="67" spans="1:13" x14ac:dyDescent="0.2">
      <c r="A67" s="22" t="s">
        <v>361</v>
      </c>
      <c r="M67" s="10" t="s">
        <v>362</v>
      </c>
    </row>
    <row r="68" spans="1:13" x14ac:dyDescent="0.2">
      <c r="A68" s="22" t="s">
        <v>363</v>
      </c>
      <c r="M68" s="10" t="s">
        <v>364</v>
      </c>
    </row>
    <row r="69" spans="1:13" ht="15" x14ac:dyDescent="0.25">
      <c r="A69" s="21" t="s">
        <v>365</v>
      </c>
      <c r="M69" s="10" t="s">
        <v>366</v>
      </c>
    </row>
    <row r="70" spans="1:13" x14ac:dyDescent="0.2">
      <c r="A70" t="s">
        <v>367</v>
      </c>
      <c r="M70" s="10" t="s">
        <v>368</v>
      </c>
    </row>
    <row r="71" spans="1:13" x14ac:dyDescent="0.2">
      <c r="A71" t="s">
        <v>369</v>
      </c>
      <c r="M71" s="10" t="s">
        <v>370</v>
      </c>
    </row>
    <row r="72" spans="1:13" x14ac:dyDescent="0.2">
      <c r="A72" t="s">
        <v>371</v>
      </c>
      <c r="M72" s="10" t="s">
        <v>372</v>
      </c>
    </row>
    <row r="73" spans="1:13" x14ac:dyDescent="0.2">
      <c r="A73" t="s">
        <v>373</v>
      </c>
      <c r="M73" s="10" t="s">
        <v>374</v>
      </c>
    </row>
    <row r="74" spans="1:13" x14ac:dyDescent="0.2">
      <c r="A74" t="s">
        <v>375</v>
      </c>
      <c r="M74" s="10" t="s">
        <v>376</v>
      </c>
    </row>
    <row r="75" spans="1:13" x14ac:dyDescent="0.2">
      <c r="A75" t="s">
        <v>377</v>
      </c>
      <c r="M75" s="10" t="s">
        <v>378</v>
      </c>
    </row>
    <row r="76" spans="1:13" x14ac:dyDescent="0.2">
      <c r="A76" t="s">
        <v>379</v>
      </c>
      <c r="M76" s="10" t="s">
        <v>380</v>
      </c>
    </row>
    <row r="77" spans="1:13" x14ac:dyDescent="0.2">
      <c r="A77" t="s">
        <v>381</v>
      </c>
      <c r="M77" s="10" t="s">
        <v>382</v>
      </c>
    </row>
    <row r="78" spans="1:13" x14ac:dyDescent="0.2">
      <c r="A78" t="s">
        <v>383</v>
      </c>
      <c r="M78" s="10" t="s">
        <v>384</v>
      </c>
    </row>
    <row r="79" spans="1:13" ht="15" x14ac:dyDescent="0.25">
      <c r="A79" s="21" t="s">
        <v>385</v>
      </c>
      <c r="M79" s="13" t="s">
        <v>390</v>
      </c>
    </row>
    <row r="80" spans="1:13" x14ac:dyDescent="0.2">
      <c r="A80" t="s">
        <v>386</v>
      </c>
      <c r="M80" s="10" t="s">
        <v>392</v>
      </c>
    </row>
    <row r="81" spans="1:13" x14ac:dyDescent="0.2">
      <c r="A81" t="s">
        <v>387</v>
      </c>
      <c r="M81" s="10" t="s">
        <v>394</v>
      </c>
    </row>
    <row r="82" spans="1:13" x14ac:dyDescent="0.2">
      <c r="A82" t="s">
        <v>388</v>
      </c>
      <c r="M82" s="10" t="s">
        <v>396</v>
      </c>
    </row>
    <row r="83" spans="1:13" ht="15" x14ac:dyDescent="0.25">
      <c r="A83" s="21" t="s">
        <v>875</v>
      </c>
      <c r="M83" s="10" t="s">
        <v>398</v>
      </c>
    </row>
    <row r="84" spans="1:13" x14ac:dyDescent="0.2">
      <c r="A84" t="s">
        <v>391</v>
      </c>
      <c r="M84" s="10" t="s">
        <v>400</v>
      </c>
    </row>
    <row r="85" spans="1:13" x14ac:dyDescent="0.2">
      <c r="A85" t="s">
        <v>393</v>
      </c>
      <c r="M85" s="10" t="s">
        <v>876</v>
      </c>
    </row>
    <row r="86" spans="1:13" x14ac:dyDescent="0.2">
      <c r="A86" t="s">
        <v>395</v>
      </c>
      <c r="M86" s="10" t="s">
        <v>404</v>
      </c>
    </row>
    <row r="87" spans="1:13" x14ac:dyDescent="0.2">
      <c r="A87" t="s">
        <v>397</v>
      </c>
      <c r="M87" s="10" t="s">
        <v>406</v>
      </c>
    </row>
    <row r="88" spans="1:13" x14ac:dyDescent="0.2">
      <c r="A88" t="s">
        <v>399</v>
      </c>
      <c r="M88" s="10" t="s">
        <v>408</v>
      </c>
    </row>
    <row r="89" spans="1:13" x14ac:dyDescent="0.2">
      <c r="A89" t="s">
        <v>401</v>
      </c>
      <c r="M89" s="10" t="s">
        <v>410</v>
      </c>
    </row>
    <row r="90" spans="1:13" x14ac:dyDescent="0.2">
      <c r="A90" t="s">
        <v>403</v>
      </c>
      <c r="M90" s="10" t="s">
        <v>412</v>
      </c>
    </row>
    <row r="91" spans="1:13" x14ac:dyDescent="0.2">
      <c r="A91" t="s">
        <v>405</v>
      </c>
      <c r="M91" s="13" t="s">
        <v>414</v>
      </c>
    </row>
    <row r="92" spans="1:13" x14ac:dyDescent="0.2">
      <c r="A92" t="s">
        <v>407</v>
      </c>
      <c r="M92" s="10" t="s">
        <v>416</v>
      </c>
    </row>
    <row r="93" spans="1:13" x14ac:dyDescent="0.2">
      <c r="A93" t="s">
        <v>409</v>
      </c>
      <c r="M93" s="10" t="s">
        <v>418</v>
      </c>
    </row>
    <row r="94" spans="1:13" x14ac:dyDescent="0.2">
      <c r="A94" t="s">
        <v>411</v>
      </c>
      <c r="M94" s="10" t="s">
        <v>420</v>
      </c>
    </row>
    <row r="95" spans="1:13" x14ac:dyDescent="0.2">
      <c r="A95" t="s">
        <v>413</v>
      </c>
      <c r="M95" s="10" t="s">
        <v>422</v>
      </c>
    </row>
    <row r="96" spans="1:13" x14ac:dyDescent="0.2">
      <c r="A96" t="s">
        <v>415</v>
      </c>
      <c r="M96" s="10" t="s">
        <v>424</v>
      </c>
    </row>
    <row r="97" spans="1:13" x14ac:dyDescent="0.2">
      <c r="A97" t="s">
        <v>417</v>
      </c>
      <c r="M97" s="10" t="s">
        <v>877</v>
      </c>
    </row>
    <row r="98" spans="1:13" x14ac:dyDescent="0.2">
      <c r="A98" t="s">
        <v>419</v>
      </c>
      <c r="M98" s="10" t="s">
        <v>428</v>
      </c>
    </row>
    <row r="99" spans="1:13" x14ac:dyDescent="0.2">
      <c r="A99" t="s">
        <v>421</v>
      </c>
      <c r="M99" s="10" t="s">
        <v>430</v>
      </c>
    </row>
    <row r="100" spans="1:13" x14ac:dyDescent="0.2">
      <c r="A100" t="s">
        <v>423</v>
      </c>
      <c r="M100" s="10" t="s">
        <v>432</v>
      </c>
    </row>
    <row r="101" spans="1:13" x14ac:dyDescent="0.2">
      <c r="A101" t="s">
        <v>425</v>
      </c>
      <c r="M101" s="10" t="s">
        <v>434</v>
      </c>
    </row>
    <row r="102" spans="1:13" x14ac:dyDescent="0.2">
      <c r="A102" t="s">
        <v>427</v>
      </c>
      <c r="M102" s="10" t="s">
        <v>436</v>
      </c>
    </row>
    <row r="103" spans="1:13" ht="15" x14ac:dyDescent="0.25">
      <c r="A103" s="21" t="s">
        <v>429</v>
      </c>
      <c r="M103" s="10" t="s">
        <v>438</v>
      </c>
    </row>
    <row r="104" spans="1:13" x14ac:dyDescent="0.2">
      <c r="A104" t="s">
        <v>431</v>
      </c>
      <c r="M104" s="10" t="s">
        <v>440</v>
      </c>
    </row>
    <row r="105" spans="1:13" x14ac:dyDescent="0.2">
      <c r="A105" t="s">
        <v>433</v>
      </c>
      <c r="M105" s="10" t="s">
        <v>442</v>
      </c>
    </row>
    <row r="106" spans="1:13" x14ac:dyDescent="0.2">
      <c r="A106" t="s">
        <v>435</v>
      </c>
      <c r="M106" s="10" t="s">
        <v>878</v>
      </c>
    </row>
    <row r="107" spans="1:13" ht="15" x14ac:dyDescent="0.25">
      <c r="A107" s="21" t="s">
        <v>437</v>
      </c>
      <c r="M107" s="10" t="s">
        <v>446</v>
      </c>
    </row>
    <row r="108" spans="1:13" x14ac:dyDescent="0.2">
      <c r="A108" t="s">
        <v>439</v>
      </c>
      <c r="M108" s="10" t="s">
        <v>448</v>
      </c>
    </row>
    <row r="109" spans="1:13" ht="15" x14ac:dyDescent="0.25">
      <c r="A109" s="21" t="s">
        <v>441</v>
      </c>
      <c r="M109" s="10" t="s">
        <v>450</v>
      </c>
    </row>
    <row r="110" spans="1:13" x14ac:dyDescent="0.2">
      <c r="A110" t="s">
        <v>443</v>
      </c>
      <c r="M110" s="10" t="s">
        <v>452</v>
      </c>
    </row>
    <row r="111" spans="1:13" x14ac:dyDescent="0.2">
      <c r="A111" t="s">
        <v>445</v>
      </c>
      <c r="M111" s="10" t="s">
        <v>454</v>
      </c>
    </row>
    <row r="112" spans="1:13" x14ac:dyDescent="0.2">
      <c r="A112" t="s">
        <v>447</v>
      </c>
      <c r="M112" s="10" t="s">
        <v>456</v>
      </c>
    </row>
    <row r="113" spans="1:13" x14ac:dyDescent="0.2">
      <c r="A113" t="s">
        <v>449</v>
      </c>
      <c r="M113" s="10" t="s">
        <v>458</v>
      </c>
    </row>
    <row r="114" spans="1:13" ht="15" x14ac:dyDescent="0.25">
      <c r="A114" s="21" t="s">
        <v>451</v>
      </c>
      <c r="M114" s="10" t="s">
        <v>460</v>
      </c>
    </row>
    <row r="115" spans="1:13" x14ac:dyDescent="0.2">
      <c r="A115" t="s">
        <v>453</v>
      </c>
      <c r="M115" s="10" t="s">
        <v>462</v>
      </c>
    </row>
    <row r="116" spans="1:13" x14ac:dyDescent="0.2">
      <c r="A116" t="s">
        <v>455</v>
      </c>
      <c r="M116" s="10" t="s">
        <v>464</v>
      </c>
    </row>
    <row r="117" spans="1:13" x14ac:dyDescent="0.2">
      <c r="A117" t="s">
        <v>457</v>
      </c>
      <c r="M117" s="10" t="s">
        <v>466</v>
      </c>
    </row>
    <row r="118" spans="1:13" x14ac:dyDescent="0.2">
      <c r="A118" t="s">
        <v>459</v>
      </c>
      <c r="M118" s="10" t="s">
        <v>468</v>
      </c>
    </row>
    <row r="119" spans="1:13" x14ac:dyDescent="0.2">
      <c r="A119" t="s">
        <v>461</v>
      </c>
      <c r="M119" s="10" t="s">
        <v>470</v>
      </c>
    </row>
    <row r="120" spans="1:13" x14ac:dyDescent="0.2">
      <c r="A120" t="s">
        <v>463</v>
      </c>
      <c r="M120" s="10" t="s">
        <v>472</v>
      </c>
    </row>
    <row r="121" spans="1:13" ht="15" x14ac:dyDescent="0.25">
      <c r="A121" s="21" t="s">
        <v>465</v>
      </c>
      <c r="M121" s="10" t="s">
        <v>473</v>
      </c>
    </row>
    <row r="122" spans="1:13" x14ac:dyDescent="0.2">
      <c r="A122" t="s">
        <v>467</v>
      </c>
      <c r="M122" s="10" t="s">
        <v>474</v>
      </c>
    </row>
    <row r="123" spans="1:13" ht="15" x14ac:dyDescent="0.25">
      <c r="A123" s="21" t="s">
        <v>469</v>
      </c>
      <c r="M123" s="10" t="s">
        <v>475</v>
      </c>
    </row>
    <row r="124" spans="1:13" x14ac:dyDescent="0.2">
      <c r="A124" t="s">
        <v>471</v>
      </c>
      <c r="M124" s="10" t="s">
        <v>476</v>
      </c>
    </row>
    <row r="125" spans="1:13" x14ac:dyDescent="0.2">
      <c r="M125" s="10" t="s">
        <v>477</v>
      </c>
    </row>
    <row r="126" spans="1:13" x14ac:dyDescent="0.2">
      <c r="M126" s="10" t="s">
        <v>478</v>
      </c>
    </row>
    <row r="127" spans="1:13" x14ac:dyDescent="0.2">
      <c r="M127" s="10" t="s">
        <v>479</v>
      </c>
    </row>
    <row r="128" spans="1:13" x14ac:dyDescent="0.2">
      <c r="M128" s="10" t="s">
        <v>480</v>
      </c>
    </row>
    <row r="129" spans="13:13" x14ac:dyDescent="0.2">
      <c r="M129" s="10" t="s">
        <v>481</v>
      </c>
    </row>
    <row r="130" spans="13:13" x14ac:dyDescent="0.2">
      <c r="M130" s="10" t="s">
        <v>482</v>
      </c>
    </row>
    <row r="131" spans="13:13" x14ac:dyDescent="0.2">
      <c r="M131" s="10" t="s">
        <v>483</v>
      </c>
    </row>
    <row r="132" spans="13:13" x14ac:dyDescent="0.2">
      <c r="M132" s="10" t="s">
        <v>484</v>
      </c>
    </row>
    <row r="133" spans="13:13" x14ac:dyDescent="0.2">
      <c r="M133" s="10" t="s">
        <v>879</v>
      </c>
    </row>
    <row r="134" spans="13:13" x14ac:dyDescent="0.2">
      <c r="M134" s="10" t="s">
        <v>486</v>
      </c>
    </row>
    <row r="135" spans="13:13" x14ac:dyDescent="0.2">
      <c r="M135" s="13" t="s">
        <v>487</v>
      </c>
    </row>
    <row r="136" spans="13:13" x14ac:dyDescent="0.2">
      <c r="M136" s="10" t="s">
        <v>488</v>
      </c>
    </row>
    <row r="137" spans="13:13" x14ac:dyDescent="0.2">
      <c r="M137" s="10" t="s">
        <v>489</v>
      </c>
    </row>
    <row r="138" spans="13:13" x14ac:dyDescent="0.2">
      <c r="M138" s="10" t="s">
        <v>490</v>
      </c>
    </row>
    <row r="139" spans="13:13" x14ac:dyDescent="0.2">
      <c r="M139" s="10" t="s">
        <v>491</v>
      </c>
    </row>
    <row r="140" spans="13:13" x14ac:dyDescent="0.2">
      <c r="M140" s="10" t="s">
        <v>492</v>
      </c>
    </row>
    <row r="141" spans="13:13" x14ac:dyDescent="0.2">
      <c r="M141" s="10" t="s">
        <v>493</v>
      </c>
    </row>
    <row r="142" spans="13:13" x14ac:dyDescent="0.2">
      <c r="M142" s="10" t="s">
        <v>494</v>
      </c>
    </row>
    <row r="143" spans="13:13" x14ac:dyDescent="0.2">
      <c r="M143" s="10" t="s">
        <v>495</v>
      </c>
    </row>
    <row r="144" spans="13:13" x14ac:dyDescent="0.2">
      <c r="M144" s="10" t="s">
        <v>496</v>
      </c>
    </row>
    <row r="145" spans="13:13" x14ac:dyDescent="0.2">
      <c r="M145" s="10" t="s">
        <v>497</v>
      </c>
    </row>
    <row r="146" spans="13:13" x14ac:dyDescent="0.2">
      <c r="M146" s="10" t="s">
        <v>498</v>
      </c>
    </row>
    <row r="147" spans="13:13" x14ac:dyDescent="0.2">
      <c r="M147" s="10" t="s">
        <v>499</v>
      </c>
    </row>
    <row r="148" spans="13:13" x14ac:dyDescent="0.2">
      <c r="M148" s="10" t="s">
        <v>500</v>
      </c>
    </row>
    <row r="149" spans="13:13" x14ac:dyDescent="0.2">
      <c r="M149" s="10" t="s">
        <v>880</v>
      </c>
    </row>
    <row r="150" spans="13:13" x14ac:dyDescent="0.2">
      <c r="M150" s="10" t="s">
        <v>502</v>
      </c>
    </row>
    <row r="151" spans="13:13" x14ac:dyDescent="0.2">
      <c r="M151" s="10" t="s">
        <v>503</v>
      </c>
    </row>
    <row r="152" spans="13:13" x14ac:dyDescent="0.2">
      <c r="M152" s="10" t="s">
        <v>504</v>
      </c>
    </row>
    <row r="153" spans="13:13" x14ac:dyDescent="0.2">
      <c r="M153" s="10" t="s">
        <v>505</v>
      </c>
    </row>
    <row r="154" spans="13:13" x14ac:dyDescent="0.2">
      <c r="M154" s="10" t="s">
        <v>506</v>
      </c>
    </row>
    <row r="155" spans="13:13" x14ac:dyDescent="0.2">
      <c r="M155" s="10" t="s">
        <v>881</v>
      </c>
    </row>
    <row r="156" spans="13:13" x14ac:dyDescent="0.2">
      <c r="M156" s="10" t="s">
        <v>508</v>
      </c>
    </row>
    <row r="157" spans="13:13" x14ac:dyDescent="0.2">
      <c r="M157" s="10" t="s">
        <v>509</v>
      </c>
    </row>
    <row r="158" spans="13:13" x14ac:dyDescent="0.2">
      <c r="M158" s="13" t="s">
        <v>510</v>
      </c>
    </row>
    <row r="159" spans="13:13" x14ac:dyDescent="0.2">
      <c r="M159" s="10" t="s">
        <v>511</v>
      </c>
    </row>
    <row r="160" spans="13:13" x14ac:dyDescent="0.2">
      <c r="M160" s="13" t="s">
        <v>512</v>
      </c>
    </row>
    <row r="161" spans="13:13" x14ac:dyDescent="0.2">
      <c r="M161" s="10" t="s">
        <v>513</v>
      </c>
    </row>
    <row r="162" spans="13:13" x14ac:dyDescent="0.2">
      <c r="M162" s="10" t="s">
        <v>514</v>
      </c>
    </row>
    <row r="163" spans="13:13" x14ac:dyDescent="0.2">
      <c r="M163" s="10" t="s">
        <v>515</v>
      </c>
    </row>
    <row r="164" spans="13:13" x14ac:dyDescent="0.2">
      <c r="M164" s="10" t="s">
        <v>516</v>
      </c>
    </row>
    <row r="165" spans="13:13" x14ac:dyDescent="0.2">
      <c r="M165" s="10" t="s">
        <v>517</v>
      </c>
    </row>
    <row r="166" spans="13:13" x14ac:dyDescent="0.2">
      <c r="M166" s="10" t="s">
        <v>518</v>
      </c>
    </row>
    <row r="167" spans="13:13" x14ac:dyDescent="0.2">
      <c r="M167" s="10" t="s">
        <v>519</v>
      </c>
    </row>
    <row r="168" spans="13:13" x14ac:dyDescent="0.2">
      <c r="M168" s="13" t="s">
        <v>520</v>
      </c>
    </row>
    <row r="169" spans="13:13" x14ac:dyDescent="0.2">
      <c r="M169" s="10" t="s">
        <v>521</v>
      </c>
    </row>
    <row r="170" spans="13:13" x14ac:dyDescent="0.2">
      <c r="M170" s="10" t="s">
        <v>522</v>
      </c>
    </row>
    <row r="171" spans="13:13" x14ac:dyDescent="0.2">
      <c r="M171" s="10" t="s">
        <v>523</v>
      </c>
    </row>
    <row r="172" spans="13:13" x14ac:dyDescent="0.2">
      <c r="M172" s="10" t="s">
        <v>524</v>
      </c>
    </row>
    <row r="173" spans="13:13" x14ac:dyDescent="0.2">
      <c r="M173" s="10" t="s">
        <v>525</v>
      </c>
    </row>
    <row r="174" spans="13:13" x14ac:dyDescent="0.2">
      <c r="M174" s="10" t="s">
        <v>526</v>
      </c>
    </row>
    <row r="175" spans="13:13" x14ac:dyDescent="0.2">
      <c r="M175" s="10" t="s">
        <v>527</v>
      </c>
    </row>
    <row r="176" spans="13:13" x14ac:dyDescent="0.2">
      <c r="M176" s="10" t="s">
        <v>528</v>
      </c>
    </row>
    <row r="177" spans="13:13" x14ac:dyDescent="0.2">
      <c r="M177" s="10" t="s">
        <v>529</v>
      </c>
    </row>
    <row r="178" spans="13:13" x14ac:dyDescent="0.2">
      <c r="M178" s="10" t="s">
        <v>530</v>
      </c>
    </row>
    <row r="179" spans="13:13" x14ac:dyDescent="0.2">
      <c r="M179" s="10" t="s">
        <v>531</v>
      </c>
    </row>
    <row r="180" spans="13:13" x14ac:dyDescent="0.2">
      <c r="M180" s="10" t="s">
        <v>532</v>
      </c>
    </row>
    <row r="181" spans="13:13" x14ac:dyDescent="0.2">
      <c r="M181" s="10" t="s">
        <v>533</v>
      </c>
    </row>
    <row r="182" spans="13:13" x14ac:dyDescent="0.2">
      <c r="M182" s="10" t="s">
        <v>882</v>
      </c>
    </row>
    <row r="183" spans="13:13" x14ac:dyDescent="0.2">
      <c r="M183" s="10" t="s">
        <v>535</v>
      </c>
    </row>
    <row r="184" spans="13:13" x14ac:dyDescent="0.2">
      <c r="M184" s="10" t="s">
        <v>536</v>
      </c>
    </row>
    <row r="185" spans="13:13" x14ac:dyDescent="0.2">
      <c r="M185" s="10" t="s">
        <v>537</v>
      </c>
    </row>
    <row r="186" spans="13:13" x14ac:dyDescent="0.2">
      <c r="M186" s="10" t="s">
        <v>883</v>
      </c>
    </row>
    <row r="187" spans="13:13" x14ac:dyDescent="0.2">
      <c r="M187" s="13" t="s">
        <v>539</v>
      </c>
    </row>
    <row r="188" spans="13:13" x14ac:dyDescent="0.2">
      <c r="M188" s="10" t="s">
        <v>540</v>
      </c>
    </row>
    <row r="189" spans="13:13" x14ac:dyDescent="0.2">
      <c r="M189" s="10" t="s">
        <v>541</v>
      </c>
    </row>
  </sheetData>
  <pageMargins left="0.75" right="0.75" top="1" bottom="1" header="0.5" footer="0.5"/>
  <pageSetup paperSize="9"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CH200"/>
  <sheetViews>
    <sheetView workbookViewId="0">
      <selection activeCell="H1" sqref="H1"/>
    </sheetView>
  </sheetViews>
  <sheetFormatPr defaultColWidth="8.85546875" defaultRowHeight="12.75" x14ac:dyDescent="0.2"/>
  <cols>
    <col min="1" max="1" width="13.28515625" customWidth="1"/>
    <col min="2" max="3" width="14" customWidth="1"/>
    <col min="4" max="4" width="15.42578125" customWidth="1"/>
    <col min="5" max="5" width="17.7109375" customWidth="1"/>
    <col min="6" max="6" width="21.28515625" customWidth="1"/>
    <col min="7" max="7" width="11.42578125" customWidth="1"/>
    <col min="8" max="8" width="27.28515625" customWidth="1"/>
    <col min="10" max="52" width="8.85546875" customWidth="1"/>
  </cols>
  <sheetData>
    <row r="1" spans="1:86" s="88" customFormat="1" ht="18" thickBot="1" x14ac:dyDescent="0.25">
      <c r="A1" s="1" t="s">
        <v>862</v>
      </c>
      <c r="B1" s="2"/>
      <c r="G1" s="250" t="s">
        <v>1</v>
      </c>
      <c r="H1" s="784" t="s">
        <v>2</v>
      </c>
      <c r="BA1" s="251" t="s">
        <v>3</v>
      </c>
      <c r="BB1" s="6" t="s">
        <v>4</v>
      </c>
      <c r="BC1" s="11"/>
      <c r="BD1" s="165" t="s">
        <v>5</v>
      </c>
      <c r="BE1" s="81"/>
      <c r="BF1" s="81"/>
      <c r="BG1" s="11"/>
      <c r="BH1" s="11" t="s">
        <v>6</v>
      </c>
      <c r="BI1" s="11"/>
      <c r="BJ1" s="11"/>
      <c r="BK1" s="11"/>
      <c r="BL1" s="11"/>
      <c r="BM1" s="165" t="s">
        <v>7</v>
      </c>
      <c r="BN1" s="11"/>
      <c r="BO1" s="11" t="s">
        <v>8</v>
      </c>
      <c r="BP1" s="11"/>
      <c r="BQ1" s="11"/>
      <c r="BR1" s="11"/>
      <c r="BS1" s="11"/>
      <c r="BT1" s="11"/>
      <c r="BU1" s="165" t="s">
        <v>9</v>
      </c>
      <c r="BV1" s="11"/>
      <c r="BW1" s="11"/>
      <c r="BX1" s="11"/>
      <c r="BY1" s="11"/>
      <c r="BZ1" s="11" t="s">
        <v>10</v>
      </c>
      <c r="CA1" s="11"/>
      <c r="CB1" s="11"/>
      <c r="CC1" s="11" t="s">
        <v>11</v>
      </c>
      <c r="CD1" s="11"/>
      <c r="CE1" s="11"/>
      <c r="CF1" s="11"/>
      <c r="CG1" s="11"/>
      <c r="CH1" s="11"/>
    </row>
    <row r="2" spans="1:86" ht="17.25" thickBot="1" x14ac:dyDescent="0.25">
      <c r="A2" s="252"/>
      <c r="B2" s="253"/>
      <c r="G2" s="250" t="s">
        <v>12</v>
      </c>
      <c r="H2" s="78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39" thickBot="1" x14ac:dyDescent="0.25">
      <c r="A3" s="249" t="s">
        <v>22</v>
      </c>
      <c r="B3" s="249" t="s">
        <v>863</v>
      </c>
      <c r="C3" s="249" t="s">
        <v>864</v>
      </c>
      <c r="D3" s="249" t="s">
        <v>865</v>
      </c>
      <c r="E3" s="249" t="s">
        <v>543</v>
      </c>
      <c r="F3" s="249" t="s">
        <v>866</v>
      </c>
      <c r="G3" s="249" t="s">
        <v>867</v>
      </c>
      <c r="H3" s="249" t="s">
        <v>868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x14ac:dyDescent="0.2">
      <c r="A4" s="254"/>
      <c r="B4" s="254"/>
      <c r="C4" s="254"/>
      <c r="D4" s="254"/>
      <c r="E4" s="254"/>
      <c r="F4" s="254"/>
      <c r="G4" s="254"/>
      <c r="H4" s="254"/>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x14ac:dyDescent="0.2">
      <c r="A5" s="255"/>
      <c r="B5" s="255"/>
      <c r="C5" s="255"/>
      <c r="D5" s="255"/>
      <c r="E5" s="255"/>
      <c r="F5" s="255"/>
      <c r="G5" s="255"/>
      <c r="H5" s="255"/>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ht="59.25" customHeight="1" x14ac:dyDescent="0.2">
      <c r="A6" s="786" t="s">
        <v>1196</v>
      </c>
      <c r="B6" s="786"/>
      <c r="C6" s="786"/>
      <c r="D6" s="786"/>
      <c r="E6" s="786"/>
      <c r="F6" s="786"/>
      <c r="G6" s="786"/>
      <c r="H6" s="786"/>
      <c r="I6" s="262"/>
      <c r="J6" s="262"/>
      <c r="K6" s="262"/>
      <c r="L6" s="262"/>
      <c r="M6" s="262"/>
      <c r="N6" s="262"/>
      <c r="O6" s="262"/>
      <c r="P6" s="262"/>
      <c r="Q6" s="262"/>
      <c r="R6" s="262"/>
      <c r="S6" s="262"/>
      <c r="T6" s="262"/>
      <c r="U6" s="262"/>
      <c r="V6" s="262"/>
      <c r="W6" s="262"/>
      <c r="X6" s="262"/>
      <c r="Y6" s="262"/>
      <c r="Z6" s="262"/>
      <c r="AA6" s="262"/>
      <c r="AB6" s="262"/>
      <c r="AC6" s="262"/>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86" x14ac:dyDescent="0.2">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x14ac:dyDescent="0.2">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x14ac:dyDescent="0.2">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x14ac:dyDescent="0.2">
      <c r="BA10" s="9" t="s">
        <v>98</v>
      </c>
      <c r="BB10" s="9" t="s">
        <v>99</v>
      </c>
      <c r="BC10" s="4"/>
      <c r="BD10" s="4"/>
      <c r="BE10" s="8"/>
      <c r="BF10" s="8"/>
      <c r="BG10" s="4"/>
      <c r="BH10" s="4"/>
      <c r="BI10" s="4"/>
      <c r="BJ10" s="4"/>
      <c r="BK10" s="4"/>
      <c r="BL10" s="4"/>
      <c r="BM10" s="10" t="s">
        <v>871</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row>
    <row r="11" spans="1:86" x14ac:dyDescent="0.2">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x14ac:dyDescent="0.2">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row>
    <row r="13" spans="1:86" ht="89.25" x14ac:dyDescent="0.2">
      <c r="BA13" s="9" t="s">
        <v>119</v>
      </c>
      <c r="BB13" s="9" t="s">
        <v>120</v>
      </c>
      <c r="BC13" s="4"/>
      <c r="BD13" s="4" t="s">
        <v>121</v>
      </c>
      <c r="BE13" s="8"/>
      <c r="BF13" s="8"/>
      <c r="BG13" s="4"/>
      <c r="BH13" s="4" t="s">
        <v>41</v>
      </c>
      <c r="BI13" s="4"/>
      <c r="BJ13" s="4"/>
      <c r="BK13" t="s">
        <v>41</v>
      </c>
      <c r="BL13" s="4"/>
      <c r="BM13" s="10"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row>
    <row r="14" spans="1:86" x14ac:dyDescent="0.2">
      <c r="BA14" s="9" t="s">
        <v>126</v>
      </c>
      <c r="BB14" s="9" t="s">
        <v>127</v>
      </c>
      <c r="BC14" s="4"/>
      <c r="BD14" s="4" t="s">
        <v>128</v>
      </c>
      <c r="BE14" s="8"/>
      <c r="BF14" s="8"/>
      <c r="BG14" s="4"/>
      <c r="BH14" s="4" t="s">
        <v>129</v>
      </c>
      <c r="BI14" s="4"/>
      <c r="BJ14" s="4"/>
      <c r="BK14" t="s">
        <v>130</v>
      </c>
      <c r="BL14" s="4"/>
      <c r="BM14" s="10"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row>
    <row r="15" spans="1:86" x14ac:dyDescent="0.2">
      <c r="BA15" s="9" t="s">
        <v>135</v>
      </c>
      <c r="BB15" s="9" t="s">
        <v>136</v>
      </c>
      <c r="BC15" s="4"/>
      <c r="BD15" s="4" t="s">
        <v>76</v>
      </c>
      <c r="BE15" s="8"/>
      <c r="BF15" s="8"/>
      <c r="BG15" s="4"/>
      <c r="BH15" s="4" t="s">
        <v>137</v>
      </c>
      <c r="BI15" s="4"/>
      <c r="BJ15" s="4"/>
      <c r="BK15" s="4"/>
      <c r="BL15" s="4"/>
      <c r="BM15" s="10"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row>
    <row r="16" spans="1:86" x14ac:dyDescent="0.2">
      <c r="BA16" s="9" t="s">
        <v>142</v>
      </c>
      <c r="BB16" s="9" t="s">
        <v>143</v>
      </c>
      <c r="BC16" s="4"/>
      <c r="BD16" s="4" t="s">
        <v>144</v>
      </c>
      <c r="BE16" s="8"/>
      <c r="BF16" s="8"/>
      <c r="BG16" s="4"/>
      <c r="BH16" s="4"/>
      <c r="BI16" s="4"/>
      <c r="BJ16" s="4"/>
      <c r="BK16" s="4"/>
      <c r="BL16" s="4"/>
      <c r="BM16" s="10" t="s">
        <v>872</v>
      </c>
      <c r="BN16" s="4"/>
      <c r="BO16" s="4" t="s">
        <v>145</v>
      </c>
      <c r="BP16" s="4"/>
      <c r="BQ16" s="4"/>
      <c r="BR16" s="4"/>
      <c r="BS16" s="4"/>
      <c r="BT16" s="4"/>
      <c r="BU16" s="11" t="s">
        <v>146</v>
      </c>
      <c r="BV16" s="11"/>
      <c r="BW16" s="11"/>
      <c r="BX16" s="11"/>
      <c r="BY16" s="11"/>
      <c r="BZ16" s="11" t="s">
        <v>147</v>
      </c>
      <c r="CA16" s="11"/>
      <c r="CB16" s="11"/>
      <c r="CC16" s="4"/>
      <c r="CD16" s="4"/>
      <c r="CE16" s="4"/>
      <c r="CF16" s="4"/>
      <c r="CG16" s="4"/>
      <c r="CH16" s="4"/>
    </row>
    <row r="17" spans="53:86" x14ac:dyDescent="0.2">
      <c r="BA17" s="9" t="s">
        <v>148</v>
      </c>
      <c r="BB17" s="9" t="s">
        <v>149</v>
      </c>
      <c r="BC17" s="4"/>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53:86" x14ac:dyDescent="0.2">
      <c r="BA18" s="9" t="s">
        <v>154</v>
      </c>
      <c r="BB18" s="9" t="s">
        <v>155</v>
      </c>
      <c r="BC18" s="4"/>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53:86" x14ac:dyDescent="0.2">
      <c r="BA19" s="9" t="s">
        <v>161</v>
      </c>
      <c r="BB19" s="9" t="s">
        <v>38</v>
      </c>
      <c r="BC19" s="4"/>
      <c r="BD19" s="4" t="s">
        <v>162</v>
      </c>
      <c r="BE19" s="8"/>
      <c r="BF19" s="8"/>
      <c r="BG19" s="4"/>
      <c r="BH19" s="4"/>
      <c r="BI19" s="4"/>
      <c r="BJ19" s="4"/>
      <c r="BK19" s="4"/>
      <c r="BL19" s="4"/>
      <c r="BM19" s="10"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53:86" ht="25.5" x14ac:dyDescent="0.2">
      <c r="BA20" s="9" t="s">
        <v>167</v>
      </c>
      <c r="BB20" s="9" t="s">
        <v>168</v>
      </c>
      <c r="BC20" s="4"/>
      <c r="BD20" s="4" t="s">
        <v>169</v>
      </c>
      <c r="BE20" s="8"/>
      <c r="BF20" s="8"/>
      <c r="BG20" s="4"/>
      <c r="BH20" s="4"/>
      <c r="BI20" s="4"/>
      <c r="BJ20" s="4"/>
      <c r="BK20" s="4"/>
      <c r="BL20" s="4"/>
      <c r="BM20" s="10" t="s">
        <v>170</v>
      </c>
      <c r="BN20" s="4"/>
      <c r="BO20" s="4" t="s">
        <v>171</v>
      </c>
      <c r="BP20" s="4"/>
      <c r="BQ20" s="4"/>
      <c r="BR20" s="4"/>
      <c r="BS20" s="4"/>
      <c r="BT20" s="4"/>
      <c r="BU20" s="11" t="s">
        <v>172</v>
      </c>
      <c r="BV20" s="11"/>
      <c r="BW20" s="11"/>
      <c r="BX20" s="11"/>
      <c r="BY20" s="11"/>
      <c r="BZ20" s="11" t="s">
        <v>173</v>
      </c>
      <c r="CA20" s="11"/>
      <c r="CB20" s="11"/>
      <c r="CC20" s="4"/>
      <c r="CD20" s="4"/>
      <c r="CE20" s="4"/>
      <c r="CF20" s="4"/>
      <c r="CG20" s="4"/>
      <c r="CH20" s="4"/>
    </row>
    <row r="21" spans="53:86" x14ac:dyDescent="0.2">
      <c r="BA21" s="9" t="s">
        <v>174</v>
      </c>
      <c r="BB21" s="9" t="s">
        <v>175</v>
      </c>
      <c r="BC21" s="4"/>
      <c r="BD21" s="4" t="s">
        <v>176</v>
      </c>
      <c r="BE21" s="8"/>
      <c r="BF21" s="8"/>
      <c r="BG21" s="4"/>
      <c r="BH21" s="15" t="s">
        <v>873</v>
      </c>
      <c r="BI21" t="s">
        <v>177</v>
      </c>
      <c r="BJ21" s="4"/>
      <c r="BK21" s="4"/>
      <c r="BL21" s="4"/>
      <c r="BM21" s="10" t="s">
        <v>178</v>
      </c>
      <c r="BN21" s="4"/>
      <c r="BO21" s="4" t="s">
        <v>179</v>
      </c>
      <c r="BP21" s="4"/>
      <c r="BQ21" s="4"/>
      <c r="BR21" s="4"/>
      <c r="BS21" s="4"/>
      <c r="BT21" s="4"/>
      <c r="BU21" s="11" t="s">
        <v>180</v>
      </c>
      <c r="BV21" s="11"/>
      <c r="BW21" s="11"/>
      <c r="BX21" s="11"/>
      <c r="BY21" s="11"/>
      <c r="BZ21" s="11" t="s">
        <v>181</v>
      </c>
      <c r="CA21" s="11"/>
      <c r="CB21" s="11"/>
      <c r="CC21" s="4"/>
      <c r="CD21" s="4"/>
      <c r="CE21" s="4"/>
      <c r="CF21" s="4"/>
      <c r="CG21" s="4"/>
      <c r="CH21" s="4"/>
    </row>
    <row r="22" spans="53:86" x14ac:dyDescent="0.2">
      <c r="BA22" s="9" t="s">
        <v>182</v>
      </c>
      <c r="BB22" s="9" t="s">
        <v>183</v>
      </c>
      <c r="BC22" s="4"/>
      <c r="BD22" s="4" t="s">
        <v>34</v>
      </c>
      <c r="BE22" s="8"/>
      <c r="BF22" s="8"/>
      <c r="BG22" s="4"/>
      <c r="BH22" s="4"/>
      <c r="BI22" s="4"/>
      <c r="BJ22" s="4"/>
      <c r="BK22" s="4"/>
      <c r="BL22" s="4"/>
      <c r="BM22" s="10" t="s">
        <v>184</v>
      </c>
      <c r="BN22" s="4"/>
      <c r="BO22" s="4" t="s">
        <v>185</v>
      </c>
      <c r="BP22" s="4"/>
      <c r="BQ22" s="4"/>
      <c r="BR22" s="4"/>
      <c r="BS22" s="4"/>
      <c r="BT22" s="4"/>
      <c r="BU22" s="11" t="s">
        <v>186</v>
      </c>
      <c r="BV22" s="11"/>
      <c r="BW22" s="11"/>
      <c r="BX22" s="11"/>
      <c r="BY22" s="11"/>
      <c r="BZ22" s="11" t="s">
        <v>187</v>
      </c>
      <c r="CA22" s="11"/>
      <c r="CB22" s="11"/>
      <c r="CC22" s="4"/>
      <c r="CD22" s="4"/>
      <c r="CE22" s="4"/>
      <c r="CF22" s="4"/>
      <c r="CG22" s="4"/>
      <c r="CH22" s="4"/>
    </row>
    <row r="23" spans="53:86" ht="25.5" x14ac:dyDescent="0.2">
      <c r="BA23" s="9" t="s">
        <v>188</v>
      </c>
      <c r="BB23" s="9" t="s">
        <v>189</v>
      </c>
      <c r="BC23" s="4"/>
      <c r="BD23" s="4" t="s">
        <v>190</v>
      </c>
      <c r="BE23" s="8"/>
      <c r="BF23" s="8"/>
      <c r="BG23" s="4"/>
      <c r="BH23" s="4"/>
      <c r="BI23" s="4"/>
      <c r="BJ23" s="4"/>
      <c r="BK23" s="4"/>
      <c r="BL23" s="4"/>
      <c r="BM23" s="10" t="s">
        <v>191</v>
      </c>
      <c r="BN23" s="4"/>
      <c r="BO23" s="4" t="s">
        <v>192</v>
      </c>
      <c r="BP23" s="4"/>
      <c r="BQ23" s="4"/>
      <c r="BR23" s="4"/>
      <c r="BS23" s="4"/>
      <c r="BT23" s="4"/>
      <c r="BU23" s="11" t="s">
        <v>193</v>
      </c>
      <c r="BV23" s="11"/>
      <c r="BW23" s="11"/>
      <c r="BX23" s="11"/>
      <c r="BY23" s="11"/>
      <c r="BZ23" s="11" t="s">
        <v>194</v>
      </c>
      <c r="CA23" s="11"/>
      <c r="CB23" s="11"/>
      <c r="CC23" s="4"/>
      <c r="CD23" s="4"/>
      <c r="CE23" s="4"/>
      <c r="CF23" s="4"/>
      <c r="CG23" s="4"/>
      <c r="CH23" s="4"/>
    </row>
    <row r="24" spans="53:86" x14ac:dyDescent="0.2">
      <c r="BA24" s="9" t="s">
        <v>195</v>
      </c>
      <c r="BB24" s="9" t="s">
        <v>196</v>
      </c>
      <c r="BC24" s="4"/>
      <c r="BD24" s="4"/>
      <c r="BE24" s="8"/>
      <c r="BF24" s="8"/>
      <c r="BG24" s="4"/>
      <c r="BH24" s="4"/>
      <c r="BI24" s="4"/>
      <c r="BJ24" s="4"/>
      <c r="BK24" s="4"/>
      <c r="BL24" s="4"/>
      <c r="BM24" s="10" t="s">
        <v>197</v>
      </c>
      <c r="BN24" s="4"/>
      <c r="BO24" s="4" t="s">
        <v>198</v>
      </c>
      <c r="BP24" s="4"/>
      <c r="BQ24" s="4"/>
      <c r="BR24" s="4"/>
      <c r="BS24" s="4"/>
      <c r="BT24" s="4"/>
      <c r="BU24" s="11" t="s">
        <v>199</v>
      </c>
      <c r="BV24" s="11"/>
      <c r="BW24" s="11"/>
      <c r="BX24" s="11"/>
      <c r="BY24" s="11"/>
      <c r="BZ24" s="4"/>
      <c r="CA24" s="11"/>
      <c r="CB24" s="11"/>
      <c r="CC24" s="4"/>
      <c r="CD24" s="4"/>
      <c r="CE24" s="4"/>
      <c r="CF24" s="4"/>
      <c r="CG24" s="4"/>
      <c r="CH24" s="4"/>
    </row>
    <row r="25" spans="53:86" x14ac:dyDescent="0.2">
      <c r="BA25" s="9" t="s">
        <v>200</v>
      </c>
      <c r="BB25" s="9" t="s">
        <v>201</v>
      </c>
      <c r="BC25" s="4"/>
      <c r="BD25" s="4"/>
      <c r="BE25" s="8"/>
      <c r="BF25" s="8"/>
      <c r="BG25" s="4"/>
      <c r="BH25" s="4"/>
      <c r="BI25" s="4"/>
      <c r="BJ25" s="4"/>
      <c r="BK25" s="4"/>
      <c r="BL25" s="4"/>
      <c r="BM25" s="10" t="s">
        <v>202</v>
      </c>
      <c r="BN25" s="4"/>
      <c r="BO25" s="4" t="s">
        <v>203</v>
      </c>
      <c r="BP25" s="4"/>
      <c r="BQ25" s="4"/>
      <c r="BR25" s="4"/>
      <c r="BS25" s="4"/>
      <c r="BT25" s="4"/>
      <c r="BU25" s="11" t="s">
        <v>204</v>
      </c>
      <c r="BV25" s="11"/>
      <c r="BW25" s="11"/>
      <c r="BX25" s="11"/>
      <c r="BY25" s="11"/>
      <c r="BZ25" s="11"/>
      <c r="CA25" s="11"/>
      <c r="CB25" s="11"/>
      <c r="CC25" s="4"/>
      <c r="CD25" s="4"/>
      <c r="CE25" s="4"/>
      <c r="CF25" s="4"/>
      <c r="CG25" s="4"/>
      <c r="CH25" s="4"/>
    </row>
    <row r="26" spans="53:86" x14ac:dyDescent="0.2">
      <c r="BA26" s="9" t="s">
        <v>205</v>
      </c>
      <c r="BB26" s="9" t="s">
        <v>206</v>
      </c>
      <c r="BC26" s="4"/>
      <c r="BD26" s="7" t="s">
        <v>207</v>
      </c>
      <c r="BE26" s="8"/>
      <c r="BF26" s="8"/>
      <c r="BG26" s="4"/>
      <c r="BH26" s="7" t="s">
        <v>208</v>
      </c>
      <c r="BI26" s="4"/>
      <c r="BJ26" s="4"/>
      <c r="BK26" s="4"/>
      <c r="BL26" s="4"/>
      <c r="BM26" s="10" t="s">
        <v>209</v>
      </c>
      <c r="BN26" s="4"/>
      <c r="BO26" s="4" t="s">
        <v>210</v>
      </c>
      <c r="BP26" s="4"/>
      <c r="BQ26" s="4"/>
      <c r="BR26" s="4"/>
      <c r="BS26" s="4"/>
      <c r="BT26" s="4"/>
      <c r="BU26" s="11" t="s">
        <v>211</v>
      </c>
      <c r="BV26" s="11"/>
      <c r="BW26" s="11"/>
      <c r="BX26" s="11"/>
      <c r="BY26" s="11"/>
      <c r="BZ26" s="11" t="s">
        <v>212</v>
      </c>
      <c r="CA26" s="11"/>
      <c r="CB26" s="11"/>
      <c r="CC26" s="4"/>
      <c r="CD26" s="17" t="s">
        <v>213</v>
      </c>
      <c r="CE26" s="18"/>
      <c r="CF26" s="17" t="s">
        <v>214</v>
      </c>
      <c r="CG26" s="19"/>
      <c r="CH26" s="19"/>
    </row>
    <row r="27" spans="53:86" x14ac:dyDescent="0.2">
      <c r="BA27" s="9" t="s">
        <v>215</v>
      </c>
      <c r="BB27" s="9" t="s">
        <v>216</v>
      </c>
      <c r="BC27" s="4"/>
      <c r="BD27" s="4" t="s">
        <v>217</v>
      </c>
      <c r="BE27" s="8"/>
      <c r="BF27" s="8"/>
      <c r="BG27" s="4"/>
      <c r="BH27" s="4" t="s">
        <v>218</v>
      </c>
      <c r="BI27" s="4"/>
      <c r="BJ27" s="4"/>
      <c r="BK27" s="4"/>
      <c r="BL27" s="4"/>
      <c r="BM27" s="10" t="s">
        <v>219</v>
      </c>
      <c r="BN27" s="4"/>
      <c r="BO27" s="4"/>
      <c r="BP27" s="4"/>
      <c r="BQ27" s="4"/>
      <c r="BR27" s="4"/>
      <c r="BS27" s="4"/>
      <c r="BT27" s="4"/>
      <c r="BU27" s="11" t="s">
        <v>220</v>
      </c>
      <c r="BV27" s="11"/>
      <c r="BW27" s="11"/>
      <c r="BX27" s="11"/>
      <c r="BY27" s="11"/>
      <c r="BZ27" s="11" t="s">
        <v>20</v>
      </c>
      <c r="CA27" s="11"/>
      <c r="CB27" s="11"/>
      <c r="CC27" s="4"/>
      <c r="CD27" s="18" t="s">
        <v>221</v>
      </c>
      <c r="CE27" s="18"/>
      <c r="CF27" s="18" t="s">
        <v>31</v>
      </c>
      <c r="CG27" s="19"/>
      <c r="CH27" s="19"/>
    </row>
    <row r="28" spans="53:86" x14ac:dyDescent="0.2">
      <c r="BA28" s="9" t="s">
        <v>222</v>
      </c>
      <c r="BB28" s="9" t="s">
        <v>223</v>
      </c>
      <c r="BC28" s="4"/>
      <c r="BD28" s="4" t="s">
        <v>224</v>
      </c>
      <c r="BE28" s="8"/>
      <c r="BF28" s="8"/>
      <c r="BG28" s="4"/>
      <c r="BH28" s="4" t="s">
        <v>225</v>
      </c>
      <c r="BI28" s="4"/>
      <c r="BJ28" s="4"/>
      <c r="BK28" s="4"/>
      <c r="BL28" s="4"/>
      <c r="BM28" s="10" t="s">
        <v>226</v>
      </c>
      <c r="BN28" s="4"/>
      <c r="BO28" s="4"/>
      <c r="BP28" s="4"/>
      <c r="BQ28" s="4"/>
      <c r="BR28" s="4"/>
      <c r="BS28" s="4"/>
      <c r="BT28" s="4"/>
      <c r="BU28" s="11" t="s">
        <v>227</v>
      </c>
      <c r="BV28" s="11"/>
      <c r="BW28" s="11"/>
      <c r="BX28" s="11"/>
      <c r="BY28" s="11"/>
      <c r="BZ28" s="11" t="s">
        <v>36</v>
      </c>
      <c r="CA28" s="11"/>
      <c r="CB28" s="11"/>
      <c r="CC28" s="4"/>
      <c r="CD28" s="18" t="s">
        <v>228</v>
      </c>
      <c r="CE28" s="18"/>
      <c r="CF28" s="18" t="s">
        <v>229</v>
      </c>
      <c r="CG28" s="19"/>
      <c r="CH28" s="19"/>
    </row>
    <row r="29" spans="53:86" x14ac:dyDescent="0.2">
      <c r="BA29" s="9" t="s">
        <v>230</v>
      </c>
      <c r="BB29" s="9" t="s">
        <v>231</v>
      </c>
      <c r="BC29" s="4"/>
      <c r="BD29" s="4" t="s">
        <v>49</v>
      </c>
      <c r="BE29" s="8"/>
      <c r="BF29" s="8"/>
      <c r="BG29" s="4"/>
      <c r="BH29" s="4" t="s">
        <v>232</v>
      </c>
      <c r="BI29" s="4"/>
      <c r="BJ29" s="4"/>
      <c r="BK29" s="4"/>
      <c r="BL29" s="4"/>
      <c r="BM29" s="10" t="s">
        <v>233</v>
      </c>
      <c r="BN29" s="4"/>
      <c r="BO29" s="4"/>
      <c r="BP29" s="4"/>
      <c r="BQ29" s="4"/>
      <c r="BR29" s="4"/>
      <c r="BS29" s="4"/>
      <c r="BT29" s="4"/>
      <c r="BU29" s="11" t="s">
        <v>234</v>
      </c>
      <c r="BV29" s="11"/>
      <c r="BW29" s="11"/>
      <c r="BX29" s="11"/>
      <c r="BY29" s="11"/>
      <c r="BZ29" s="11" t="s">
        <v>49</v>
      </c>
      <c r="CA29" s="11"/>
      <c r="CB29" s="11"/>
      <c r="CC29" s="4"/>
      <c r="CD29" s="18" t="s">
        <v>235</v>
      </c>
      <c r="CE29" s="18"/>
      <c r="CF29" s="18" t="s">
        <v>54</v>
      </c>
      <c r="CG29" s="19"/>
      <c r="CH29" s="19"/>
    </row>
    <row r="30" spans="53:86" x14ac:dyDescent="0.2">
      <c r="BA30" s="4"/>
      <c r="BB30" s="4"/>
      <c r="BC30" s="4"/>
      <c r="BD30" s="4" t="s">
        <v>236</v>
      </c>
      <c r="BE30" s="4"/>
      <c r="BF30" s="4"/>
      <c r="BG30" s="4"/>
      <c r="BH30" s="4" t="s">
        <v>237</v>
      </c>
      <c r="BI30" s="4"/>
      <c r="BJ30" s="4"/>
      <c r="BK30" s="4"/>
      <c r="BL30" s="4"/>
      <c r="BM30" s="10" t="s">
        <v>238</v>
      </c>
      <c r="BN30" s="4"/>
      <c r="BO30" s="4"/>
      <c r="BP30" s="4"/>
      <c r="BQ30" s="4"/>
      <c r="BR30" s="4"/>
      <c r="BS30" s="4"/>
      <c r="BT30" s="4"/>
      <c r="BU30" s="11" t="s">
        <v>239</v>
      </c>
      <c r="BV30" s="11"/>
      <c r="BW30" s="11"/>
      <c r="BX30" s="11"/>
      <c r="BY30" s="11"/>
      <c r="BZ30" s="11" t="s">
        <v>240</v>
      </c>
      <c r="CA30" s="11"/>
      <c r="CB30" s="11"/>
      <c r="CC30" s="4"/>
      <c r="CD30" s="18" t="s">
        <v>241</v>
      </c>
      <c r="CE30" s="18"/>
      <c r="CF30" s="18" t="s">
        <v>242</v>
      </c>
      <c r="CG30" s="19"/>
      <c r="CH30" s="19"/>
    </row>
    <row r="31" spans="53:86" x14ac:dyDescent="0.2">
      <c r="BA31" s="4"/>
      <c r="BB31" s="4"/>
      <c r="BC31" s="4"/>
      <c r="BD31" s="4" t="s">
        <v>243</v>
      </c>
      <c r="BE31" s="4"/>
      <c r="BF31" s="4"/>
      <c r="BG31" s="4"/>
      <c r="BH31" s="4" t="s">
        <v>244</v>
      </c>
      <c r="BI31" s="4"/>
      <c r="BJ31" s="4"/>
      <c r="BK31" s="4"/>
      <c r="BL31" s="4"/>
      <c r="BM31" s="10" t="s">
        <v>245</v>
      </c>
      <c r="BN31" s="4"/>
      <c r="BO31" s="4"/>
      <c r="BP31" s="4"/>
      <c r="BQ31" s="4"/>
      <c r="BR31" s="4"/>
      <c r="BS31" s="4"/>
      <c r="BT31" s="4"/>
      <c r="BU31" s="11" t="s">
        <v>246</v>
      </c>
      <c r="BV31" s="11"/>
      <c r="BW31" s="11"/>
      <c r="BX31" s="11"/>
      <c r="BY31" s="11"/>
      <c r="BZ31" s="11" t="s">
        <v>66</v>
      </c>
      <c r="CA31" s="11"/>
      <c r="CB31" s="11"/>
      <c r="CC31" s="4"/>
      <c r="CD31" s="18" t="s">
        <v>247</v>
      </c>
      <c r="CE31" s="18"/>
      <c r="CF31" s="18" t="s">
        <v>248</v>
      </c>
      <c r="CG31" s="19"/>
      <c r="CH31" s="19"/>
    </row>
    <row r="32" spans="53:86" x14ac:dyDescent="0.2">
      <c r="BA32" s="7" t="s">
        <v>249</v>
      </c>
      <c r="BB32" s="4"/>
      <c r="BC32" s="4"/>
      <c r="BD32" s="4" t="s">
        <v>76</v>
      </c>
      <c r="BE32" s="4"/>
      <c r="BF32" s="4"/>
      <c r="BG32" s="4"/>
      <c r="BH32" s="4" t="s">
        <v>250</v>
      </c>
      <c r="BI32" s="4"/>
      <c r="BJ32" s="4"/>
      <c r="BK32" s="4"/>
      <c r="BL32" s="4"/>
      <c r="BM32" s="10" t="s">
        <v>251</v>
      </c>
      <c r="BN32" s="4"/>
      <c r="BO32" s="4"/>
      <c r="BP32" s="4"/>
      <c r="BQ32" s="4"/>
      <c r="BR32" s="4"/>
      <c r="BS32" s="4"/>
      <c r="BT32" s="4"/>
      <c r="BU32" s="11" t="s">
        <v>252</v>
      </c>
      <c r="BV32" s="11"/>
      <c r="BW32" s="11"/>
      <c r="BX32" s="11"/>
      <c r="BY32" s="11"/>
      <c r="BZ32" s="11" t="s">
        <v>76</v>
      </c>
      <c r="CA32" s="11"/>
      <c r="CB32" s="11"/>
      <c r="CC32" s="4"/>
      <c r="CD32" s="18" t="s">
        <v>253</v>
      </c>
      <c r="CE32" s="18"/>
      <c r="CF32" s="18" t="s">
        <v>254</v>
      </c>
      <c r="CG32" s="19"/>
      <c r="CH32" s="19"/>
    </row>
    <row r="33" spans="53:86" x14ac:dyDescent="0.2">
      <c r="BA33" s="4" t="s">
        <v>255</v>
      </c>
      <c r="BB33" s="4"/>
      <c r="BC33" s="4"/>
      <c r="BD33" s="4" t="s">
        <v>144</v>
      </c>
      <c r="BE33" s="4"/>
      <c r="BF33" s="4"/>
      <c r="BG33" s="4"/>
      <c r="BH33" s="4"/>
      <c r="BI33" s="4"/>
      <c r="BJ33" s="4"/>
      <c r="BK33" s="4"/>
      <c r="BL33" s="4"/>
      <c r="BM33" s="10" t="s">
        <v>256</v>
      </c>
      <c r="BN33" s="4"/>
      <c r="BO33" s="4"/>
      <c r="BP33" s="4"/>
      <c r="BQ33" s="4"/>
      <c r="BR33" s="4"/>
      <c r="BS33" s="4"/>
      <c r="BT33" s="4"/>
      <c r="BU33" s="11" t="s">
        <v>257</v>
      </c>
      <c r="BV33" s="11"/>
      <c r="BW33" s="11"/>
      <c r="BX33" s="11"/>
      <c r="BY33" s="11"/>
      <c r="BZ33" s="11" t="s">
        <v>258</v>
      </c>
      <c r="CA33" s="11"/>
      <c r="CB33" s="11"/>
      <c r="CC33" s="4"/>
      <c r="CD33" s="18" t="s">
        <v>259</v>
      </c>
      <c r="CE33" s="18"/>
      <c r="CF33" s="18" t="s">
        <v>260</v>
      </c>
      <c r="CG33" s="19"/>
      <c r="CH33" s="19"/>
    </row>
    <row r="34" spans="53:86" x14ac:dyDescent="0.2">
      <c r="BA34" s="4" t="s">
        <v>261</v>
      </c>
      <c r="BB34" s="4"/>
      <c r="BC34" s="4"/>
      <c r="BD34" s="4" t="s">
        <v>262</v>
      </c>
      <c r="BE34" s="4"/>
      <c r="BF34" s="4"/>
      <c r="BG34" s="4"/>
      <c r="BH34" s="4"/>
      <c r="BI34" s="4"/>
      <c r="BJ34" s="4"/>
      <c r="BK34" s="4"/>
      <c r="BL34" s="4"/>
      <c r="BM34" s="10" t="s">
        <v>263</v>
      </c>
      <c r="BN34" s="4"/>
      <c r="BO34" s="4"/>
      <c r="BP34" s="4"/>
      <c r="BQ34" s="4"/>
      <c r="BR34" s="4"/>
      <c r="BS34" s="4"/>
      <c r="BT34" s="4"/>
      <c r="BU34" s="11" t="s">
        <v>264</v>
      </c>
      <c r="BV34" s="11"/>
      <c r="BW34" s="11"/>
      <c r="BX34" s="11"/>
      <c r="BY34" s="11"/>
      <c r="BZ34" s="11" t="s">
        <v>109</v>
      </c>
      <c r="CA34" s="11"/>
      <c r="CB34" s="11"/>
      <c r="CC34" s="4"/>
      <c r="CD34" s="18" t="s">
        <v>265</v>
      </c>
      <c r="CE34" s="18"/>
      <c r="CF34" s="18" t="s">
        <v>266</v>
      </c>
      <c r="CG34" s="19"/>
      <c r="CH34" s="19"/>
    </row>
    <row r="35" spans="53:86" x14ac:dyDescent="0.2">
      <c r="BA35" s="4" t="s">
        <v>267</v>
      </c>
      <c r="BB35" s="4"/>
      <c r="BC35" s="4"/>
      <c r="BD35" s="4" t="s">
        <v>268</v>
      </c>
      <c r="BE35" s="4"/>
      <c r="BF35" s="4"/>
      <c r="BG35" s="4"/>
      <c r="BH35" s="7" t="s">
        <v>269</v>
      </c>
      <c r="BI35" s="4"/>
      <c r="BJ35" s="4"/>
      <c r="BK35" s="4"/>
      <c r="BL35" s="4"/>
      <c r="BM35" s="10" t="s">
        <v>270</v>
      </c>
      <c r="BN35" s="4"/>
      <c r="BO35" s="4"/>
      <c r="BP35" s="4"/>
      <c r="BQ35" s="4"/>
      <c r="BR35" s="4"/>
      <c r="BS35" s="4"/>
      <c r="BT35" s="4"/>
      <c r="BU35" s="11" t="s">
        <v>271</v>
      </c>
      <c r="BV35" s="11"/>
      <c r="BW35" s="11"/>
      <c r="BX35" s="11"/>
      <c r="BY35" s="11"/>
      <c r="BZ35" s="11" t="s">
        <v>118</v>
      </c>
      <c r="CA35" s="11"/>
      <c r="CB35" s="11"/>
      <c r="CC35" s="4"/>
      <c r="CD35" s="18" t="s">
        <v>272</v>
      </c>
      <c r="CE35" s="18"/>
      <c r="CF35" s="18"/>
      <c r="CG35" s="19"/>
      <c r="CH35" s="19"/>
    </row>
    <row r="36" spans="53:86" x14ac:dyDescent="0.2">
      <c r="BA36" s="4" t="s">
        <v>273</v>
      </c>
      <c r="BB36" s="4"/>
      <c r="BC36" s="4"/>
      <c r="BD36" s="11" t="s">
        <v>274</v>
      </c>
      <c r="BE36" s="4"/>
      <c r="BF36" s="4"/>
      <c r="BG36" s="4"/>
      <c r="BH36" s="4" t="s">
        <v>275</v>
      </c>
      <c r="BI36" s="4"/>
      <c r="BJ36" s="4"/>
      <c r="BK36" s="4"/>
      <c r="BL36" s="4"/>
      <c r="BM36" s="10" t="s">
        <v>276</v>
      </c>
      <c r="BN36" s="4"/>
      <c r="BO36" s="4"/>
      <c r="BP36" s="4"/>
      <c r="BQ36" s="4"/>
      <c r="BR36" s="4"/>
      <c r="BS36" s="4"/>
      <c r="BT36" s="4"/>
      <c r="BU36" s="11" t="s">
        <v>277</v>
      </c>
      <c r="BV36" s="11"/>
      <c r="BW36" s="11"/>
      <c r="BX36" s="11"/>
      <c r="BY36" s="11"/>
      <c r="BZ36" s="11" t="s">
        <v>125</v>
      </c>
      <c r="CA36" s="11"/>
      <c r="CB36" s="11"/>
      <c r="CC36" s="4"/>
      <c r="CD36" s="18" t="s">
        <v>278</v>
      </c>
      <c r="CE36" s="18"/>
      <c r="CF36" s="18"/>
      <c r="CG36" s="19"/>
      <c r="CH36" s="19"/>
    </row>
    <row r="37" spans="53:86" x14ac:dyDescent="0.2">
      <c r="BA37" s="4" t="s">
        <v>279</v>
      </c>
      <c r="BB37" s="4"/>
      <c r="BC37" s="4"/>
      <c r="BD37" s="11" t="s">
        <v>280</v>
      </c>
      <c r="BE37" s="4"/>
      <c r="BF37" s="4"/>
      <c r="BG37" s="4"/>
      <c r="BH37" s="4" t="s">
        <v>281</v>
      </c>
      <c r="BI37" s="4"/>
      <c r="BJ37" s="4"/>
      <c r="BK37" s="4"/>
      <c r="BL37" s="4"/>
      <c r="BM37" s="10" t="s">
        <v>282</v>
      </c>
      <c r="BN37" s="4"/>
      <c r="BO37" s="4"/>
      <c r="BP37" s="4"/>
      <c r="BQ37" s="4"/>
      <c r="BR37" s="4"/>
      <c r="BS37" s="4"/>
      <c r="BT37" s="4"/>
      <c r="BU37" s="11" t="s">
        <v>283</v>
      </c>
      <c r="BV37" s="11"/>
      <c r="BW37" s="11"/>
      <c r="BX37" s="11"/>
      <c r="BY37" s="11"/>
      <c r="BZ37" s="11" t="s">
        <v>134</v>
      </c>
      <c r="CA37" s="11"/>
      <c r="CB37" s="11"/>
      <c r="CC37" s="4"/>
      <c r="CD37" s="18" t="s">
        <v>284</v>
      </c>
      <c r="CE37" s="18"/>
      <c r="CF37" s="18"/>
      <c r="CG37" s="19"/>
      <c r="CH37" s="19"/>
    </row>
    <row r="38" spans="53:86" x14ac:dyDescent="0.2">
      <c r="BA38" s="4"/>
      <c r="BB38" s="4"/>
      <c r="BC38" s="4"/>
      <c r="BD38" s="11" t="s">
        <v>285</v>
      </c>
      <c r="BE38" s="4"/>
      <c r="BF38" s="4"/>
      <c r="BG38" s="4"/>
      <c r="BH38" s="4" t="s">
        <v>286</v>
      </c>
      <c r="BI38" s="4"/>
      <c r="BJ38" s="4"/>
      <c r="BK38" s="4"/>
      <c r="BL38" s="4"/>
      <c r="BM38" s="10" t="s">
        <v>287</v>
      </c>
      <c r="BN38" s="4"/>
      <c r="BO38" s="4"/>
      <c r="BP38" s="4"/>
      <c r="BQ38" s="4"/>
      <c r="BR38" s="4"/>
      <c r="BS38" s="4"/>
      <c r="BT38" s="4"/>
      <c r="BU38" s="11" t="s">
        <v>288</v>
      </c>
      <c r="BV38" s="11"/>
      <c r="BW38" s="11"/>
      <c r="BX38" s="11"/>
      <c r="BY38" s="11"/>
      <c r="BZ38" s="11" t="s">
        <v>141</v>
      </c>
      <c r="CA38" s="11"/>
      <c r="CB38" s="11"/>
      <c r="CC38" s="4"/>
      <c r="CD38" s="18" t="s">
        <v>289</v>
      </c>
      <c r="CE38" s="18"/>
      <c r="CF38" s="18"/>
      <c r="CG38" s="19"/>
      <c r="CH38" s="19"/>
    </row>
    <row r="39" spans="53:86" x14ac:dyDescent="0.2">
      <c r="BA39" s="4"/>
      <c r="BB39" s="4"/>
      <c r="BC39" s="4"/>
      <c r="BD39" s="11" t="s">
        <v>290</v>
      </c>
      <c r="BE39" s="4"/>
      <c r="BF39" s="4"/>
      <c r="BG39" s="4"/>
      <c r="BH39" s="4" t="s">
        <v>291</v>
      </c>
      <c r="BI39" s="4"/>
      <c r="BJ39" s="4"/>
      <c r="BK39" s="4"/>
      <c r="BL39" s="4"/>
      <c r="BM39" s="10" t="s">
        <v>292</v>
      </c>
      <c r="BN39" s="4"/>
      <c r="BO39" s="4"/>
      <c r="BP39" s="4"/>
      <c r="BQ39" s="4"/>
      <c r="BR39" s="4"/>
      <c r="BS39" s="4"/>
      <c r="BT39" s="4"/>
      <c r="BU39" s="11" t="s">
        <v>293</v>
      </c>
      <c r="BV39" s="11"/>
      <c r="BW39" s="11"/>
      <c r="BX39" s="11"/>
      <c r="BY39" s="11"/>
      <c r="BZ39" s="11" t="s">
        <v>147</v>
      </c>
      <c r="CA39" s="11"/>
      <c r="CB39" s="11"/>
      <c r="CC39" s="4"/>
      <c r="CD39" s="18" t="s">
        <v>294</v>
      </c>
      <c r="CE39" s="18"/>
      <c r="CF39" s="18"/>
      <c r="CG39" s="19"/>
      <c r="CH39" s="19"/>
    </row>
    <row r="40" spans="53:86" x14ac:dyDescent="0.2">
      <c r="BA40" s="4" t="s">
        <v>295</v>
      </c>
      <c r="BB40" s="4"/>
      <c r="BC40" s="4"/>
      <c r="BD40" s="11" t="s">
        <v>296</v>
      </c>
      <c r="BE40" s="4"/>
      <c r="BF40" s="4"/>
      <c r="BG40" s="4"/>
      <c r="BH40" s="4" t="s">
        <v>297</v>
      </c>
      <c r="BI40" s="4"/>
      <c r="BJ40" s="4"/>
      <c r="BK40" s="4"/>
      <c r="BL40" s="4"/>
      <c r="BM40" s="10" t="s">
        <v>298</v>
      </c>
      <c r="BN40" s="4"/>
      <c r="BO40" s="4"/>
      <c r="BP40" s="4"/>
      <c r="BQ40" s="4"/>
      <c r="BR40" s="4"/>
      <c r="BS40" s="4"/>
      <c r="BT40" s="4"/>
      <c r="BU40" s="11" t="s">
        <v>299</v>
      </c>
      <c r="BV40" s="11"/>
      <c r="BW40" s="11"/>
      <c r="BX40" s="11"/>
      <c r="BY40" s="11"/>
      <c r="BZ40" s="11" t="s">
        <v>153</v>
      </c>
      <c r="CA40" s="11"/>
      <c r="CB40" s="11"/>
      <c r="CC40" s="4"/>
      <c r="CD40" s="4"/>
      <c r="CE40" s="4"/>
      <c r="CF40" s="4"/>
      <c r="CG40" s="4"/>
      <c r="CH40" s="4"/>
    </row>
    <row r="41" spans="53:86" x14ac:dyDescent="0.2">
      <c r="BA41" s="4" t="s">
        <v>300</v>
      </c>
      <c r="BB41" s="4"/>
      <c r="BC41" s="4"/>
      <c r="BD41" s="11" t="s">
        <v>187</v>
      </c>
      <c r="BE41" s="4"/>
      <c r="BF41" s="4"/>
      <c r="BG41" s="4"/>
      <c r="BH41" s="4" t="s">
        <v>301</v>
      </c>
      <c r="BI41" s="4"/>
      <c r="BJ41" s="4"/>
      <c r="BK41" s="4"/>
      <c r="BL41" s="4"/>
      <c r="BM41" s="10" t="s">
        <v>302</v>
      </c>
      <c r="BN41" s="4"/>
      <c r="BO41" s="4"/>
      <c r="BP41" s="4"/>
      <c r="BQ41" s="4"/>
      <c r="BR41" s="4"/>
      <c r="BS41" s="4"/>
      <c r="BT41" s="4"/>
      <c r="BU41" s="11" t="s">
        <v>303</v>
      </c>
      <c r="BV41" s="11"/>
      <c r="BW41" s="11"/>
      <c r="BX41" s="11"/>
      <c r="BY41" s="11"/>
      <c r="BZ41" s="11" t="s">
        <v>181</v>
      </c>
      <c r="CA41" s="11"/>
      <c r="CB41" s="11"/>
      <c r="CC41" s="4"/>
      <c r="CD41" s="4"/>
      <c r="CE41" s="4"/>
      <c r="CF41" s="4"/>
      <c r="CG41" s="4"/>
      <c r="CH41" s="4"/>
    </row>
    <row r="42" spans="53:86" x14ac:dyDescent="0.2">
      <c r="BA42" s="4" t="s">
        <v>273</v>
      </c>
      <c r="BB42" s="4"/>
      <c r="BC42" s="4"/>
      <c r="BD42" s="11" t="s">
        <v>304</v>
      </c>
      <c r="BE42" s="4"/>
      <c r="BF42" s="4"/>
      <c r="BG42" s="4"/>
      <c r="BH42" s="4" t="s">
        <v>305</v>
      </c>
      <c r="BI42" s="4"/>
      <c r="BJ42" s="4"/>
      <c r="BK42" s="4"/>
      <c r="BL42" s="4"/>
      <c r="BM42" s="10" t="s">
        <v>306</v>
      </c>
      <c r="BN42" s="4"/>
      <c r="BO42" s="4"/>
      <c r="BP42" s="4"/>
      <c r="BQ42" s="4"/>
      <c r="BR42" s="4"/>
      <c r="BS42" s="4"/>
      <c r="BT42" s="4"/>
      <c r="BU42" s="11" t="s">
        <v>307</v>
      </c>
      <c r="BV42" s="11"/>
      <c r="BW42" s="11"/>
      <c r="BX42" s="11"/>
      <c r="BY42" s="11"/>
      <c r="BZ42" s="11" t="s">
        <v>187</v>
      </c>
      <c r="CA42" s="11"/>
      <c r="CB42" s="11"/>
      <c r="CC42" s="4"/>
      <c r="CD42" s="4"/>
      <c r="CE42" s="4"/>
      <c r="CF42" s="4"/>
      <c r="CG42" s="4"/>
      <c r="CH42" s="4"/>
    </row>
    <row r="43" spans="53:86" x14ac:dyDescent="0.2">
      <c r="BA43" s="4" t="s">
        <v>279</v>
      </c>
      <c r="BB43" s="4"/>
      <c r="BC43" s="4"/>
      <c r="BD43" s="11" t="s">
        <v>308</v>
      </c>
      <c r="BE43" s="4"/>
      <c r="BF43" s="4"/>
      <c r="BG43" s="4"/>
      <c r="BH43" s="4" t="s">
        <v>309</v>
      </c>
      <c r="BI43" s="4"/>
      <c r="BJ43" s="4"/>
      <c r="BK43" s="4"/>
      <c r="BL43" s="4"/>
      <c r="BM43" s="10" t="s">
        <v>310</v>
      </c>
      <c r="BN43" s="4"/>
      <c r="BO43" s="4"/>
      <c r="BP43" s="4"/>
      <c r="BQ43" s="4"/>
      <c r="BR43" s="4"/>
      <c r="BS43" s="4"/>
      <c r="BT43" s="4"/>
      <c r="BU43" s="11" t="s">
        <v>311</v>
      </c>
      <c r="BV43" s="11"/>
      <c r="BW43" s="11"/>
      <c r="BX43" s="11"/>
      <c r="BY43" s="11"/>
      <c r="BZ43" s="11" t="s">
        <v>194</v>
      </c>
      <c r="CA43" s="11"/>
      <c r="CB43" s="11"/>
      <c r="CC43" s="4"/>
      <c r="CD43" s="4"/>
      <c r="CE43" s="4"/>
      <c r="CF43" s="4"/>
      <c r="CG43" s="4"/>
      <c r="CH43" s="4"/>
    </row>
    <row r="44" spans="53:86" x14ac:dyDescent="0.2">
      <c r="BA44" s="4"/>
      <c r="BB44" s="4"/>
      <c r="BC44" s="4"/>
      <c r="BD44" s="4" t="s">
        <v>190</v>
      </c>
      <c r="BE44" s="4"/>
      <c r="BF44" s="4"/>
      <c r="BG44" s="4"/>
      <c r="BH44" s="4" t="s">
        <v>312</v>
      </c>
      <c r="BI44" s="4"/>
      <c r="BJ44" s="4"/>
      <c r="BK44" s="4"/>
      <c r="BL44" s="4"/>
      <c r="BM44" s="10" t="s">
        <v>313</v>
      </c>
      <c r="BN44" s="4"/>
      <c r="BO44" s="4"/>
      <c r="BP44" s="4"/>
      <c r="BQ44" s="4"/>
      <c r="BR44" s="4"/>
      <c r="BS44" s="4"/>
      <c r="BT44" s="4"/>
      <c r="BU44" s="11" t="s">
        <v>314</v>
      </c>
      <c r="BV44" s="11"/>
      <c r="BW44" s="11"/>
      <c r="BX44" s="11"/>
      <c r="BY44" s="11"/>
      <c r="BZ44" s="4"/>
      <c r="CA44" s="11"/>
      <c r="CB44" s="11"/>
      <c r="CC44" s="4"/>
      <c r="CD44" s="4"/>
      <c r="CE44" s="4"/>
      <c r="CF44" s="4"/>
      <c r="CG44" s="4"/>
      <c r="CH44" s="4"/>
    </row>
    <row r="45" spans="53:86" x14ac:dyDescent="0.2">
      <c r="BA45" s="4"/>
      <c r="BB45" s="4"/>
      <c r="BC45" s="4"/>
      <c r="BD45" s="4"/>
      <c r="BE45" s="4"/>
      <c r="BF45" s="4"/>
      <c r="BG45" s="4"/>
      <c r="BH45" s="4" t="s">
        <v>315</v>
      </c>
      <c r="BI45" s="4"/>
      <c r="BJ45" s="4"/>
      <c r="BK45" s="4"/>
      <c r="BL45" s="4"/>
      <c r="BM45" s="10" t="s">
        <v>316</v>
      </c>
      <c r="BN45" s="4"/>
      <c r="BO45" s="4"/>
      <c r="BP45" s="4"/>
      <c r="BQ45" s="4"/>
      <c r="BR45" s="4"/>
      <c r="BS45" s="4"/>
      <c r="BT45" s="4"/>
      <c r="BU45" s="4"/>
      <c r="BV45" s="11"/>
      <c r="BW45" s="11"/>
      <c r="BX45" s="11"/>
      <c r="BY45" s="11"/>
      <c r="BZ45" s="4"/>
      <c r="CA45" s="11"/>
      <c r="CB45" s="11"/>
      <c r="CC45" s="4"/>
      <c r="CD45" s="4"/>
      <c r="CE45" s="4"/>
      <c r="CF45" s="4"/>
      <c r="CG45" s="4"/>
      <c r="CH45" s="4"/>
    </row>
    <row r="46" spans="53:86" x14ac:dyDescent="0.2">
      <c r="BA46" s="7" t="s">
        <v>25</v>
      </c>
      <c r="BB46" s="4"/>
      <c r="BC46" s="4"/>
      <c r="BD46" s="4"/>
      <c r="BE46" s="4"/>
      <c r="BF46" s="4"/>
      <c r="BG46" s="4"/>
      <c r="BH46" s="4" t="s">
        <v>317</v>
      </c>
      <c r="BI46" s="4"/>
      <c r="BJ46" s="4"/>
      <c r="BK46" s="4"/>
      <c r="BL46" s="4"/>
      <c r="BM46" s="10" t="s">
        <v>318</v>
      </c>
      <c r="BN46" s="4"/>
      <c r="BO46" s="4"/>
      <c r="BP46" s="4"/>
      <c r="BQ46" s="4"/>
      <c r="BR46" s="4"/>
      <c r="BS46" s="4"/>
      <c r="BT46" s="4"/>
      <c r="BU46" s="4"/>
      <c r="BV46" s="11"/>
      <c r="BW46" s="11"/>
      <c r="BX46" s="11"/>
      <c r="BY46" s="11"/>
      <c r="BZ46" s="11"/>
      <c r="CA46" s="11"/>
      <c r="CB46" s="11"/>
      <c r="CC46" s="4"/>
      <c r="CD46" s="4"/>
      <c r="CE46" s="4"/>
      <c r="CF46" s="4"/>
      <c r="CG46" s="4"/>
      <c r="CH46" s="4"/>
    </row>
    <row r="47" spans="53:86" x14ac:dyDescent="0.2">
      <c r="BA47" s="4" t="s">
        <v>40</v>
      </c>
      <c r="BB47" s="4"/>
      <c r="BC47" s="4"/>
      <c r="BD47" s="7" t="s">
        <v>319</v>
      </c>
      <c r="BE47" s="4"/>
      <c r="BF47" s="4"/>
      <c r="BG47" s="4"/>
      <c r="BH47" s="4" t="s">
        <v>320</v>
      </c>
      <c r="BI47" s="4"/>
      <c r="BJ47" s="4"/>
      <c r="BK47" s="4"/>
      <c r="BL47" s="4"/>
      <c r="BM47" s="10" t="s">
        <v>321</v>
      </c>
      <c r="BN47" s="4"/>
      <c r="BO47" s="4"/>
      <c r="BP47" s="4"/>
      <c r="BQ47" s="4"/>
      <c r="BR47" s="4"/>
      <c r="BS47" s="4"/>
      <c r="BT47" s="4"/>
      <c r="BU47" s="11"/>
      <c r="BV47" s="11"/>
      <c r="BW47" s="11"/>
      <c r="BX47" s="11"/>
      <c r="BY47" s="11"/>
      <c r="BZ47" s="11"/>
      <c r="CA47" s="11"/>
      <c r="CB47" s="11"/>
      <c r="CC47" s="4"/>
      <c r="CD47" s="4"/>
      <c r="CE47" s="4"/>
      <c r="CF47" s="4"/>
      <c r="CG47" s="4"/>
      <c r="CH47" s="4"/>
    </row>
    <row r="48" spans="53:86" x14ac:dyDescent="0.2">
      <c r="BA48" s="4" t="s">
        <v>322</v>
      </c>
      <c r="BB48" s="4"/>
      <c r="BC48" s="4"/>
      <c r="BD48" s="4" t="s">
        <v>323</v>
      </c>
      <c r="BE48" s="4"/>
      <c r="BF48" s="4"/>
      <c r="BG48" s="4"/>
      <c r="BH48" s="4"/>
      <c r="BI48" s="4"/>
      <c r="BJ48" s="4"/>
      <c r="BK48" s="4"/>
      <c r="BL48" s="4"/>
      <c r="BM48" s="10" t="s">
        <v>324</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325</v>
      </c>
      <c r="BB49" s="4"/>
      <c r="BC49" s="4"/>
      <c r="BD49" s="4" t="s">
        <v>326</v>
      </c>
      <c r="BE49" s="4"/>
      <c r="BF49" s="4"/>
      <c r="BG49" s="4"/>
      <c r="BH49" s="4"/>
      <c r="BI49" s="4"/>
      <c r="BJ49" s="4"/>
      <c r="BK49" s="4"/>
      <c r="BL49" s="4"/>
      <c r="BM49" s="10" t="s">
        <v>327</v>
      </c>
      <c r="BN49" s="4"/>
      <c r="BO49" s="4"/>
      <c r="BP49" s="4"/>
      <c r="BQ49" s="4"/>
      <c r="BR49" s="4"/>
      <c r="BS49" s="4"/>
      <c r="BT49" s="4"/>
      <c r="BU49" s="4"/>
      <c r="BV49" s="11"/>
      <c r="BW49" s="11"/>
      <c r="BX49" s="11"/>
      <c r="BY49" s="11"/>
      <c r="BZ49" s="11"/>
      <c r="CA49" s="11"/>
      <c r="CB49" s="11"/>
      <c r="CC49" s="4"/>
      <c r="CD49" s="4"/>
      <c r="CE49" s="4"/>
      <c r="CF49" s="4"/>
      <c r="CG49" s="4"/>
      <c r="CH49" s="4"/>
    </row>
    <row r="50" spans="53:86" x14ac:dyDescent="0.2">
      <c r="BA50" s="4" t="s">
        <v>328</v>
      </c>
      <c r="BB50" s="4"/>
      <c r="BC50" s="4"/>
      <c r="BD50" s="4" t="s">
        <v>329</v>
      </c>
      <c r="BE50" s="4"/>
      <c r="BF50" s="4"/>
      <c r="BG50" s="4"/>
      <c r="BH50" s="4"/>
      <c r="BI50" s="4"/>
      <c r="BJ50" s="4"/>
      <c r="BK50" s="4"/>
      <c r="BL50" s="4"/>
      <c r="BM50" s="10" t="s">
        <v>330</v>
      </c>
      <c r="BN50" s="4"/>
      <c r="BO50" s="4"/>
      <c r="BP50" s="4"/>
      <c r="BQ50" s="4"/>
      <c r="BR50" s="4"/>
      <c r="BS50" s="4"/>
      <c r="BT50" s="4"/>
      <c r="BU50" s="4"/>
      <c r="BV50" s="11"/>
      <c r="BW50" s="11"/>
      <c r="BX50" s="11"/>
      <c r="BY50" s="11"/>
      <c r="BZ50" s="11"/>
      <c r="CA50" s="11"/>
      <c r="CB50" s="11"/>
      <c r="CC50" s="4"/>
      <c r="CD50" s="4"/>
      <c r="CE50" s="4"/>
      <c r="CF50" s="4"/>
      <c r="CG50" s="4"/>
      <c r="CH50" s="4"/>
    </row>
    <row r="51" spans="53:86" x14ac:dyDescent="0.2">
      <c r="BA51" s="4" t="s">
        <v>331</v>
      </c>
      <c r="BB51" s="4"/>
      <c r="BC51" s="4"/>
      <c r="BD51" s="4"/>
      <c r="BE51" s="4"/>
      <c r="BF51" s="4"/>
      <c r="BG51" s="4"/>
      <c r="BH51" s="4"/>
      <c r="BI51" s="4"/>
      <c r="BJ51" s="4"/>
      <c r="BK51" s="4"/>
      <c r="BL51" s="4"/>
      <c r="BM51" s="10" t="s">
        <v>332</v>
      </c>
      <c r="BN51" s="4"/>
      <c r="BO51" s="4"/>
      <c r="BP51" s="4"/>
      <c r="BQ51" s="4"/>
      <c r="BR51" s="4"/>
      <c r="BS51" s="4"/>
      <c r="BT51" s="4"/>
      <c r="BU51" s="4"/>
      <c r="BV51" s="11"/>
      <c r="BW51" s="11"/>
      <c r="BX51" s="11"/>
      <c r="BY51" s="11"/>
      <c r="BZ51" s="11"/>
      <c r="CA51" s="11"/>
      <c r="CB51" s="11"/>
      <c r="CC51" s="4"/>
      <c r="CD51" s="4"/>
      <c r="CE51" s="4"/>
      <c r="CF51" s="4"/>
      <c r="CG51" s="4"/>
      <c r="CH51" s="4"/>
    </row>
    <row r="52" spans="53:86" x14ac:dyDescent="0.2">
      <c r="BA52" s="4" t="s">
        <v>333</v>
      </c>
      <c r="BB52" s="4"/>
      <c r="BC52" s="4"/>
      <c r="BD52" s="4"/>
      <c r="BE52" s="4"/>
      <c r="BF52" s="4"/>
      <c r="BG52" s="4"/>
      <c r="BH52" s="4"/>
      <c r="BI52" s="4"/>
      <c r="BJ52" s="4"/>
      <c r="BK52" s="4"/>
      <c r="BL52" s="4"/>
      <c r="BM52" s="10" t="s">
        <v>334</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335</v>
      </c>
      <c r="BB53" s="4"/>
      <c r="BC53" s="4"/>
      <c r="BD53" s="4"/>
      <c r="BE53" s="4"/>
      <c r="BF53" s="4"/>
      <c r="BG53" s="4"/>
      <c r="BH53" s="4"/>
      <c r="BI53" s="4"/>
      <c r="BJ53" s="4"/>
      <c r="BK53" s="4"/>
      <c r="BL53" s="4"/>
      <c r="BM53" s="10" t="s">
        <v>336</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337</v>
      </c>
      <c r="BB54" s="4"/>
      <c r="BC54" s="4"/>
      <c r="BD54" s="4"/>
      <c r="BE54" s="4"/>
      <c r="BF54" s="4"/>
      <c r="BG54" s="4"/>
      <c r="BH54" s="4"/>
      <c r="BI54" s="4"/>
      <c r="BJ54" s="4"/>
      <c r="BK54" s="4"/>
      <c r="BL54" s="4"/>
      <c r="BM54" s="10" t="s">
        <v>338</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339</v>
      </c>
      <c r="BB55" s="4"/>
      <c r="BC55" s="4"/>
      <c r="BD55" s="4"/>
      <c r="BE55" s="4"/>
      <c r="BF55" s="4"/>
      <c r="BG55" s="4"/>
      <c r="BH55" s="4"/>
      <c r="BI55" s="4"/>
      <c r="BJ55" s="4"/>
      <c r="BK55" s="4"/>
      <c r="BL55" s="4"/>
      <c r="BM55" s="10" t="s">
        <v>340</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341</v>
      </c>
      <c r="BB56" s="4"/>
      <c r="BC56" s="4"/>
      <c r="BD56" s="4"/>
      <c r="BE56" s="4"/>
      <c r="BF56" s="4"/>
      <c r="BG56" s="4"/>
      <c r="BH56" s="4"/>
      <c r="BI56" s="4"/>
      <c r="BJ56" s="4"/>
      <c r="BK56" s="4"/>
      <c r="BL56" s="4"/>
      <c r="BM56" s="10" t="s">
        <v>342</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t="s">
        <v>343</v>
      </c>
      <c r="BB57" s="4"/>
      <c r="BC57" s="4"/>
      <c r="BD57" s="4"/>
      <c r="BE57" s="4"/>
      <c r="BF57" s="4"/>
      <c r="BG57" s="4"/>
      <c r="BH57" s="4"/>
      <c r="BI57" s="4"/>
      <c r="BJ57" s="4"/>
      <c r="BK57" s="4"/>
      <c r="BL57" s="4"/>
      <c r="BM57" s="10" t="s">
        <v>344</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t="s">
        <v>345</v>
      </c>
      <c r="BB58" s="4"/>
      <c r="BC58" s="4"/>
      <c r="BD58" s="4"/>
      <c r="BE58" s="4"/>
      <c r="BF58" s="4"/>
      <c r="BG58" s="4"/>
      <c r="BH58" s="4"/>
      <c r="BI58" s="4"/>
      <c r="BJ58" s="4"/>
      <c r="BK58" s="4"/>
      <c r="BL58" s="4"/>
      <c r="BM58" s="10" t="s">
        <v>346</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4" t="s">
        <v>347</v>
      </c>
      <c r="BB59" s="4"/>
      <c r="BC59" s="4"/>
      <c r="BD59" s="4"/>
      <c r="BE59" s="4"/>
      <c r="BF59" s="4"/>
      <c r="BG59" s="4"/>
      <c r="BH59" s="4"/>
      <c r="BI59" s="4"/>
      <c r="BJ59" s="4"/>
      <c r="BK59" s="4"/>
      <c r="BL59" s="4"/>
      <c r="BM59" s="10" t="s">
        <v>348</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s="4"/>
      <c r="BB60" s="4"/>
      <c r="BC60" s="4"/>
      <c r="BD60" s="4"/>
      <c r="BE60" s="4"/>
      <c r="BF60" s="4"/>
      <c r="BG60" s="4"/>
      <c r="BH60" s="4"/>
      <c r="BI60" s="4"/>
      <c r="BJ60" s="4"/>
      <c r="BK60" s="4"/>
      <c r="BL60" s="4"/>
      <c r="BM60" s="10" t="s">
        <v>349</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4"/>
      <c r="BB61" s="4"/>
      <c r="BC61" s="4"/>
      <c r="BD61" s="4"/>
      <c r="BE61" s="4"/>
      <c r="BF61" s="4"/>
      <c r="BG61" s="4"/>
      <c r="BH61" s="4"/>
      <c r="BI61" s="4"/>
      <c r="BJ61" s="4"/>
      <c r="BK61" s="4"/>
      <c r="BL61" s="4"/>
      <c r="BM61" s="10" t="s">
        <v>350</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s="20" t="s">
        <v>351</v>
      </c>
      <c r="BB62" s="4"/>
      <c r="BC62" s="4"/>
      <c r="BD62" s="4"/>
      <c r="BE62" s="4"/>
      <c r="BF62" s="4"/>
      <c r="BG62" s="4"/>
      <c r="BH62" s="4"/>
      <c r="BI62" s="4"/>
      <c r="BJ62" s="4"/>
      <c r="BK62" s="4"/>
      <c r="BL62" s="4"/>
      <c r="BM62" s="10" t="s">
        <v>874</v>
      </c>
      <c r="BN62" s="4"/>
      <c r="BO62" s="4"/>
      <c r="BP62" s="4"/>
      <c r="BQ62" s="4"/>
      <c r="BR62" s="4"/>
      <c r="BS62" s="4"/>
      <c r="BT62" s="4"/>
      <c r="BU62" s="4"/>
      <c r="BV62" s="4"/>
      <c r="BW62" s="4"/>
      <c r="BX62" s="4"/>
      <c r="BY62" s="4"/>
      <c r="BZ62" s="4"/>
      <c r="CA62" s="4"/>
      <c r="CB62" s="4"/>
      <c r="CC62" s="4"/>
      <c r="CD62" s="4"/>
      <c r="CE62" s="4"/>
      <c r="CF62" s="4"/>
      <c r="CG62" s="4"/>
      <c r="CH62" s="4"/>
    </row>
    <row r="63" spans="53:86" ht="15" x14ac:dyDescent="0.25">
      <c r="BA63" s="21" t="s">
        <v>353</v>
      </c>
      <c r="BB63" s="4"/>
      <c r="BC63" s="4"/>
      <c r="BD63" s="4"/>
      <c r="BE63" s="4"/>
      <c r="BF63" s="4"/>
      <c r="BG63" s="4"/>
      <c r="BH63" s="4"/>
      <c r="BI63" s="4"/>
      <c r="BJ63" s="4"/>
      <c r="BK63" s="4"/>
      <c r="BL63" s="4"/>
      <c r="BM63" s="13" t="s">
        <v>354</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355</v>
      </c>
      <c r="BB64" s="4"/>
      <c r="BC64" s="4"/>
      <c r="BD64" s="4"/>
      <c r="BE64" s="4"/>
      <c r="BF64" s="4"/>
      <c r="BG64" s="4"/>
      <c r="BH64" s="4"/>
      <c r="BI64" s="4"/>
      <c r="BJ64" s="4"/>
      <c r="BK64" s="4"/>
      <c r="BL64" s="4"/>
      <c r="BM64" s="10" t="s">
        <v>356</v>
      </c>
      <c r="BN64" s="4"/>
      <c r="BO64" s="4"/>
      <c r="BP64" s="4"/>
      <c r="BQ64" s="4"/>
      <c r="BR64" s="4"/>
      <c r="BS64" s="4"/>
      <c r="BT64" s="4"/>
      <c r="BU64" s="4"/>
      <c r="BV64" s="4"/>
      <c r="BW64" s="4"/>
      <c r="BX64" s="4"/>
      <c r="BY64" s="4"/>
      <c r="BZ64" s="4"/>
      <c r="CA64" s="4"/>
      <c r="CB64" s="4"/>
      <c r="CC64" s="4"/>
      <c r="CD64" s="4"/>
      <c r="CE64" s="4"/>
      <c r="CF64" s="4"/>
      <c r="CG64" s="4"/>
      <c r="CH64" s="4"/>
    </row>
    <row r="65" spans="53:86" ht="25.5" x14ac:dyDescent="0.2">
      <c r="BA65" s="22" t="s">
        <v>357</v>
      </c>
      <c r="BB65" s="4"/>
      <c r="BC65" s="4"/>
      <c r="BD65" s="4"/>
      <c r="BE65" s="4"/>
      <c r="BF65" s="4"/>
      <c r="BG65" s="4"/>
      <c r="BH65" s="4"/>
      <c r="BI65" s="4"/>
      <c r="BJ65" s="4"/>
      <c r="BK65" s="4"/>
      <c r="BL65" s="4"/>
      <c r="BM65" s="10" t="s">
        <v>358</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s="22" t="s">
        <v>359</v>
      </c>
      <c r="BB66" s="4"/>
      <c r="BC66" s="4"/>
      <c r="BD66" s="4"/>
      <c r="BE66" s="4"/>
      <c r="BF66" s="4"/>
      <c r="BG66" s="4"/>
      <c r="BH66" s="4"/>
      <c r="BI66" s="4"/>
      <c r="BJ66" s="4"/>
      <c r="BK66" s="4"/>
      <c r="BL66" s="4"/>
      <c r="BM66" s="10" t="s">
        <v>360</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s="22" t="s">
        <v>361</v>
      </c>
      <c r="BB67" s="4"/>
      <c r="BC67" s="4"/>
      <c r="BD67" s="4"/>
      <c r="BE67" s="4"/>
      <c r="BF67" s="4"/>
      <c r="BG67" s="4"/>
      <c r="BH67" s="4"/>
      <c r="BI67" s="4"/>
      <c r="BJ67" s="4"/>
      <c r="BK67" s="4"/>
      <c r="BL67" s="4"/>
      <c r="BM67" s="10" t="s">
        <v>362</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s="22" t="s">
        <v>363</v>
      </c>
      <c r="BB68" s="4"/>
      <c r="BC68" s="4"/>
      <c r="BD68" s="4"/>
      <c r="BE68" s="4"/>
      <c r="BF68" s="4"/>
      <c r="BG68" s="4"/>
      <c r="BH68" s="4"/>
      <c r="BI68" s="4"/>
      <c r="BJ68" s="4"/>
      <c r="BK68" s="4"/>
      <c r="BL68" s="4"/>
      <c r="BM68" s="10" t="s">
        <v>364</v>
      </c>
      <c r="BN68" s="4"/>
      <c r="BO68" s="4"/>
      <c r="BP68" s="4"/>
      <c r="BQ68" s="4"/>
      <c r="BR68" s="4"/>
      <c r="BS68" s="4"/>
      <c r="BT68" s="4"/>
      <c r="BU68" s="4"/>
      <c r="BV68" s="4"/>
      <c r="BW68" s="4"/>
      <c r="BX68" s="4"/>
      <c r="BY68" s="4"/>
      <c r="BZ68" s="4"/>
      <c r="CA68" s="4"/>
      <c r="CB68" s="4"/>
      <c r="CC68" s="4"/>
      <c r="CD68" s="4"/>
      <c r="CE68" s="4"/>
      <c r="CF68" s="4"/>
      <c r="CG68" s="4"/>
      <c r="CH68" s="4"/>
    </row>
    <row r="69" spans="53:86" ht="15" x14ac:dyDescent="0.25">
      <c r="BA69" s="21" t="s">
        <v>365</v>
      </c>
      <c r="BB69" s="4"/>
      <c r="BC69" s="4"/>
      <c r="BD69" s="4"/>
      <c r="BE69" s="4"/>
      <c r="BF69" s="4"/>
      <c r="BG69" s="4"/>
      <c r="BH69" s="4"/>
      <c r="BI69" s="4"/>
      <c r="BJ69" s="4"/>
      <c r="BK69" s="4"/>
      <c r="BL69" s="4"/>
      <c r="BM69" s="10" t="s">
        <v>366</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367</v>
      </c>
      <c r="BB70" s="4"/>
      <c r="BC70" s="4"/>
      <c r="BD70" s="4"/>
      <c r="BE70" s="4"/>
      <c r="BF70" s="4"/>
      <c r="BG70" s="4"/>
      <c r="BH70" s="4"/>
      <c r="BI70" s="4"/>
      <c r="BJ70" s="4"/>
      <c r="BK70" s="4"/>
      <c r="BL70" s="4"/>
      <c r="BM70" s="10" t="s">
        <v>368</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369</v>
      </c>
      <c r="BB71" s="4"/>
      <c r="BC71" s="4"/>
      <c r="BD71" s="4"/>
      <c r="BE71" s="4"/>
      <c r="BF71" s="4"/>
      <c r="BG71" s="4"/>
      <c r="BH71" s="4"/>
      <c r="BI71" s="4"/>
      <c r="BJ71" s="4"/>
      <c r="BK71" s="4"/>
      <c r="BL71" s="4"/>
      <c r="BM71" s="10" t="s">
        <v>370</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371</v>
      </c>
      <c r="BB72" s="4"/>
      <c r="BC72" s="4"/>
      <c r="BD72" s="4"/>
      <c r="BE72" s="4"/>
      <c r="BF72" s="4"/>
      <c r="BG72" s="4"/>
      <c r="BH72" s="4"/>
      <c r="BI72" s="4"/>
      <c r="BJ72" s="4"/>
      <c r="BK72" s="4"/>
      <c r="BL72" s="4"/>
      <c r="BM72" s="10" t="s">
        <v>372</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373</v>
      </c>
      <c r="BB73" s="4"/>
      <c r="BC73" s="4"/>
      <c r="BD73" s="4"/>
      <c r="BE73" s="4"/>
      <c r="BF73" s="4"/>
      <c r="BG73" s="4"/>
      <c r="BH73" s="4"/>
      <c r="BI73" s="4"/>
      <c r="BJ73" s="4"/>
      <c r="BK73" s="4"/>
      <c r="BL73" s="4"/>
      <c r="BM73" s="10" t="s">
        <v>374</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375</v>
      </c>
      <c r="BB74" s="4"/>
      <c r="BC74" s="4"/>
      <c r="BD74" s="4"/>
      <c r="BE74" s="4"/>
      <c r="BF74" s="4"/>
      <c r="BG74" s="4"/>
      <c r="BH74" s="4"/>
      <c r="BI74" s="4"/>
      <c r="BJ74" s="4"/>
      <c r="BK74" s="4"/>
      <c r="BL74" s="4"/>
      <c r="BM74" s="10" t="s">
        <v>376</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377</v>
      </c>
      <c r="BB75" s="4"/>
      <c r="BC75" s="4"/>
      <c r="BD75" s="4"/>
      <c r="BE75" s="4"/>
      <c r="BF75" s="4"/>
      <c r="BG75" s="4"/>
      <c r="BH75" s="4"/>
      <c r="BI75" s="4"/>
      <c r="BJ75" s="4"/>
      <c r="BK75" s="4"/>
      <c r="BL75" s="4"/>
      <c r="BM75" s="10" t="s">
        <v>378</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379</v>
      </c>
      <c r="BB76" s="4"/>
      <c r="BC76" s="4"/>
      <c r="BD76" s="4"/>
      <c r="BE76" s="4"/>
      <c r="BF76" s="4"/>
      <c r="BG76" s="4"/>
      <c r="BH76" s="4"/>
      <c r="BI76" s="4"/>
      <c r="BJ76" s="4"/>
      <c r="BK76" s="4"/>
      <c r="BL76" s="4"/>
      <c r="BM76" s="10" t="s">
        <v>380</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381</v>
      </c>
      <c r="BB77" s="4"/>
      <c r="BC77" s="4"/>
      <c r="BD77" s="4"/>
      <c r="BE77" s="4"/>
      <c r="BF77" s="4"/>
      <c r="BG77" s="4"/>
      <c r="BH77" s="4"/>
      <c r="BI77" s="4"/>
      <c r="BJ77" s="4"/>
      <c r="BK77" s="4"/>
      <c r="BL77" s="4"/>
      <c r="BM77" s="10" t="s">
        <v>382</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383</v>
      </c>
      <c r="BB78" s="4"/>
      <c r="BC78" s="4"/>
      <c r="BD78" s="4"/>
      <c r="BE78" s="4"/>
      <c r="BF78" s="4"/>
      <c r="BG78" s="4"/>
      <c r="BH78" s="4"/>
      <c r="BI78" s="4"/>
      <c r="BJ78" s="4"/>
      <c r="BK78" s="4"/>
      <c r="BL78" s="4"/>
      <c r="BM78" s="10" t="s">
        <v>384</v>
      </c>
      <c r="BN78" s="4"/>
      <c r="BO78" s="4"/>
      <c r="BP78" s="4"/>
      <c r="BQ78" s="4"/>
      <c r="BR78" s="4"/>
      <c r="BS78" s="4"/>
      <c r="BT78" s="4"/>
      <c r="BU78" s="4"/>
      <c r="BV78" s="4"/>
      <c r="BW78" s="4"/>
      <c r="BX78" s="4"/>
      <c r="BY78" s="4"/>
      <c r="BZ78" s="4"/>
      <c r="CA78" s="4"/>
      <c r="CB78" s="4"/>
      <c r="CC78" s="4"/>
      <c r="CD78" s="4"/>
      <c r="CE78" s="4"/>
      <c r="CF78" s="4"/>
      <c r="CG78" s="4"/>
      <c r="CH78" s="4"/>
    </row>
    <row r="79" spans="53:86" ht="15" x14ac:dyDescent="0.25">
      <c r="BA79" s="21" t="s">
        <v>385</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386</v>
      </c>
      <c r="BB80" s="4"/>
      <c r="BC80" s="4"/>
      <c r="BD80" s="4"/>
      <c r="BE80" s="4"/>
      <c r="BF80" s="4"/>
      <c r="BG80" s="4"/>
      <c r="BH80" s="4"/>
      <c r="BI80" s="4"/>
      <c r="BJ80" s="4"/>
      <c r="BK80" s="4"/>
      <c r="BL80" s="4"/>
      <c r="BM80" s="10"/>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387</v>
      </c>
      <c r="BB81" s="4"/>
      <c r="BC81" s="4"/>
      <c r="BD81" s="4"/>
      <c r="BE81" s="4"/>
      <c r="BF81" s="4"/>
      <c r="BG81" s="4"/>
      <c r="BH81" s="4"/>
      <c r="BI81" s="4"/>
      <c r="BJ81" s="4"/>
      <c r="BK81" s="4"/>
      <c r="BL81" s="4"/>
      <c r="BM81" s="10"/>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388</v>
      </c>
      <c r="BB82" s="4"/>
      <c r="BC82" s="4"/>
      <c r="BD82" s="4"/>
      <c r="BE82" s="4"/>
      <c r="BF82" s="4"/>
      <c r="BG82" s="4"/>
      <c r="BH82" s="4"/>
      <c r="BI82" s="4"/>
      <c r="BJ82" s="4"/>
      <c r="BK82" s="4"/>
      <c r="BL82" s="4"/>
      <c r="BM82" s="10"/>
      <c r="BN82" s="4"/>
      <c r="BO82" s="4"/>
      <c r="BP82" s="4"/>
      <c r="BQ82" s="4"/>
      <c r="BR82" s="4"/>
      <c r="BS82" s="4"/>
      <c r="BT82" s="4"/>
      <c r="BU82" s="4"/>
      <c r="BV82" s="4"/>
      <c r="BW82" s="4"/>
      <c r="BX82" s="4"/>
      <c r="BY82" s="4"/>
      <c r="BZ82" s="4"/>
      <c r="CA82" s="4"/>
      <c r="CB82" s="4"/>
      <c r="CC82" s="4"/>
      <c r="CD82" s="4"/>
      <c r="CE82" s="4"/>
      <c r="CF82" s="4"/>
      <c r="CG82" s="4"/>
      <c r="CH82" s="4"/>
    </row>
    <row r="83" spans="53:86" ht="15" x14ac:dyDescent="0.25">
      <c r="BA83" s="21" t="s">
        <v>875</v>
      </c>
      <c r="BB83" s="4"/>
      <c r="BC83" s="4"/>
      <c r="BD83" s="4"/>
      <c r="BE83" s="4"/>
      <c r="BF83" s="4"/>
      <c r="BG83" s="4"/>
      <c r="BH83" s="4"/>
      <c r="BI83" s="4"/>
      <c r="BJ83" s="4"/>
      <c r="BK83" s="4"/>
      <c r="BL83" s="4"/>
      <c r="BM83" s="13" t="s">
        <v>390</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391</v>
      </c>
      <c r="BB84" s="4"/>
      <c r="BC84" s="4"/>
      <c r="BD84" s="4"/>
      <c r="BE84" s="4"/>
      <c r="BF84" s="4"/>
      <c r="BG84" s="4"/>
      <c r="BH84" s="4"/>
      <c r="BI84" s="4"/>
      <c r="BJ84" s="4"/>
      <c r="BK84" s="4"/>
      <c r="BL84" s="4"/>
      <c r="BM84" s="10" t="s">
        <v>392</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393</v>
      </c>
      <c r="BB85" s="4"/>
      <c r="BC85" s="4"/>
      <c r="BD85" s="4"/>
      <c r="BE85" s="4"/>
      <c r="BF85" s="4"/>
      <c r="BG85" s="4"/>
      <c r="BH85" s="4"/>
      <c r="BI85" s="4"/>
      <c r="BJ85" s="4"/>
      <c r="BK85" s="4"/>
      <c r="BL85" s="4"/>
      <c r="BM85" s="10" t="s">
        <v>394</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395</v>
      </c>
      <c r="BB86" s="4"/>
      <c r="BC86" s="4"/>
      <c r="BD86" s="4"/>
      <c r="BE86" s="4"/>
      <c r="BF86" s="4"/>
      <c r="BG86" s="4"/>
      <c r="BH86" s="4"/>
      <c r="BI86" s="4"/>
      <c r="BJ86" s="4"/>
      <c r="BK86" s="4"/>
      <c r="BL86" s="4"/>
      <c r="BM86" s="10" t="s">
        <v>396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397</v>
      </c>
      <c r="BB87" s="4"/>
      <c r="BC87" s="4"/>
      <c r="BD87" s="4"/>
      <c r="BE87" s="4"/>
      <c r="BF87" s="4"/>
      <c r="BG87" s="4"/>
      <c r="BH87" s="4"/>
      <c r="BI87" s="4"/>
      <c r="BJ87" s="4"/>
      <c r="BK87" s="4"/>
      <c r="BL87" s="4"/>
      <c r="BM87" s="10" t="s">
        <v>398</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399</v>
      </c>
      <c r="BB88" s="4"/>
      <c r="BC88" s="4"/>
      <c r="BD88" s="4"/>
      <c r="BE88" s="4"/>
      <c r="BF88" s="4"/>
      <c r="BG88" s="4"/>
      <c r="BH88" s="4"/>
      <c r="BI88" s="4"/>
      <c r="BJ88" s="4"/>
      <c r="BK88" s="4"/>
      <c r="BL88" s="4"/>
      <c r="BM88" s="10" t="s">
        <v>400</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401</v>
      </c>
      <c r="BB89" s="4"/>
      <c r="BC89" s="4"/>
      <c r="BD89" s="4"/>
      <c r="BE89" s="4"/>
      <c r="BF89" s="4"/>
      <c r="BG89" s="4"/>
      <c r="BH89" s="4"/>
      <c r="BI89" s="4"/>
      <c r="BJ89" s="4"/>
      <c r="BK89" s="4"/>
      <c r="BL89" s="4"/>
      <c r="BM89" s="10" t="s">
        <v>876</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403</v>
      </c>
      <c r="BB90" s="4"/>
      <c r="BC90" s="4"/>
      <c r="BD90" s="4"/>
      <c r="BE90" s="4"/>
      <c r="BF90" s="4"/>
      <c r="BG90" s="4"/>
      <c r="BH90" s="4"/>
      <c r="BI90" s="4"/>
      <c r="BJ90" s="4"/>
      <c r="BK90" s="4"/>
      <c r="BL90" s="4"/>
      <c r="BM90" s="10" t="s">
        <v>404</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405</v>
      </c>
      <c r="BB91" s="4"/>
      <c r="BC91" s="4"/>
      <c r="BD91" s="4"/>
      <c r="BE91" s="4"/>
      <c r="BF91" s="4"/>
      <c r="BG91" s="4"/>
      <c r="BH91" s="4"/>
      <c r="BI91" s="4"/>
      <c r="BJ91" s="4"/>
      <c r="BK91" s="4"/>
      <c r="BL91" s="4"/>
      <c r="BM91" s="10" t="s">
        <v>406</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407</v>
      </c>
      <c r="BB92" s="4"/>
      <c r="BC92" s="4"/>
      <c r="BD92" s="4"/>
      <c r="BE92" s="4"/>
      <c r="BF92" s="4"/>
      <c r="BG92" s="4"/>
      <c r="BH92" s="4"/>
      <c r="BI92" s="4"/>
      <c r="BJ92" s="4"/>
      <c r="BK92" s="4"/>
      <c r="BL92" s="4"/>
      <c r="BM92" s="10" t="s">
        <v>408</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409</v>
      </c>
      <c r="BB93" s="4"/>
      <c r="BC93" s="4"/>
      <c r="BD93" s="4"/>
      <c r="BE93" s="4"/>
      <c r="BF93" s="4"/>
      <c r="BG93" s="4"/>
      <c r="BH93" s="4"/>
      <c r="BI93" s="4"/>
      <c r="BJ93" s="4"/>
      <c r="BK93" s="4"/>
      <c r="BL93" s="4"/>
      <c r="BM93" s="10" t="s">
        <v>410</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411</v>
      </c>
      <c r="BB94" s="4"/>
      <c r="BC94" s="4"/>
      <c r="BD94" s="4"/>
      <c r="BE94" s="4"/>
      <c r="BF94" s="4"/>
      <c r="BG94" s="4"/>
      <c r="BH94" s="4"/>
      <c r="BI94" s="4"/>
      <c r="BJ94" s="4"/>
      <c r="BK94" s="4"/>
      <c r="BL94" s="4"/>
      <c r="BM94" s="10" t="s">
        <v>412</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413</v>
      </c>
      <c r="BB95" s="4"/>
      <c r="BC95" s="4"/>
      <c r="BD95" s="4"/>
      <c r="BE95" s="4"/>
      <c r="BF95" s="4"/>
      <c r="BG95" s="4"/>
      <c r="BH95" s="4"/>
      <c r="BI95" s="4"/>
      <c r="BJ95" s="4"/>
      <c r="BK95" s="4"/>
      <c r="BL95" s="4"/>
      <c r="BM95" s="13" t="s">
        <v>414</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415</v>
      </c>
      <c r="BB96" s="4"/>
      <c r="BC96" s="4"/>
      <c r="BD96" s="4"/>
      <c r="BE96" s="4"/>
      <c r="BF96" s="4"/>
      <c r="BG96" s="4"/>
      <c r="BH96" s="4"/>
      <c r="BI96" s="4"/>
      <c r="BJ96" s="4"/>
      <c r="BK96" s="4"/>
      <c r="BL96" s="4"/>
      <c r="BM96" s="10" t="s">
        <v>416</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417</v>
      </c>
      <c r="BB97" s="4"/>
      <c r="BC97" s="4"/>
      <c r="BD97" s="4"/>
      <c r="BE97" s="4"/>
      <c r="BF97" s="4"/>
      <c r="BG97" s="4"/>
      <c r="BH97" s="4"/>
      <c r="BI97" s="4"/>
      <c r="BJ97" s="4"/>
      <c r="BK97" s="4"/>
      <c r="BL97" s="4"/>
      <c r="BM97" s="10" t="s">
        <v>418</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419</v>
      </c>
      <c r="BB98" s="4"/>
      <c r="BC98" s="4"/>
      <c r="BD98" s="4"/>
      <c r="BE98" s="4"/>
      <c r="BF98" s="4"/>
      <c r="BG98" s="4"/>
      <c r="BH98" s="4"/>
      <c r="BI98" s="4"/>
      <c r="BJ98" s="4"/>
      <c r="BK98" s="4"/>
      <c r="BL98" s="4"/>
      <c r="BM98" s="10" t="s">
        <v>420</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421</v>
      </c>
      <c r="BB99" s="4"/>
      <c r="BC99" s="4"/>
      <c r="BD99" s="4"/>
      <c r="BE99" s="4"/>
      <c r="BF99" s="4"/>
      <c r="BG99" s="4"/>
      <c r="BH99" s="4"/>
      <c r="BI99" s="4"/>
      <c r="BJ99" s="4"/>
      <c r="BK99" s="4"/>
      <c r="BL99" s="4"/>
      <c r="BM99" s="10" t="s">
        <v>422</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423</v>
      </c>
      <c r="BB100" s="4"/>
      <c r="BC100" s="4"/>
      <c r="BD100" s="4"/>
      <c r="BE100" s="4"/>
      <c r="BF100" s="4"/>
      <c r="BG100" s="4"/>
      <c r="BH100" s="4"/>
      <c r="BI100" s="4"/>
      <c r="BJ100" s="4"/>
      <c r="BK100" s="4"/>
      <c r="BL100" s="4"/>
      <c r="BM100" s="10" t="s">
        <v>424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425</v>
      </c>
      <c r="BB101" s="4"/>
      <c r="BC101" s="4"/>
      <c r="BD101" s="4"/>
      <c r="BE101" s="4"/>
      <c r="BF101" s="4"/>
      <c r="BG101" s="4"/>
      <c r="BH101" s="4"/>
      <c r="BI101" s="4"/>
      <c r="BJ101" s="4"/>
      <c r="BK101" s="4"/>
      <c r="BL101" s="4"/>
      <c r="BM101" s="10" t="s">
        <v>877</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427</v>
      </c>
      <c r="BB102" s="4"/>
      <c r="BC102" s="4"/>
      <c r="BD102" s="4"/>
      <c r="BE102" s="4"/>
      <c r="BF102" s="4"/>
      <c r="BG102" s="4"/>
      <c r="BH102" s="4"/>
      <c r="BI102" s="4"/>
      <c r="BJ102" s="4"/>
      <c r="BK102" s="4"/>
      <c r="BL102" s="4"/>
      <c r="BM102" s="10" t="s">
        <v>428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15" x14ac:dyDescent="0.25">
      <c r="BA103" s="21" t="s">
        <v>429</v>
      </c>
      <c r="BB103" s="4"/>
      <c r="BC103" s="4"/>
      <c r="BD103" s="4"/>
      <c r="BE103" s="4"/>
      <c r="BF103" s="4"/>
      <c r="BG103" s="4"/>
      <c r="BH103" s="4"/>
      <c r="BI103" s="4"/>
      <c r="BJ103" s="4"/>
      <c r="BK103" s="4"/>
      <c r="BL103" s="4"/>
      <c r="BM103" s="10" t="s">
        <v>430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431</v>
      </c>
      <c r="BB104" s="4"/>
      <c r="BC104" s="4"/>
      <c r="BD104" s="4"/>
      <c r="BE104" s="4"/>
      <c r="BF104" s="4"/>
      <c r="BG104" s="4"/>
      <c r="BH104" s="4"/>
      <c r="BI104" s="4"/>
      <c r="BJ104" s="4"/>
      <c r="BK104" s="4"/>
      <c r="BL104" s="4"/>
      <c r="BM104" s="10" t="s">
        <v>432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433</v>
      </c>
      <c r="BB105" s="4"/>
      <c r="BC105" s="4"/>
      <c r="BD105" s="4"/>
      <c r="BE105" s="4"/>
      <c r="BF105" s="4"/>
      <c r="BG105" s="4"/>
      <c r="BH105" s="4"/>
      <c r="BI105" s="4"/>
      <c r="BJ105" s="4"/>
      <c r="BK105" s="4"/>
      <c r="BL105" s="4"/>
      <c r="BM105" s="10" t="s">
        <v>434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x14ac:dyDescent="0.2">
      <c r="BA106" t="s">
        <v>435</v>
      </c>
      <c r="BB106" s="4"/>
      <c r="BC106" s="4"/>
      <c r="BD106" s="4"/>
      <c r="BE106" s="4"/>
      <c r="BF106" s="4"/>
      <c r="BG106" s="4"/>
      <c r="BH106" s="4"/>
      <c r="BI106" s="4"/>
      <c r="BJ106" s="4"/>
      <c r="BK106" s="4"/>
      <c r="BL106" s="4"/>
      <c r="BM106" s="10" t="s">
        <v>436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15" x14ac:dyDescent="0.25">
      <c r="BA107" s="21" t="s">
        <v>437</v>
      </c>
      <c r="BB107" s="4"/>
      <c r="BC107" s="4"/>
      <c r="BD107" s="4"/>
      <c r="BE107" s="4"/>
      <c r="BF107" s="4"/>
      <c r="BG107" s="4"/>
      <c r="BH107" s="4"/>
      <c r="BI107" s="4"/>
      <c r="BJ107" s="4"/>
      <c r="BK107" s="4"/>
      <c r="BL107" s="4"/>
      <c r="BM107" s="10" t="s">
        <v>438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439</v>
      </c>
      <c r="BB108" s="4"/>
      <c r="BC108" s="4"/>
      <c r="BD108" s="4"/>
      <c r="BE108" s="4"/>
      <c r="BF108" s="4"/>
      <c r="BG108" s="4"/>
      <c r="BH108" s="4"/>
      <c r="BI108" s="4"/>
      <c r="BJ108" s="4"/>
      <c r="BK108" s="4"/>
      <c r="BL108" s="4"/>
      <c r="BM108" s="10" t="s">
        <v>440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15" x14ac:dyDescent="0.25">
      <c r="BA109" s="21" t="s">
        <v>441</v>
      </c>
      <c r="BB109" s="4"/>
      <c r="BC109" s="4"/>
      <c r="BD109" s="4"/>
      <c r="BE109" s="4"/>
      <c r="BF109" s="4"/>
      <c r="BG109" s="4"/>
      <c r="BH109" s="4"/>
      <c r="BI109" s="4"/>
      <c r="BJ109" s="4"/>
      <c r="BK109" s="4"/>
      <c r="BL109" s="4"/>
      <c r="BM109" s="10" t="s">
        <v>442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443</v>
      </c>
      <c r="BB110" s="4"/>
      <c r="BC110" s="4"/>
      <c r="BD110" s="4"/>
      <c r="BE110" s="4"/>
      <c r="BF110" s="4"/>
      <c r="BG110" s="4"/>
      <c r="BH110" s="4"/>
      <c r="BI110" s="4"/>
      <c r="BJ110" s="4"/>
      <c r="BK110" s="4"/>
      <c r="BL110" s="4"/>
      <c r="BM110" s="10" t="s">
        <v>878</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t="s">
        <v>445</v>
      </c>
      <c r="BB111" s="4"/>
      <c r="BC111" s="4"/>
      <c r="BD111" s="4"/>
      <c r="BE111" s="4"/>
      <c r="BF111" s="4"/>
      <c r="BG111" s="4"/>
      <c r="BH111" s="4"/>
      <c r="BI111" s="4"/>
      <c r="BJ111" s="4"/>
      <c r="BK111" s="4"/>
      <c r="BL111" s="4"/>
      <c r="BM111" s="10" t="s">
        <v>446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447</v>
      </c>
      <c r="BB112" s="4"/>
      <c r="BC112" s="4"/>
      <c r="BD112" s="4"/>
      <c r="BE112" s="4"/>
      <c r="BF112" s="4"/>
      <c r="BG112" s="4"/>
      <c r="BH112" s="4"/>
      <c r="BI112" s="4"/>
      <c r="BJ112" s="4"/>
      <c r="BK112" s="4"/>
      <c r="BL112" s="4"/>
      <c r="BM112" s="10" t="s">
        <v>448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449</v>
      </c>
      <c r="BB113" s="4"/>
      <c r="BC113" s="4"/>
      <c r="BD113" s="4"/>
      <c r="BE113" s="4"/>
      <c r="BF113" s="4"/>
      <c r="BG113" s="4"/>
      <c r="BH113" s="4"/>
      <c r="BI113" s="4"/>
      <c r="BJ113" s="4"/>
      <c r="BK113" s="4"/>
      <c r="BL113" s="4"/>
      <c r="BM113" s="10" t="s">
        <v>450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15" x14ac:dyDescent="0.25">
      <c r="BA114" s="21" t="s">
        <v>451</v>
      </c>
      <c r="BB114" s="4"/>
      <c r="BC114" s="4"/>
      <c r="BD114" s="4"/>
      <c r="BE114" s="4"/>
      <c r="BF114" s="4"/>
      <c r="BG114" s="4"/>
      <c r="BH114" s="4"/>
      <c r="BI114" s="4"/>
      <c r="BJ114" s="4"/>
      <c r="BK114" s="4"/>
      <c r="BL114" s="4"/>
      <c r="BM114" s="10" t="s">
        <v>452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453</v>
      </c>
      <c r="BB115" s="4"/>
      <c r="BC115" s="4"/>
      <c r="BD115" s="4"/>
      <c r="BE115" s="4"/>
      <c r="BF115" s="4"/>
      <c r="BG115" s="4"/>
      <c r="BH115" s="4"/>
      <c r="BI115" s="4"/>
      <c r="BJ115" s="4"/>
      <c r="BK115" s="4"/>
      <c r="BL115" s="4"/>
      <c r="BM115" s="10" t="s">
        <v>454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455</v>
      </c>
      <c r="BB116" s="4"/>
      <c r="BC116" s="4"/>
      <c r="BD116" s="4"/>
      <c r="BE116" s="4"/>
      <c r="BF116" s="4"/>
      <c r="BG116" s="4"/>
      <c r="BH116" s="4"/>
      <c r="BI116" s="4"/>
      <c r="BJ116" s="4"/>
      <c r="BK116" s="4"/>
      <c r="BL116" s="4"/>
      <c r="BM116" s="10" t="s">
        <v>456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457</v>
      </c>
      <c r="BB117" s="4"/>
      <c r="BC117" s="4"/>
      <c r="BD117" s="4"/>
      <c r="BE117" s="4"/>
      <c r="BF117" s="4"/>
      <c r="BG117" s="4"/>
      <c r="BH117" s="4"/>
      <c r="BI117" s="4"/>
      <c r="BJ117" s="4"/>
      <c r="BK117" s="4"/>
      <c r="BL117" s="4"/>
      <c r="BM117" s="10" t="s">
        <v>458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t="s">
        <v>459</v>
      </c>
      <c r="BB118" s="4"/>
      <c r="BC118" s="4"/>
      <c r="BD118" s="4"/>
      <c r="BE118" s="4"/>
      <c r="BF118" s="4"/>
      <c r="BG118" s="4"/>
      <c r="BH118" s="4"/>
      <c r="BI118" s="4"/>
      <c r="BJ118" s="4"/>
      <c r="BK118" s="4"/>
      <c r="BL118" s="4"/>
      <c r="BM118" s="10" t="s">
        <v>460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461</v>
      </c>
      <c r="BB119" s="4"/>
      <c r="BC119" s="4"/>
      <c r="BD119" s="4"/>
      <c r="BE119" s="4"/>
      <c r="BF119" s="4"/>
      <c r="BG119" s="4"/>
      <c r="BH119" s="4"/>
      <c r="BI119" s="4"/>
      <c r="BJ119" s="4"/>
      <c r="BK119" s="4"/>
      <c r="BL119" s="4"/>
      <c r="BM119" s="10" t="s">
        <v>462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t="s">
        <v>463</v>
      </c>
      <c r="BB120" s="4"/>
      <c r="BC120" s="4"/>
      <c r="BD120" s="4"/>
      <c r="BE120" s="4"/>
      <c r="BF120" s="4"/>
      <c r="BG120" s="4"/>
      <c r="BH120" s="4"/>
      <c r="BI120" s="4"/>
      <c r="BJ120" s="4"/>
      <c r="BK120" s="4"/>
      <c r="BL120" s="4"/>
      <c r="BM120" s="10" t="s">
        <v>464</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15" x14ac:dyDescent="0.25">
      <c r="BA121" s="21" t="s">
        <v>465</v>
      </c>
      <c r="BB121" s="4"/>
      <c r="BC121" s="4"/>
      <c r="BD121" s="4"/>
      <c r="BE121" s="4"/>
      <c r="BF121" s="4"/>
      <c r="BG121" s="4"/>
      <c r="BH121" s="4"/>
      <c r="BI121" s="4"/>
      <c r="BJ121" s="4"/>
      <c r="BK121" s="4"/>
      <c r="BL121" s="4"/>
      <c r="BM121" s="10" t="s">
        <v>466</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t="s">
        <v>467</v>
      </c>
      <c r="BB122" s="4"/>
      <c r="BC122" s="4"/>
      <c r="BD122" s="4"/>
      <c r="BE122" s="4"/>
      <c r="BF122" s="4"/>
      <c r="BG122" s="4"/>
      <c r="BH122" s="4"/>
      <c r="BI122" s="4"/>
      <c r="BJ122" s="4"/>
      <c r="BK122" s="4"/>
      <c r="BL122" s="4"/>
      <c r="BM122" s="10" t="s">
        <v>468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5" x14ac:dyDescent="0.25">
      <c r="BA123" s="21" t="s">
        <v>469</v>
      </c>
      <c r="BB123" s="4"/>
      <c r="BC123" s="4"/>
      <c r="BD123" s="4"/>
      <c r="BE123" s="4"/>
      <c r="BF123" s="4"/>
      <c r="BG123" s="4"/>
      <c r="BH123" s="4"/>
      <c r="BI123" s="4"/>
      <c r="BJ123" s="4"/>
      <c r="BK123" s="4"/>
      <c r="BL123" s="4"/>
      <c r="BM123" s="10" t="s">
        <v>470</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t="s">
        <v>471</v>
      </c>
      <c r="BB124" s="4"/>
      <c r="BC124" s="4"/>
      <c r="BD124" s="4"/>
      <c r="BE124" s="4"/>
      <c r="BF124" s="4"/>
      <c r="BG124" s="4"/>
      <c r="BH124" s="4"/>
      <c r="BI124" s="4"/>
      <c r="BJ124" s="4"/>
      <c r="BK124" s="4"/>
      <c r="BL124" s="4"/>
      <c r="BM124" s="10" t="s">
        <v>472</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473</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474</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475</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477</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478</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479</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480</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481</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482</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483</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484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879</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486</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3" t="s">
        <v>487</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488</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489</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491</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492</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493</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495</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496</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497</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498</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499</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880</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502</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503</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504</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505</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506</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881</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508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509</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3" t="s">
        <v>510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511</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3" t="s">
        <v>512</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513</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514</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515</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516</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517</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519</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3" t="s">
        <v>520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521</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522</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524</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525</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526</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527</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528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530</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531</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532</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882</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535</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536</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537</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883</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13" t="s">
        <v>539</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10" t="s">
        <v>540</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10" t="s">
        <v>541</v>
      </c>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row>
  </sheetData>
  <mergeCells count="1">
    <mergeCell ref="A6:H6"/>
  </mergeCells>
  <dataValidations count="2">
    <dataValidation type="list" allowBlank="1" showInputMessage="1" showErrorMessage="1" sqref="E4:E5">
      <formula1>$BA$33:$BA$38</formula1>
    </dataValidation>
    <dataValidation type="list" allowBlank="1" showInputMessage="1" showErrorMessage="1" sqref="A4:A5">
      <formula1>$BB$2:$BB$30</formula1>
    </dataValidation>
  </dataValidations>
  <pageMargins left="0.7" right="0.7" top="0.75" bottom="0.75" header="0.3" footer="0.3"/>
  <pageSetup paperSize="9" orientation="portrait" horizontalDpi="4294967292" verticalDpi="4294967292"/>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'C:\Dokumentai\User\Desktop\DRP ataskaita metinė\Guidlines\[DCF_Standard-Tables_AR_2015.xlsx]Custom_lists'!#REF!</xm:f>
          </x14:formula1>
          <xm:sqref>A4:A5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CH200"/>
  <sheetViews>
    <sheetView tabSelected="1" workbookViewId="0">
      <selection activeCell="H4" sqref="H4"/>
    </sheetView>
  </sheetViews>
  <sheetFormatPr defaultColWidth="8.85546875" defaultRowHeight="12.75" x14ac:dyDescent="0.2"/>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 min="10" max="52" width="8.85546875" customWidth="1"/>
  </cols>
  <sheetData>
    <row r="1" spans="1:86" ht="26.25" thickBot="1" x14ac:dyDescent="0.25">
      <c r="A1" s="258" t="s">
        <v>884</v>
      </c>
      <c r="G1" s="250" t="s">
        <v>1</v>
      </c>
      <c r="H1" s="784"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17.25" thickBot="1" x14ac:dyDescent="0.25">
      <c r="G2" s="250" t="s">
        <v>12</v>
      </c>
      <c r="H2" s="78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108.75" customHeight="1" thickBot="1" x14ac:dyDescent="0.25">
      <c r="A3" s="259" t="s">
        <v>885</v>
      </c>
      <c r="B3" s="260" t="s">
        <v>886</v>
      </c>
      <c r="C3" s="260" t="s">
        <v>887</v>
      </c>
      <c r="D3" s="260" t="s">
        <v>888</v>
      </c>
      <c r="E3" s="260" t="s">
        <v>889</v>
      </c>
      <c r="F3" s="260" t="s">
        <v>890</v>
      </c>
      <c r="G3" s="260" t="s">
        <v>891</v>
      </c>
      <c r="H3" s="261" t="s">
        <v>892</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ht="181.5" customHeight="1" thickBot="1" x14ac:dyDescent="0.25">
      <c r="A4" s="849" t="s">
        <v>1417</v>
      </c>
      <c r="B4" s="524" t="s">
        <v>1420</v>
      </c>
      <c r="C4" s="850" t="s">
        <v>893</v>
      </c>
      <c r="D4" s="851" t="s">
        <v>894</v>
      </c>
      <c r="E4" s="524" t="s">
        <v>1418</v>
      </c>
      <c r="F4" s="850" t="s">
        <v>1419</v>
      </c>
      <c r="G4" s="851" t="s">
        <v>895</v>
      </c>
      <c r="H4" s="524" t="s">
        <v>1416</v>
      </c>
      <c r="I4" s="262"/>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ht="357" x14ac:dyDescent="0.2">
      <c r="A5" s="523" t="s">
        <v>896</v>
      </c>
      <c r="B5" s="524" t="s">
        <v>1194</v>
      </c>
      <c r="C5" s="524" t="s">
        <v>897</v>
      </c>
      <c r="D5" s="524" t="s">
        <v>898</v>
      </c>
      <c r="E5" s="524" t="s">
        <v>899</v>
      </c>
      <c r="F5" s="524" t="s">
        <v>900</v>
      </c>
      <c r="G5" s="524" t="s">
        <v>901</v>
      </c>
      <c r="H5" s="524" t="s">
        <v>1195</v>
      </c>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ht="345" customHeight="1" x14ac:dyDescent="0.2">
      <c r="A6" s="521" t="s">
        <v>1187</v>
      </c>
      <c r="B6" s="521" t="s">
        <v>1188</v>
      </c>
      <c r="C6" s="521" t="s">
        <v>1189</v>
      </c>
      <c r="D6" s="520" t="s">
        <v>1190</v>
      </c>
      <c r="E6" s="521" t="s">
        <v>1191</v>
      </c>
      <c r="F6" s="521" t="s">
        <v>1192</v>
      </c>
      <c r="G6" s="521" t="s">
        <v>1193</v>
      </c>
      <c r="H6" s="522" t="s">
        <v>1197</v>
      </c>
      <c r="I6" s="88"/>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86" x14ac:dyDescent="0.2">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x14ac:dyDescent="0.2">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x14ac:dyDescent="0.2">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x14ac:dyDescent="0.2">
      <c r="BA10" s="9" t="s">
        <v>98</v>
      </c>
      <c r="BB10" s="9" t="s">
        <v>99</v>
      </c>
      <c r="BC10" s="4"/>
      <c r="BD10" s="4"/>
      <c r="BE10" s="8"/>
      <c r="BF10" s="8"/>
      <c r="BG10" s="4"/>
      <c r="BH10" s="4"/>
      <c r="BI10" s="4"/>
      <c r="BJ10" s="4"/>
      <c r="BK10" s="4"/>
      <c r="BL10" s="4"/>
      <c r="BM10" s="10" t="s">
        <v>871</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row>
    <row r="11" spans="1:86" x14ac:dyDescent="0.2">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x14ac:dyDescent="0.2">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row>
    <row r="13" spans="1:86" ht="18" customHeight="1" x14ac:dyDescent="0.2">
      <c r="BA13" s="9" t="s">
        <v>119</v>
      </c>
      <c r="BB13" s="9" t="s">
        <v>120</v>
      </c>
      <c r="BC13" s="4"/>
      <c r="BD13" s="4" t="s">
        <v>121</v>
      </c>
      <c r="BE13" s="8"/>
      <c r="BF13" s="8"/>
      <c r="BG13" s="4"/>
      <c r="BH13" s="4" t="s">
        <v>41</v>
      </c>
      <c r="BI13" s="4"/>
      <c r="BJ13" s="4"/>
      <c r="BK13" t="s">
        <v>41</v>
      </c>
      <c r="BL13" s="4"/>
      <c r="BM13" s="10"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row>
    <row r="14" spans="1:86" x14ac:dyDescent="0.2">
      <c r="BA14" s="9" t="s">
        <v>126</v>
      </c>
      <c r="BB14" s="9" t="s">
        <v>127</v>
      </c>
      <c r="BC14" s="4"/>
      <c r="BD14" s="4" t="s">
        <v>128</v>
      </c>
      <c r="BE14" s="8"/>
      <c r="BF14" s="8"/>
      <c r="BG14" s="4"/>
      <c r="BH14" s="4" t="s">
        <v>129</v>
      </c>
      <c r="BI14" s="4"/>
      <c r="BJ14" s="4"/>
      <c r="BK14" t="s">
        <v>130</v>
      </c>
      <c r="BL14" s="4"/>
      <c r="BM14" s="10"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row>
    <row r="15" spans="1:86" x14ac:dyDescent="0.2">
      <c r="BA15" s="9" t="s">
        <v>135</v>
      </c>
      <c r="BB15" s="9" t="s">
        <v>136</v>
      </c>
      <c r="BC15" s="4"/>
      <c r="BD15" s="4" t="s">
        <v>76</v>
      </c>
      <c r="BE15" s="8"/>
      <c r="BF15" s="8"/>
      <c r="BG15" s="4"/>
      <c r="BH15" s="4" t="s">
        <v>137</v>
      </c>
      <c r="BI15" s="4"/>
      <c r="BJ15" s="4"/>
      <c r="BK15" s="4"/>
      <c r="BL15" s="4"/>
      <c r="BM15" s="10"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row>
    <row r="16" spans="1:86" x14ac:dyDescent="0.2">
      <c r="BA16" s="9" t="s">
        <v>142</v>
      </c>
      <c r="BB16" s="9" t="s">
        <v>143</v>
      </c>
      <c r="BC16" s="4"/>
      <c r="BD16" s="4" t="s">
        <v>144</v>
      </c>
      <c r="BE16" s="8"/>
      <c r="BF16" s="8"/>
      <c r="BG16" s="4"/>
      <c r="BH16" s="4"/>
      <c r="BI16" s="4"/>
      <c r="BJ16" s="4"/>
      <c r="BK16" s="4"/>
      <c r="BL16" s="4"/>
      <c r="BM16" s="10" t="s">
        <v>872</v>
      </c>
      <c r="BN16" s="4"/>
      <c r="BO16" s="4" t="s">
        <v>145</v>
      </c>
      <c r="BP16" s="4"/>
      <c r="BQ16" s="4"/>
      <c r="BR16" s="4"/>
      <c r="BS16" s="4"/>
      <c r="BT16" s="4"/>
      <c r="BU16" s="11" t="s">
        <v>146</v>
      </c>
      <c r="BV16" s="11"/>
      <c r="BW16" s="11"/>
      <c r="BX16" s="11"/>
      <c r="BY16" s="11"/>
      <c r="BZ16" s="11" t="s">
        <v>147</v>
      </c>
      <c r="CA16" s="11"/>
      <c r="CB16" s="11"/>
      <c r="CC16" s="4"/>
      <c r="CD16" s="4"/>
      <c r="CE16" s="4"/>
      <c r="CF16" s="4"/>
      <c r="CG16" s="4"/>
      <c r="CH16" s="4"/>
    </row>
    <row r="17" spans="53:86" x14ac:dyDescent="0.2">
      <c r="BA17" s="9" t="s">
        <v>148</v>
      </c>
      <c r="BB17" s="9" t="s">
        <v>149</v>
      </c>
      <c r="BC17" s="4"/>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53:86" x14ac:dyDescent="0.2">
      <c r="BA18" s="9" t="s">
        <v>154</v>
      </c>
      <c r="BB18" s="9" t="s">
        <v>155</v>
      </c>
      <c r="BC18" s="4"/>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53:86" x14ac:dyDescent="0.2">
      <c r="BA19" s="9" t="s">
        <v>161</v>
      </c>
      <c r="BB19" s="9" t="s">
        <v>38</v>
      </c>
      <c r="BC19" s="4"/>
      <c r="BD19" s="4" t="s">
        <v>162</v>
      </c>
      <c r="BE19" s="8"/>
      <c r="BF19" s="8"/>
      <c r="BG19" s="4"/>
      <c r="BH19" s="4"/>
      <c r="BI19" s="4"/>
      <c r="BJ19" s="4"/>
      <c r="BK19" s="4"/>
      <c r="BL19" s="4"/>
      <c r="BM19" s="10"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53:86" ht="14.25" customHeight="1" x14ac:dyDescent="0.2">
      <c r="BA20" s="9" t="s">
        <v>167</v>
      </c>
      <c r="BB20" s="9" t="s">
        <v>168</v>
      </c>
      <c r="BC20" s="4"/>
      <c r="BD20" s="4" t="s">
        <v>169</v>
      </c>
      <c r="BE20" s="8"/>
      <c r="BF20" s="8"/>
      <c r="BG20" s="4"/>
      <c r="BH20" s="4"/>
      <c r="BI20" s="4"/>
      <c r="BJ20" s="4"/>
      <c r="BK20" s="4"/>
      <c r="BL20" s="4"/>
      <c r="BM20" s="10" t="s">
        <v>170</v>
      </c>
      <c r="BN20" s="4"/>
      <c r="BO20" s="4" t="s">
        <v>171</v>
      </c>
      <c r="BP20" s="4"/>
      <c r="BQ20" s="4"/>
      <c r="BR20" s="4"/>
      <c r="BS20" s="4"/>
      <c r="BT20" s="4"/>
      <c r="BU20" s="11" t="s">
        <v>172</v>
      </c>
      <c r="BV20" s="11"/>
      <c r="BW20" s="11"/>
      <c r="BX20" s="11"/>
      <c r="BY20" s="11"/>
      <c r="BZ20" s="11" t="s">
        <v>173</v>
      </c>
      <c r="CA20" s="11"/>
      <c r="CB20" s="11"/>
      <c r="CC20" s="4"/>
      <c r="CD20" s="4"/>
      <c r="CE20" s="4"/>
      <c r="CF20" s="4"/>
      <c r="CG20" s="4"/>
      <c r="CH20" s="4"/>
    </row>
    <row r="21" spans="53:86" x14ac:dyDescent="0.2">
      <c r="BA21" s="9" t="s">
        <v>174</v>
      </c>
      <c r="BB21" s="9" t="s">
        <v>175</v>
      </c>
      <c r="BC21" s="4"/>
      <c r="BD21" s="4" t="s">
        <v>176</v>
      </c>
      <c r="BE21" s="8"/>
      <c r="BF21" s="8"/>
      <c r="BG21" s="4"/>
      <c r="BH21" s="15" t="s">
        <v>873</v>
      </c>
      <c r="BI21" t="s">
        <v>177</v>
      </c>
      <c r="BJ21" s="4"/>
      <c r="BK21" s="4"/>
      <c r="BL21" s="4"/>
      <c r="BM21" s="10" t="s">
        <v>178</v>
      </c>
      <c r="BN21" s="4"/>
      <c r="BO21" s="4" t="s">
        <v>179</v>
      </c>
      <c r="BP21" s="4"/>
      <c r="BQ21" s="4"/>
      <c r="BR21" s="4"/>
      <c r="BS21" s="4"/>
      <c r="BT21" s="4"/>
      <c r="BU21" s="11" t="s">
        <v>180</v>
      </c>
      <c r="BV21" s="11"/>
      <c r="BW21" s="11"/>
      <c r="BX21" s="11"/>
      <c r="BY21" s="11"/>
      <c r="BZ21" s="11" t="s">
        <v>181</v>
      </c>
      <c r="CA21" s="11"/>
      <c r="CB21" s="11"/>
      <c r="CC21" s="4"/>
      <c r="CD21" s="4"/>
      <c r="CE21" s="4"/>
      <c r="CF21" s="4"/>
      <c r="CG21" s="4"/>
      <c r="CH21" s="4"/>
    </row>
    <row r="22" spans="53:86" x14ac:dyDescent="0.2">
      <c r="BA22" s="9" t="s">
        <v>182</v>
      </c>
      <c r="BB22" s="9" t="s">
        <v>183</v>
      </c>
      <c r="BC22" s="4"/>
      <c r="BD22" s="4" t="s">
        <v>34</v>
      </c>
      <c r="BE22" s="8"/>
      <c r="BF22" s="8"/>
      <c r="BG22" s="4"/>
      <c r="BH22" s="4"/>
      <c r="BI22" s="4"/>
      <c r="BJ22" s="4"/>
      <c r="BK22" s="4"/>
      <c r="BL22" s="4"/>
      <c r="BM22" s="10" t="s">
        <v>184</v>
      </c>
      <c r="BN22" s="4"/>
      <c r="BO22" s="4" t="s">
        <v>185</v>
      </c>
      <c r="BP22" s="4"/>
      <c r="BQ22" s="4"/>
      <c r="BR22" s="4"/>
      <c r="BS22" s="4"/>
      <c r="BT22" s="4"/>
      <c r="BU22" s="11" t="s">
        <v>186</v>
      </c>
      <c r="BV22" s="11"/>
      <c r="BW22" s="11"/>
      <c r="BX22" s="11"/>
      <c r="BY22" s="11"/>
      <c r="BZ22" s="11" t="s">
        <v>187</v>
      </c>
      <c r="CA22" s="11"/>
      <c r="CB22" s="11"/>
      <c r="CC22" s="4"/>
      <c r="CD22" s="4"/>
      <c r="CE22" s="4"/>
      <c r="CF22" s="4"/>
      <c r="CG22" s="4"/>
      <c r="CH22" s="4"/>
    </row>
    <row r="23" spans="53:86" ht="15.75" customHeight="1" x14ac:dyDescent="0.2">
      <c r="BA23" s="9" t="s">
        <v>188</v>
      </c>
      <c r="BB23" s="9" t="s">
        <v>189</v>
      </c>
      <c r="BC23" s="4"/>
      <c r="BD23" s="4" t="s">
        <v>190</v>
      </c>
      <c r="BE23" s="8"/>
      <c r="BF23" s="8"/>
      <c r="BG23" s="4"/>
      <c r="BH23" s="4"/>
      <c r="BI23" s="4"/>
      <c r="BJ23" s="4"/>
      <c r="BK23" s="4"/>
      <c r="BL23" s="4"/>
      <c r="BM23" s="10" t="s">
        <v>191</v>
      </c>
      <c r="BN23" s="4"/>
      <c r="BO23" s="4" t="s">
        <v>192</v>
      </c>
      <c r="BP23" s="4"/>
      <c r="BQ23" s="4"/>
      <c r="BR23" s="4"/>
      <c r="BS23" s="4"/>
      <c r="BT23" s="4"/>
      <c r="BU23" s="11" t="s">
        <v>193</v>
      </c>
      <c r="BV23" s="11"/>
      <c r="BW23" s="11"/>
      <c r="BX23" s="11"/>
      <c r="BY23" s="11"/>
      <c r="BZ23" s="11" t="s">
        <v>194</v>
      </c>
      <c r="CA23" s="11"/>
      <c r="CB23" s="11"/>
      <c r="CC23" s="4"/>
      <c r="CD23" s="4"/>
      <c r="CE23" s="4"/>
      <c r="CF23" s="4"/>
      <c r="CG23" s="4"/>
      <c r="CH23" s="4"/>
    </row>
    <row r="24" spans="53:86" x14ac:dyDescent="0.2">
      <c r="BA24" s="9" t="s">
        <v>195</v>
      </c>
      <c r="BB24" s="9" t="s">
        <v>196</v>
      </c>
      <c r="BC24" s="4"/>
      <c r="BD24" s="4"/>
      <c r="BE24" s="8"/>
      <c r="BF24" s="8"/>
      <c r="BG24" s="4"/>
      <c r="BH24" s="4"/>
      <c r="BI24" s="4"/>
      <c r="BJ24" s="4"/>
      <c r="BK24" s="4"/>
      <c r="BL24" s="4"/>
      <c r="BM24" s="10" t="s">
        <v>197</v>
      </c>
      <c r="BN24" s="4"/>
      <c r="BO24" s="4" t="s">
        <v>198</v>
      </c>
      <c r="BP24" s="4"/>
      <c r="BQ24" s="4"/>
      <c r="BR24" s="4"/>
      <c r="BS24" s="4"/>
      <c r="BT24" s="4"/>
      <c r="BU24" s="11" t="s">
        <v>199</v>
      </c>
      <c r="BV24" s="11"/>
      <c r="BW24" s="11"/>
      <c r="BX24" s="11"/>
      <c r="BY24" s="11"/>
      <c r="BZ24" s="4"/>
      <c r="CA24" s="11"/>
      <c r="CB24" s="11"/>
      <c r="CC24" s="4"/>
      <c r="CD24" s="4"/>
      <c r="CE24" s="4"/>
      <c r="CF24" s="4"/>
      <c r="CG24" s="4"/>
      <c r="CH24" s="4"/>
    </row>
    <row r="25" spans="53:86" x14ac:dyDescent="0.2">
      <c r="BA25" s="9" t="s">
        <v>200</v>
      </c>
      <c r="BB25" s="9" t="s">
        <v>201</v>
      </c>
      <c r="BC25" s="4"/>
      <c r="BD25" s="4"/>
      <c r="BE25" s="8"/>
      <c r="BF25" s="8"/>
      <c r="BG25" s="4"/>
      <c r="BH25" s="4"/>
      <c r="BI25" s="4"/>
      <c r="BJ25" s="4"/>
      <c r="BK25" s="4"/>
      <c r="BL25" s="4"/>
      <c r="BM25" s="10" t="s">
        <v>202</v>
      </c>
      <c r="BN25" s="4"/>
      <c r="BO25" s="4" t="s">
        <v>203</v>
      </c>
      <c r="BP25" s="4"/>
      <c r="BQ25" s="4"/>
      <c r="BR25" s="4"/>
      <c r="BS25" s="4"/>
      <c r="BT25" s="4"/>
      <c r="BU25" s="11" t="s">
        <v>204</v>
      </c>
      <c r="BV25" s="11"/>
      <c r="BW25" s="11"/>
      <c r="BX25" s="11"/>
      <c r="BY25" s="11"/>
      <c r="BZ25" s="11"/>
      <c r="CA25" s="11"/>
      <c r="CB25" s="11"/>
      <c r="CC25" s="4"/>
      <c r="CD25" s="4"/>
      <c r="CE25" s="4"/>
      <c r="CF25" s="4"/>
      <c r="CG25" s="4"/>
      <c r="CH25" s="4"/>
    </row>
    <row r="26" spans="53:86" x14ac:dyDescent="0.2">
      <c r="BA26" s="9" t="s">
        <v>205</v>
      </c>
      <c r="BB26" s="9" t="s">
        <v>206</v>
      </c>
      <c r="BC26" s="4"/>
      <c r="BD26" s="7" t="s">
        <v>207</v>
      </c>
      <c r="BE26" s="8"/>
      <c r="BF26" s="8"/>
      <c r="BG26" s="4"/>
      <c r="BH26" s="7" t="s">
        <v>208</v>
      </c>
      <c r="BI26" s="4"/>
      <c r="BJ26" s="4"/>
      <c r="BK26" s="4"/>
      <c r="BL26" s="4"/>
      <c r="BM26" s="10" t="s">
        <v>209</v>
      </c>
      <c r="BN26" s="4"/>
      <c r="BO26" s="4" t="s">
        <v>210</v>
      </c>
      <c r="BP26" s="4"/>
      <c r="BQ26" s="4"/>
      <c r="BR26" s="4"/>
      <c r="BS26" s="4"/>
      <c r="BT26" s="4"/>
      <c r="BU26" s="11" t="s">
        <v>211</v>
      </c>
      <c r="BV26" s="11"/>
      <c r="BW26" s="11"/>
      <c r="BX26" s="11"/>
      <c r="BY26" s="11"/>
      <c r="BZ26" s="11" t="s">
        <v>212</v>
      </c>
      <c r="CA26" s="11"/>
      <c r="CB26" s="11"/>
      <c r="CC26" s="4"/>
      <c r="CD26" s="17" t="s">
        <v>213</v>
      </c>
      <c r="CE26" s="18"/>
      <c r="CF26" s="17" t="s">
        <v>214</v>
      </c>
      <c r="CG26" s="19"/>
      <c r="CH26" s="19"/>
    </row>
    <row r="27" spans="53:86" x14ac:dyDescent="0.2">
      <c r="BA27" s="9" t="s">
        <v>215</v>
      </c>
      <c r="BB27" s="9" t="s">
        <v>216</v>
      </c>
      <c r="BC27" s="4"/>
      <c r="BD27" s="4" t="s">
        <v>217</v>
      </c>
      <c r="BE27" s="8"/>
      <c r="BF27" s="8"/>
      <c r="BG27" s="4"/>
      <c r="BH27" s="4" t="s">
        <v>218</v>
      </c>
      <c r="BI27" s="4"/>
      <c r="BJ27" s="4"/>
      <c r="BK27" s="4"/>
      <c r="BL27" s="4"/>
      <c r="BM27" s="10" t="s">
        <v>219</v>
      </c>
      <c r="BN27" s="4"/>
      <c r="BO27" s="4"/>
      <c r="BP27" s="4"/>
      <c r="BQ27" s="4"/>
      <c r="BR27" s="4"/>
      <c r="BS27" s="4"/>
      <c r="BT27" s="4"/>
      <c r="BU27" s="11" t="s">
        <v>220</v>
      </c>
      <c r="BV27" s="11"/>
      <c r="BW27" s="11"/>
      <c r="BX27" s="11"/>
      <c r="BY27" s="11"/>
      <c r="BZ27" s="11" t="s">
        <v>20</v>
      </c>
      <c r="CA27" s="11"/>
      <c r="CB27" s="11"/>
      <c r="CC27" s="4"/>
      <c r="CD27" s="18" t="s">
        <v>221</v>
      </c>
      <c r="CE27" s="18"/>
      <c r="CF27" s="18" t="s">
        <v>31</v>
      </c>
      <c r="CG27" s="19"/>
      <c r="CH27" s="19"/>
    </row>
    <row r="28" spans="53:86" x14ac:dyDescent="0.2">
      <c r="BA28" s="9" t="s">
        <v>222</v>
      </c>
      <c r="BB28" s="9" t="s">
        <v>223</v>
      </c>
      <c r="BC28" s="4"/>
      <c r="BD28" s="4" t="s">
        <v>224</v>
      </c>
      <c r="BE28" s="8"/>
      <c r="BF28" s="8"/>
      <c r="BG28" s="4"/>
      <c r="BH28" s="4" t="s">
        <v>225</v>
      </c>
      <c r="BI28" s="4"/>
      <c r="BJ28" s="4"/>
      <c r="BK28" s="4"/>
      <c r="BL28" s="4"/>
      <c r="BM28" s="10" t="s">
        <v>226</v>
      </c>
      <c r="BN28" s="4"/>
      <c r="BO28" s="4"/>
      <c r="BP28" s="4"/>
      <c r="BQ28" s="4"/>
      <c r="BR28" s="4"/>
      <c r="BS28" s="4"/>
      <c r="BT28" s="4"/>
      <c r="BU28" s="11" t="s">
        <v>227</v>
      </c>
      <c r="BV28" s="11"/>
      <c r="BW28" s="11"/>
      <c r="BX28" s="11"/>
      <c r="BY28" s="11"/>
      <c r="BZ28" s="11" t="s">
        <v>36</v>
      </c>
      <c r="CA28" s="11"/>
      <c r="CB28" s="11"/>
      <c r="CC28" s="4"/>
      <c r="CD28" s="18" t="s">
        <v>228</v>
      </c>
      <c r="CE28" s="18"/>
      <c r="CF28" s="18" t="s">
        <v>229</v>
      </c>
      <c r="CG28" s="19"/>
      <c r="CH28" s="19"/>
    </row>
    <row r="29" spans="53:86" x14ac:dyDescent="0.2">
      <c r="BA29" s="9" t="s">
        <v>230</v>
      </c>
      <c r="BB29" s="9" t="s">
        <v>231</v>
      </c>
      <c r="BC29" s="4"/>
      <c r="BD29" s="4" t="s">
        <v>49</v>
      </c>
      <c r="BE29" s="8"/>
      <c r="BF29" s="8"/>
      <c r="BG29" s="4"/>
      <c r="BH29" s="4" t="s">
        <v>232</v>
      </c>
      <c r="BI29" s="4"/>
      <c r="BJ29" s="4"/>
      <c r="BK29" s="4"/>
      <c r="BL29" s="4"/>
      <c r="BM29" s="10" t="s">
        <v>233</v>
      </c>
      <c r="BN29" s="4"/>
      <c r="BO29" s="4"/>
      <c r="BP29" s="4"/>
      <c r="BQ29" s="4"/>
      <c r="BR29" s="4"/>
      <c r="BS29" s="4"/>
      <c r="BT29" s="4"/>
      <c r="BU29" s="11" t="s">
        <v>234</v>
      </c>
      <c r="BV29" s="11"/>
      <c r="BW29" s="11"/>
      <c r="BX29" s="11"/>
      <c r="BY29" s="11"/>
      <c r="BZ29" s="11" t="s">
        <v>49</v>
      </c>
      <c r="CA29" s="11"/>
      <c r="CB29" s="11"/>
      <c r="CC29" s="4"/>
      <c r="CD29" s="18" t="s">
        <v>235</v>
      </c>
      <c r="CE29" s="18"/>
      <c r="CF29" s="18" t="s">
        <v>54</v>
      </c>
      <c r="CG29" s="19"/>
      <c r="CH29" s="19"/>
    </row>
    <row r="30" spans="53:86" x14ac:dyDescent="0.2">
      <c r="BA30" s="4"/>
      <c r="BB30" s="4"/>
      <c r="BC30" s="4"/>
      <c r="BD30" s="4" t="s">
        <v>236</v>
      </c>
      <c r="BE30" s="4"/>
      <c r="BF30" s="4"/>
      <c r="BG30" s="4"/>
      <c r="BH30" s="4" t="s">
        <v>237</v>
      </c>
      <c r="BI30" s="4"/>
      <c r="BJ30" s="4"/>
      <c r="BK30" s="4"/>
      <c r="BL30" s="4"/>
      <c r="BM30" s="10" t="s">
        <v>238</v>
      </c>
      <c r="BN30" s="4"/>
      <c r="BO30" s="4"/>
      <c r="BP30" s="4"/>
      <c r="BQ30" s="4"/>
      <c r="BR30" s="4"/>
      <c r="BS30" s="4"/>
      <c r="BT30" s="4"/>
      <c r="BU30" s="11" t="s">
        <v>239</v>
      </c>
      <c r="BV30" s="11"/>
      <c r="BW30" s="11"/>
      <c r="BX30" s="11"/>
      <c r="BY30" s="11"/>
      <c r="BZ30" s="11" t="s">
        <v>240</v>
      </c>
      <c r="CA30" s="11"/>
      <c r="CB30" s="11"/>
      <c r="CC30" s="4"/>
      <c r="CD30" s="18" t="s">
        <v>241</v>
      </c>
      <c r="CE30" s="18"/>
      <c r="CF30" s="18" t="s">
        <v>242</v>
      </c>
      <c r="CG30" s="19"/>
      <c r="CH30" s="19"/>
    </row>
    <row r="31" spans="53:86" x14ac:dyDescent="0.2">
      <c r="BA31" s="4"/>
      <c r="BB31" s="4"/>
      <c r="BC31" s="4"/>
      <c r="BD31" s="4" t="s">
        <v>243</v>
      </c>
      <c r="BE31" s="4"/>
      <c r="BF31" s="4"/>
      <c r="BG31" s="4"/>
      <c r="BH31" s="4" t="s">
        <v>244</v>
      </c>
      <c r="BI31" s="4"/>
      <c r="BJ31" s="4"/>
      <c r="BK31" s="4"/>
      <c r="BL31" s="4"/>
      <c r="BM31" s="10" t="s">
        <v>245</v>
      </c>
      <c r="BN31" s="4"/>
      <c r="BO31" s="4"/>
      <c r="BP31" s="4"/>
      <c r="BQ31" s="4"/>
      <c r="BR31" s="4"/>
      <c r="BS31" s="4"/>
      <c r="BT31" s="4"/>
      <c r="BU31" s="11" t="s">
        <v>246</v>
      </c>
      <c r="BV31" s="11"/>
      <c r="BW31" s="11"/>
      <c r="BX31" s="11"/>
      <c r="BY31" s="11"/>
      <c r="BZ31" s="11" t="s">
        <v>66</v>
      </c>
      <c r="CA31" s="11"/>
      <c r="CB31" s="11"/>
      <c r="CC31" s="4"/>
      <c r="CD31" s="18" t="s">
        <v>247</v>
      </c>
      <c r="CE31" s="18"/>
      <c r="CF31" s="18" t="s">
        <v>248</v>
      </c>
      <c r="CG31" s="19"/>
      <c r="CH31" s="19"/>
    </row>
    <row r="32" spans="53:86" x14ac:dyDescent="0.2">
      <c r="BA32" s="7" t="s">
        <v>249</v>
      </c>
      <c r="BB32" s="4"/>
      <c r="BC32" s="4"/>
      <c r="BD32" s="4" t="s">
        <v>76</v>
      </c>
      <c r="BE32" s="4"/>
      <c r="BF32" s="4"/>
      <c r="BG32" s="4"/>
      <c r="BH32" s="4" t="s">
        <v>250</v>
      </c>
      <c r="BI32" s="4"/>
      <c r="BJ32" s="4"/>
      <c r="BK32" s="4"/>
      <c r="BL32" s="4"/>
      <c r="BM32" s="10" t="s">
        <v>251</v>
      </c>
      <c r="BN32" s="4"/>
      <c r="BO32" s="4"/>
      <c r="BP32" s="4"/>
      <c r="BQ32" s="4"/>
      <c r="BR32" s="4"/>
      <c r="BS32" s="4"/>
      <c r="BT32" s="4"/>
      <c r="BU32" s="11" t="s">
        <v>252</v>
      </c>
      <c r="BV32" s="11"/>
      <c r="BW32" s="11"/>
      <c r="BX32" s="11"/>
      <c r="BY32" s="11"/>
      <c r="BZ32" s="11" t="s">
        <v>76</v>
      </c>
      <c r="CA32" s="11"/>
      <c r="CB32" s="11"/>
      <c r="CC32" s="4"/>
      <c r="CD32" s="18" t="s">
        <v>253</v>
      </c>
      <c r="CE32" s="18"/>
      <c r="CF32" s="18" t="s">
        <v>254</v>
      </c>
      <c r="CG32" s="19"/>
      <c r="CH32" s="19"/>
    </row>
    <row r="33" spans="53:86" x14ac:dyDescent="0.2">
      <c r="BA33" s="4" t="s">
        <v>255</v>
      </c>
      <c r="BB33" s="4"/>
      <c r="BC33" s="4"/>
      <c r="BD33" s="4" t="s">
        <v>144</v>
      </c>
      <c r="BE33" s="4"/>
      <c r="BF33" s="4"/>
      <c r="BG33" s="4"/>
      <c r="BH33" s="4"/>
      <c r="BI33" s="4"/>
      <c r="BJ33" s="4"/>
      <c r="BK33" s="4"/>
      <c r="BL33" s="4"/>
      <c r="BM33" s="10" t="s">
        <v>256</v>
      </c>
      <c r="BN33" s="4"/>
      <c r="BO33" s="4"/>
      <c r="BP33" s="4"/>
      <c r="BQ33" s="4"/>
      <c r="BR33" s="4"/>
      <c r="BS33" s="4"/>
      <c r="BT33" s="4"/>
      <c r="BU33" s="11" t="s">
        <v>257</v>
      </c>
      <c r="BV33" s="11"/>
      <c r="BW33" s="11"/>
      <c r="BX33" s="11"/>
      <c r="BY33" s="11"/>
      <c r="BZ33" s="11" t="s">
        <v>258</v>
      </c>
      <c r="CA33" s="11"/>
      <c r="CB33" s="11"/>
      <c r="CC33" s="4"/>
      <c r="CD33" s="18" t="s">
        <v>259</v>
      </c>
      <c r="CE33" s="18"/>
      <c r="CF33" s="18" t="s">
        <v>260</v>
      </c>
      <c r="CG33" s="19"/>
      <c r="CH33" s="19"/>
    </row>
    <row r="34" spans="53:86" x14ac:dyDescent="0.2">
      <c r="BA34" s="4" t="s">
        <v>261</v>
      </c>
      <c r="BB34" s="4"/>
      <c r="BC34" s="4"/>
      <c r="BD34" s="4" t="s">
        <v>262</v>
      </c>
      <c r="BE34" s="4"/>
      <c r="BF34" s="4"/>
      <c r="BG34" s="4"/>
      <c r="BH34" s="4"/>
      <c r="BI34" s="4"/>
      <c r="BJ34" s="4"/>
      <c r="BK34" s="4"/>
      <c r="BL34" s="4"/>
      <c r="BM34" s="10" t="s">
        <v>263</v>
      </c>
      <c r="BN34" s="4"/>
      <c r="BO34" s="4"/>
      <c r="BP34" s="4"/>
      <c r="BQ34" s="4"/>
      <c r="BR34" s="4"/>
      <c r="BS34" s="4"/>
      <c r="BT34" s="4"/>
      <c r="BU34" s="11" t="s">
        <v>264</v>
      </c>
      <c r="BV34" s="11"/>
      <c r="BW34" s="11"/>
      <c r="BX34" s="11"/>
      <c r="BY34" s="11"/>
      <c r="BZ34" s="11" t="s">
        <v>109</v>
      </c>
      <c r="CA34" s="11"/>
      <c r="CB34" s="11"/>
      <c r="CC34" s="4"/>
      <c r="CD34" s="18" t="s">
        <v>265</v>
      </c>
      <c r="CE34" s="18"/>
      <c r="CF34" s="18" t="s">
        <v>266</v>
      </c>
      <c r="CG34" s="19"/>
      <c r="CH34" s="19"/>
    </row>
    <row r="35" spans="53:86" x14ac:dyDescent="0.2">
      <c r="BA35" s="4" t="s">
        <v>267</v>
      </c>
      <c r="BB35" s="4"/>
      <c r="BC35" s="4"/>
      <c r="BD35" s="4" t="s">
        <v>268</v>
      </c>
      <c r="BE35" s="4"/>
      <c r="BF35" s="4"/>
      <c r="BG35" s="4"/>
      <c r="BH35" s="7" t="s">
        <v>269</v>
      </c>
      <c r="BI35" s="4"/>
      <c r="BJ35" s="4"/>
      <c r="BK35" s="4"/>
      <c r="BL35" s="4"/>
      <c r="BM35" s="10" t="s">
        <v>270</v>
      </c>
      <c r="BN35" s="4"/>
      <c r="BO35" s="4"/>
      <c r="BP35" s="4"/>
      <c r="BQ35" s="4"/>
      <c r="BR35" s="4"/>
      <c r="BS35" s="4"/>
      <c r="BT35" s="4"/>
      <c r="BU35" s="11" t="s">
        <v>271</v>
      </c>
      <c r="BV35" s="11"/>
      <c r="BW35" s="11"/>
      <c r="BX35" s="11"/>
      <c r="BY35" s="11"/>
      <c r="BZ35" s="11" t="s">
        <v>118</v>
      </c>
      <c r="CA35" s="11"/>
      <c r="CB35" s="11"/>
      <c r="CC35" s="4"/>
      <c r="CD35" s="18" t="s">
        <v>272</v>
      </c>
      <c r="CE35" s="18"/>
      <c r="CF35" s="18"/>
      <c r="CG35" s="19"/>
      <c r="CH35" s="19"/>
    </row>
    <row r="36" spans="53:86" x14ac:dyDescent="0.2">
      <c r="BA36" s="4" t="s">
        <v>273</v>
      </c>
      <c r="BB36" s="4"/>
      <c r="BC36" s="4"/>
      <c r="BD36" s="11" t="s">
        <v>274</v>
      </c>
      <c r="BE36" s="4"/>
      <c r="BF36" s="4"/>
      <c r="BG36" s="4"/>
      <c r="BH36" s="4" t="s">
        <v>275</v>
      </c>
      <c r="BI36" s="4"/>
      <c r="BJ36" s="4"/>
      <c r="BK36" s="4"/>
      <c r="BL36" s="4"/>
      <c r="BM36" s="10" t="s">
        <v>276</v>
      </c>
      <c r="BN36" s="4"/>
      <c r="BO36" s="4"/>
      <c r="BP36" s="4"/>
      <c r="BQ36" s="4"/>
      <c r="BR36" s="4"/>
      <c r="BS36" s="4"/>
      <c r="BT36" s="4"/>
      <c r="BU36" s="11" t="s">
        <v>277</v>
      </c>
      <c r="BV36" s="11"/>
      <c r="BW36" s="11"/>
      <c r="BX36" s="11"/>
      <c r="BY36" s="11"/>
      <c r="BZ36" s="11" t="s">
        <v>125</v>
      </c>
      <c r="CA36" s="11"/>
      <c r="CB36" s="11"/>
      <c r="CC36" s="4"/>
      <c r="CD36" s="18" t="s">
        <v>278</v>
      </c>
      <c r="CE36" s="18"/>
      <c r="CF36" s="18"/>
      <c r="CG36" s="19"/>
      <c r="CH36" s="19"/>
    </row>
    <row r="37" spans="53:86" x14ac:dyDescent="0.2">
      <c r="BA37" s="4" t="s">
        <v>279</v>
      </c>
      <c r="BB37" s="4"/>
      <c r="BC37" s="4"/>
      <c r="BD37" s="11" t="s">
        <v>280</v>
      </c>
      <c r="BE37" s="4"/>
      <c r="BF37" s="4"/>
      <c r="BG37" s="4"/>
      <c r="BH37" s="4" t="s">
        <v>281</v>
      </c>
      <c r="BI37" s="4"/>
      <c r="BJ37" s="4"/>
      <c r="BK37" s="4"/>
      <c r="BL37" s="4"/>
      <c r="BM37" s="10" t="s">
        <v>282</v>
      </c>
      <c r="BN37" s="4"/>
      <c r="BO37" s="4"/>
      <c r="BP37" s="4"/>
      <c r="BQ37" s="4"/>
      <c r="BR37" s="4"/>
      <c r="BS37" s="4"/>
      <c r="BT37" s="4"/>
      <c r="BU37" s="11" t="s">
        <v>283</v>
      </c>
      <c r="BV37" s="11"/>
      <c r="BW37" s="11"/>
      <c r="BX37" s="11"/>
      <c r="BY37" s="11"/>
      <c r="BZ37" s="11" t="s">
        <v>134</v>
      </c>
      <c r="CA37" s="11"/>
      <c r="CB37" s="11"/>
      <c r="CC37" s="4"/>
      <c r="CD37" s="18" t="s">
        <v>284</v>
      </c>
      <c r="CE37" s="18"/>
      <c r="CF37" s="18"/>
      <c r="CG37" s="19"/>
      <c r="CH37" s="19"/>
    </row>
    <row r="38" spans="53:86" x14ac:dyDescent="0.2">
      <c r="BA38" s="4"/>
      <c r="BB38" s="4"/>
      <c r="BC38" s="4"/>
      <c r="BD38" s="11" t="s">
        <v>285</v>
      </c>
      <c r="BE38" s="4"/>
      <c r="BF38" s="4"/>
      <c r="BG38" s="4"/>
      <c r="BH38" s="4" t="s">
        <v>286</v>
      </c>
      <c r="BI38" s="4"/>
      <c r="BJ38" s="4"/>
      <c r="BK38" s="4"/>
      <c r="BL38" s="4"/>
      <c r="BM38" s="10" t="s">
        <v>287</v>
      </c>
      <c r="BN38" s="4"/>
      <c r="BO38" s="4"/>
      <c r="BP38" s="4"/>
      <c r="BQ38" s="4"/>
      <c r="BR38" s="4"/>
      <c r="BS38" s="4"/>
      <c r="BT38" s="4"/>
      <c r="BU38" s="11" t="s">
        <v>288</v>
      </c>
      <c r="BV38" s="11"/>
      <c r="BW38" s="11"/>
      <c r="BX38" s="11"/>
      <c r="BY38" s="11"/>
      <c r="BZ38" s="11" t="s">
        <v>141</v>
      </c>
      <c r="CA38" s="11"/>
      <c r="CB38" s="11"/>
      <c r="CC38" s="4"/>
      <c r="CD38" s="18" t="s">
        <v>289</v>
      </c>
      <c r="CE38" s="18"/>
      <c r="CF38" s="18"/>
      <c r="CG38" s="19"/>
      <c r="CH38" s="19"/>
    </row>
    <row r="39" spans="53:86" x14ac:dyDescent="0.2">
      <c r="BA39" s="4"/>
      <c r="BB39" s="4"/>
      <c r="BC39" s="4"/>
      <c r="BD39" s="11" t="s">
        <v>290</v>
      </c>
      <c r="BE39" s="4"/>
      <c r="BF39" s="4"/>
      <c r="BG39" s="4"/>
      <c r="BH39" s="4" t="s">
        <v>291</v>
      </c>
      <c r="BI39" s="4"/>
      <c r="BJ39" s="4"/>
      <c r="BK39" s="4"/>
      <c r="BL39" s="4"/>
      <c r="BM39" s="10" t="s">
        <v>292</v>
      </c>
      <c r="BN39" s="4"/>
      <c r="BO39" s="4"/>
      <c r="BP39" s="4"/>
      <c r="BQ39" s="4"/>
      <c r="BR39" s="4"/>
      <c r="BS39" s="4"/>
      <c r="BT39" s="4"/>
      <c r="BU39" s="11" t="s">
        <v>293</v>
      </c>
      <c r="BV39" s="11"/>
      <c r="BW39" s="11"/>
      <c r="BX39" s="11"/>
      <c r="BY39" s="11"/>
      <c r="BZ39" s="11" t="s">
        <v>147</v>
      </c>
      <c r="CA39" s="11"/>
      <c r="CB39" s="11"/>
      <c r="CC39" s="4"/>
      <c r="CD39" s="18" t="s">
        <v>294</v>
      </c>
      <c r="CE39" s="18"/>
      <c r="CF39" s="18"/>
      <c r="CG39" s="19"/>
      <c r="CH39" s="19"/>
    </row>
    <row r="40" spans="53:86" x14ac:dyDescent="0.2">
      <c r="BA40" s="4" t="s">
        <v>295</v>
      </c>
      <c r="BB40" s="4"/>
      <c r="BC40" s="4"/>
      <c r="BD40" s="11" t="s">
        <v>296</v>
      </c>
      <c r="BE40" s="4"/>
      <c r="BF40" s="4"/>
      <c r="BG40" s="4"/>
      <c r="BH40" s="4" t="s">
        <v>297</v>
      </c>
      <c r="BI40" s="4"/>
      <c r="BJ40" s="4"/>
      <c r="BK40" s="4"/>
      <c r="BL40" s="4"/>
      <c r="BM40" s="10" t="s">
        <v>298</v>
      </c>
      <c r="BN40" s="4"/>
      <c r="BO40" s="4"/>
      <c r="BP40" s="4"/>
      <c r="BQ40" s="4"/>
      <c r="BR40" s="4"/>
      <c r="BS40" s="4"/>
      <c r="BT40" s="4"/>
      <c r="BU40" s="11" t="s">
        <v>299</v>
      </c>
      <c r="BV40" s="11"/>
      <c r="BW40" s="11"/>
      <c r="BX40" s="11"/>
      <c r="BY40" s="11"/>
      <c r="BZ40" s="11" t="s">
        <v>153</v>
      </c>
      <c r="CA40" s="11"/>
      <c r="CB40" s="11"/>
      <c r="CC40" s="4"/>
      <c r="CD40" s="4"/>
      <c r="CE40" s="4"/>
      <c r="CF40" s="4"/>
      <c r="CG40" s="4"/>
      <c r="CH40" s="4"/>
    </row>
    <row r="41" spans="53:86" x14ac:dyDescent="0.2">
      <c r="BA41" s="4" t="s">
        <v>300</v>
      </c>
      <c r="BB41" s="4"/>
      <c r="BC41" s="4"/>
      <c r="BD41" s="11" t="s">
        <v>187</v>
      </c>
      <c r="BE41" s="4"/>
      <c r="BF41" s="4"/>
      <c r="BG41" s="4"/>
      <c r="BH41" s="4" t="s">
        <v>301</v>
      </c>
      <c r="BI41" s="4"/>
      <c r="BJ41" s="4"/>
      <c r="BK41" s="4"/>
      <c r="BL41" s="4"/>
      <c r="BM41" s="10" t="s">
        <v>302</v>
      </c>
      <c r="BN41" s="4"/>
      <c r="BO41" s="4"/>
      <c r="BP41" s="4"/>
      <c r="BQ41" s="4"/>
      <c r="BR41" s="4"/>
      <c r="BS41" s="4"/>
      <c r="BT41" s="4"/>
      <c r="BU41" s="11" t="s">
        <v>303</v>
      </c>
      <c r="BV41" s="11"/>
      <c r="BW41" s="11"/>
      <c r="BX41" s="11"/>
      <c r="BY41" s="11"/>
      <c r="BZ41" s="11" t="s">
        <v>181</v>
      </c>
      <c r="CA41" s="11"/>
      <c r="CB41" s="11"/>
      <c r="CC41" s="4"/>
      <c r="CD41" s="4"/>
      <c r="CE41" s="4"/>
      <c r="CF41" s="4"/>
      <c r="CG41" s="4"/>
      <c r="CH41" s="4"/>
    </row>
    <row r="42" spans="53:86" x14ac:dyDescent="0.2">
      <c r="BA42" s="4" t="s">
        <v>273</v>
      </c>
      <c r="BB42" s="4"/>
      <c r="BC42" s="4"/>
      <c r="BD42" s="11" t="s">
        <v>304</v>
      </c>
      <c r="BE42" s="4"/>
      <c r="BF42" s="4"/>
      <c r="BG42" s="4"/>
      <c r="BH42" s="4" t="s">
        <v>305</v>
      </c>
      <c r="BI42" s="4"/>
      <c r="BJ42" s="4"/>
      <c r="BK42" s="4"/>
      <c r="BL42" s="4"/>
      <c r="BM42" s="10" t="s">
        <v>306</v>
      </c>
      <c r="BN42" s="4"/>
      <c r="BO42" s="4"/>
      <c r="BP42" s="4"/>
      <c r="BQ42" s="4"/>
      <c r="BR42" s="4"/>
      <c r="BS42" s="4"/>
      <c r="BT42" s="4"/>
      <c r="BU42" s="11" t="s">
        <v>307</v>
      </c>
      <c r="BV42" s="11"/>
      <c r="BW42" s="11"/>
      <c r="BX42" s="11"/>
      <c r="BY42" s="11"/>
      <c r="BZ42" s="11" t="s">
        <v>187</v>
      </c>
      <c r="CA42" s="11"/>
      <c r="CB42" s="11"/>
      <c r="CC42" s="4"/>
      <c r="CD42" s="4"/>
      <c r="CE42" s="4"/>
      <c r="CF42" s="4"/>
      <c r="CG42" s="4"/>
      <c r="CH42" s="4"/>
    </row>
    <row r="43" spans="53:86" x14ac:dyDescent="0.2">
      <c r="BA43" s="4" t="s">
        <v>279</v>
      </c>
      <c r="BB43" s="4"/>
      <c r="BC43" s="4"/>
      <c r="BD43" s="11" t="s">
        <v>308</v>
      </c>
      <c r="BE43" s="4"/>
      <c r="BF43" s="4"/>
      <c r="BG43" s="4"/>
      <c r="BH43" s="4" t="s">
        <v>309</v>
      </c>
      <c r="BI43" s="4"/>
      <c r="BJ43" s="4"/>
      <c r="BK43" s="4"/>
      <c r="BL43" s="4"/>
      <c r="BM43" s="10" t="s">
        <v>310</v>
      </c>
      <c r="BN43" s="4"/>
      <c r="BO43" s="4"/>
      <c r="BP43" s="4"/>
      <c r="BQ43" s="4"/>
      <c r="BR43" s="4"/>
      <c r="BS43" s="4"/>
      <c r="BT43" s="4"/>
      <c r="BU43" s="11" t="s">
        <v>311</v>
      </c>
      <c r="BV43" s="11"/>
      <c r="BW43" s="11"/>
      <c r="BX43" s="11"/>
      <c r="BY43" s="11"/>
      <c r="BZ43" s="11" t="s">
        <v>194</v>
      </c>
      <c r="CA43" s="11"/>
      <c r="CB43" s="11"/>
      <c r="CC43" s="4"/>
      <c r="CD43" s="4"/>
      <c r="CE43" s="4"/>
      <c r="CF43" s="4"/>
      <c r="CG43" s="4"/>
      <c r="CH43" s="4"/>
    </row>
    <row r="44" spans="53:86" x14ac:dyDescent="0.2">
      <c r="BA44" s="4"/>
      <c r="BB44" s="4"/>
      <c r="BC44" s="4"/>
      <c r="BD44" s="4" t="s">
        <v>190</v>
      </c>
      <c r="BE44" s="4"/>
      <c r="BF44" s="4"/>
      <c r="BG44" s="4"/>
      <c r="BH44" s="4" t="s">
        <v>312</v>
      </c>
      <c r="BI44" s="4"/>
      <c r="BJ44" s="4"/>
      <c r="BK44" s="4"/>
      <c r="BL44" s="4"/>
      <c r="BM44" s="10" t="s">
        <v>313</v>
      </c>
      <c r="BN44" s="4"/>
      <c r="BO44" s="4"/>
      <c r="BP44" s="4"/>
      <c r="BQ44" s="4"/>
      <c r="BR44" s="4"/>
      <c r="BS44" s="4"/>
      <c r="BT44" s="4"/>
      <c r="BU44" s="11" t="s">
        <v>314</v>
      </c>
      <c r="BV44" s="11"/>
      <c r="BW44" s="11"/>
      <c r="BX44" s="11"/>
      <c r="BY44" s="11"/>
      <c r="BZ44" s="4"/>
      <c r="CA44" s="11"/>
      <c r="CB44" s="11"/>
      <c r="CC44" s="4"/>
      <c r="CD44" s="4"/>
      <c r="CE44" s="4"/>
      <c r="CF44" s="4"/>
      <c r="CG44" s="4"/>
      <c r="CH44" s="4"/>
    </row>
    <row r="45" spans="53:86" x14ac:dyDescent="0.2">
      <c r="BA45" s="4"/>
      <c r="BB45" s="4"/>
      <c r="BC45" s="4"/>
      <c r="BD45" s="4"/>
      <c r="BE45" s="4"/>
      <c r="BF45" s="4"/>
      <c r="BG45" s="4"/>
      <c r="BH45" s="4" t="s">
        <v>315</v>
      </c>
      <c r="BI45" s="4"/>
      <c r="BJ45" s="4"/>
      <c r="BK45" s="4"/>
      <c r="BL45" s="4"/>
      <c r="BM45" s="10" t="s">
        <v>316</v>
      </c>
      <c r="BN45" s="4"/>
      <c r="BO45" s="4"/>
      <c r="BP45" s="4"/>
      <c r="BQ45" s="4"/>
      <c r="BR45" s="4"/>
      <c r="BS45" s="4"/>
      <c r="BT45" s="4"/>
      <c r="BU45" s="4"/>
      <c r="BV45" s="11"/>
      <c r="BW45" s="11"/>
      <c r="BX45" s="11"/>
      <c r="BY45" s="11"/>
      <c r="BZ45" s="4"/>
      <c r="CA45" s="11"/>
      <c r="CB45" s="11"/>
      <c r="CC45" s="4"/>
      <c r="CD45" s="4"/>
      <c r="CE45" s="4"/>
      <c r="CF45" s="4"/>
      <c r="CG45" s="4"/>
      <c r="CH45" s="4"/>
    </row>
    <row r="46" spans="53:86" x14ac:dyDescent="0.2">
      <c r="BA46" s="7" t="s">
        <v>25</v>
      </c>
      <c r="BB46" s="4"/>
      <c r="BC46" s="4"/>
      <c r="BD46" s="4"/>
      <c r="BE46" s="4"/>
      <c r="BF46" s="4"/>
      <c r="BG46" s="4"/>
      <c r="BH46" s="4" t="s">
        <v>317</v>
      </c>
      <c r="BI46" s="4"/>
      <c r="BJ46" s="4"/>
      <c r="BK46" s="4"/>
      <c r="BL46" s="4"/>
      <c r="BM46" s="10" t="s">
        <v>318</v>
      </c>
      <c r="BN46" s="4"/>
      <c r="BO46" s="4"/>
      <c r="BP46" s="4"/>
      <c r="BQ46" s="4"/>
      <c r="BR46" s="4"/>
      <c r="BS46" s="4"/>
      <c r="BT46" s="4"/>
      <c r="BU46" s="4"/>
      <c r="BV46" s="11"/>
      <c r="BW46" s="11"/>
      <c r="BX46" s="11"/>
      <c r="BY46" s="11"/>
      <c r="BZ46" s="11"/>
      <c r="CA46" s="11"/>
      <c r="CB46" s="11"/>
      <c r="CC46" s="4"/>
      <c r="CD46" s="4"/>
      <c r="CE46" s="4"/>
      <c r="CF46" s="4"/>
      <c r="CG46" s="4"/>
      <c r="CH46" s="4"/>
    </row>
    <row r="47" spans="53:86" x14ac:dyDescent="0.2">
      <c r="BA47" s="4" t="s">
        <v>40</v>
      </c>
      <c r="BB47" s="4"/>
      <c r="BC47" s="4"/>
      <c r="BD47" s="7" t="s">
        <v>319</v>
      </c>
      <c r="BE47" s="4"/>
      <c r="BF47" s="4"/>
      <c r="BG47" s="4"/>
      <c r="BH47" s="4" t="s">
        <v>320</v>
      </c>
      <c r="BI47" s="4"/>
      <c r="BJ47" s="4"/>
      <c r="BK47" s="4"/>
      <c r="BL47" s="4"/>
      <c r="BM47" s="10" t="s">
        <v>321</v>
      </c>
      <c r="BN47" s="4"/>
      <c r="BO47" s="4"/>
      <c r="BP47" s="4"/>
      <c r="BQ47" s="4"/>
      <c r="BR47" s="4"/>
      <c r="BS47" s="4"/>
      <c r="BT47" s="4"/>
      <c r="BU47" s="11"/>
      <c r="BV47" s="11"/>
      <c r="BW47" s="11"/>
      <c r="BX47" s="11"/>
      <c r="BY47" s="11"/>
      <c r="BZ47" s="11"/>
      <c r="CA47" s="11"/>
      <c r="CB47" s="11"/>
      <c r="CC47" s="4"/>
      <c r="CD47" s="4"/>
      <c r="CE47" s="4"/>
      <c r="CF47" s="4"/>
      <c r="CG47" s="4"/>
      <c r="CH47" s="4"/>
    </row>
    <row r="48" spans="53:86" x14ac:dyDescent="0.2">
      <c r="BA48" s="4" t="s">
        <v>322</v>
      </c>
      <c r="BB48" s="4"/>
      <c r="BC48" s="4"/>
      <c r="BD48" s="4" t="s">
        <v>323</v>
      </c>
      <c r="BE48" s="4"/>
      <c r="BF48" s="4"/>
      <c r="BG48" s="4"/>
      <c r="BH48" s="4"/>
      <c r="BI48" s="4"/>
      <c r="BJ48" s="4"/>
      <c r="BK48" s="4"/>
      <c r="BL48" s="4"/>
      <c r="BM48" s="10" t="s">
        <v>324</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325</v>
      </c>
      <c r="BB49" s="4"/>
      <c r="BC49" s="4"/>
      <c r="BD49" s="4" t="s">
        <v>326</v>
      </c>
      <c r="BE49" s="4"/>
      <c r="BF49" s="4"/>
      <c r="BG49" s="4"/>
      <c r="BH49" s="4"/>
      <c r="BI49" s="4"/>
      <c r="BJ49" s="4"/>
      <c r="BK49" s="4"/>
      <c r="BL49" s="4"/>
      <c r="BM49" s="10" t="s">
        <v>327</v>
      </c>
      <c r="BN49" s="4"/>
      <c r="BO49" s="4"/>
      <c r="BP49" s="4"/>
      <c r="BQ49" s="4"/>
      <c r="BR49" s="4"/>
      <c r="BS49" s="4"/>
      <c r="BT49" s="4"/>
      <c r="BU49" s="4"/>
      <c r="BV49" s="11"/>
      <c r="BW49" s="11"/>
      <c r="BX49" s="11"/>
      <c r="BY49" s="11"/>
      <c r="BZ49" s="11"/>
      <c r="CA49" s="11"/>
      <c r="CB49" s="11"/>
      <c r="CC49" s="4"/>
      <c r="CD49" s="4"/>
      <c r="CE49" s="4"/>
      <c r="CF49" s="4"/>
      <c r="CG49" s="4"/>
      <c r="CH49" s="4"/>
    </row>
    <row r="50" spans="53:86" x14ac:dyDescent="0.2">
      <c r="BA50" s="4" t="s">
        <v>328</v>
      </c>
      <c r="BB50" s="4"/>
      <c r="BC50" s="4"/>
      <c r="BD50" s="4" t="s">
        <v>329</v>
      </c>
      <c r="BE50" s="4"/>
      <c r="BF50" s="4"/>
      <c r="BG50" s="4"/>
      <c r="BH50" s="4"/>
      <c r="BI50" s="4"/>
      <c r="BJ50" s="4"/>
      <c r="BK50" s="4"/>
      <c r="BL50" s="4"/>
      <c r="BM50" s="10" t="s">
        <v>330</v>
      </c>
      <c r="BN50" s="4"/>
      <c r="BO50" s="4"/>
      <c r="BP50" s="4"/>
      <c r="BQ50" s="4"/>
      <c r="BR50" s="4"/>
      <c r="BS50" s="4"/>
      <c r="BT50" s="4"/>
      <c r="BU50" s="4"/>
      <c r="BV50" s="11"/>
      <c r="BW50" s="11"/>
      <c r="BX50" s="11"/>
      <c r="BY50" s="11"/>
      <c r="BZ50" s="11"/>
      <c r="CA50" s="11"/>
      <c r="CB50" s="11"/>
      <c r="CC50" s="4"/>
      <c r="CD50" s="4"/>
      <c r="CE50" s="4"/>
      <c r="CF50" s="4"/>
      <c r="CG50" s="4"/>
      <c r="CH50" s="4"/>
    </row>
    <row r="51" spans="53:86" x14ac:dyDescent="0.2">
      <c r="BA51" s="4" t="s">
        <v>331</v>
      </c>
      <c r="BB51" s="4"/>
      <c r="BC51" s="4"/>
      <c r="BD51" s="4"/>
      <c r="BE51" s="4"/>
      <c r="BF51" s="4"/>
      <c r="BG51" s="4"/>
      <c r="BH51" s="4"/>
      <c r="BI51" s="4"/>
      <c r="BJ51" s="4"/>
      <c r="BK51" s="4"/>
      <c r="BL51" s="4"/>
      <c r="BM51" s="10" t="s">
        <v>332</v>
      </c>
      <c r="BN51" s="4"/>
      <c r="BO51" s="4"/>
      <c r="BP51" s="4"/>
      <c r="BQ51" s="4"/>
      <c r="BR51" s="4"/>
      <c r="BS51" s="4"/>
      <c r="BT51" s="4"/>
      <c r="BU51" s="4"/>
      <c r="BV51" s="11"/>
      <c r="BW51" s="11"/>
      <c r="BX51" s="11"/>
      <c r="BY51" s="11"/>
      <c r="BZ51" s="11"/>
      <c r="CA51" s="11"/>
      <c r="CB51" s="11"/>
      <c r="CC51" s="4"/>
      <c r="CD51" s="4"/>
      <c r="CE51" s="4"/>
      <c r="CF51" s="4"/>
      <c r="CG51" s="4"/>
      <c r="CH51" s="4"/>
    </row>
    <row r="52" spans="53:86" x14ac:dyDescent="0.2">
      <c r="BA52" s="4" t="s">
        <v>333</v>
      </c>
      <c r="BB52" s="4"/>
      <c r="BC52" s="4"/>
      <c r="BD52" s="4"/>
      <c r="BE52" s="4"/>
      <c r="BF52" s="4"/>
      <c r="BG52" s="4"/>
      <c r="BH52" s="4"/>
      <c r="BI52" s="4"/>
      <c r="BJ52" s="4"/>
      <c r="BK52" s="4"/>
      <c r="BL52" s="4"/>
      <c r="BM52" s="10" t="s">
        <v>334</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335</v>
      </c>
      <c r="BB53" s="4"/>
      <c r="BC53" s="4"/>
      <c r="BD53" s="4"/>
      <c r="BE53" s="4"/>
      <c r="BF53" s="4"/>
      <c r="BG53" s="4"/>
      <c r="BH53" s="4"/>
      <c r="BI53" s="4"/>
      <c r="BJ53" s="4"/>
      <c r="BK53" s="4"/>
      <c r="BL53" s="4"/>
      <c r="BM53" s="10" t="s">
        <v>336</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337</v>
      </c>
      <c r="BB54" s="4"/>
      <c r="BC54" s="4"/>
      <c r="BD54" s="4"/>
      <c r="BE54" s="4"/>
      <c r="BF54" s="4"/>
      <c r="BG54" s="4"/>
      <c r="BH54" s="4"/>
      <c r="BI54" s="4"/>
      <c r="BJ54" s="4"/>
      <c r="BK54" s="4"/>
      <c r="BL54" s="4"/>
      <c r="BM54" s="10" t="s">
        <v>338</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339</v>
      </c>
      <c r="BB55" s="4"/>
      <c r="BC55" s="4"/>
      <c r="BD55" s="4"/>
      <c r="BE55" s="4"/>
      <c r="BF55" s="4"/>
      <c r="BG55" s="4"/>
      <c r="BH55" s="4"/>
      <c r="BI55" s="4"/>
      <c r="BJ55" s="4"/>
      <c r="BK55" s="4"/>
      <c r="BL55" s="4"/>
      <c r="BM55" s="10" t="s">
        <v>340</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341</v>
      </c>
      <c r="BB56" s="4"/>
      <c r="BC56" s="4"/>
      <c r="BD56" s="4"/>
      <c r="BE56" s="4"/>
      <c r="BF56" s="4"/>
      <c r="BG56" s="4"/>
      <c r="BH56" s="4"/>
      <c r="BI56" s="4"/>
      <c r="BJ56" s="4"/>
      <c r="BK56" s="4"/>
      <c r="BL56" s="4"/>
      <c r="BM56" s="10" t="s">
        <v>342</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t="s">
        <v>343</v>
      </c>
      <c r="BB57" s="4"/>
      <c r="BC57" s="4"/>
      <c r="BD57" s="4"/>
      <c r="BE57" s="4"/>
      <c r="BF57" s="4"/>
      <c r="BG57" s="4"/>
      <c r="BH57" s="4"/>
      <c r="BI57" s="4"/>
      <c r="BJ57" s="4"/>
      <c r="BK57" s="4"/>
      <c r="BL57" s="4"/>
      <c r="BM57" s="10" t="s">
        <v>344</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t="s">
        <v>345</v>
      </c>
      <c r="BB58" s="4"/>
      <c r="BC58" s="4"/>
      <c r="BD58" s="4"/>
      <c r="BE58" s="4"/>
      <c r="BF58" s="4"/>
      <c r="BG58" s="4"/>
      <c r="BH58" s="4"/>
      <c r="BI58" s="4"/>
      <c r="BJ58" s="4"/>
      <c r="BK58" s="4"/>
      <c r="BL58" s="4"/>
      <c r="BM58" s="10" t="s">
        <v>346</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4" t="s">
        <v>347</v>
      </c>
      <c r="BB59" s="4"/>
      <c r="BC59" s="4"/>
      <c r="BD59" s="4"/>
      <c r="BE59" s="4"/>
      <c r="BF59" s="4"/>
      <c r="BG59" s="4"/>
      <c r="BH59" s="4"/>
      <c r="BI59" s="4"/>
      <c r="BJ59" s="4"/>
      <c r="BK59" s="4"/>
      <c r="BL59" s="4"/>
      <c r="BM59" s="10" t="s">
        <v>348</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s="4"/>
      <c r="BB60" s="4"/>
      <c r="BC60" s="4"/>
      <c r="BD60" s="4"/>
      <c r="BE60" s="4"/>
      <c r="BF60" s="4"/>
      <c r="BG60" s="4"/>
      <c r="BH60" s="4"/>
      <c r="BI60" s="4"/>
      <c r="BJ60" s="4"/>
      <c r="BK60" s="4"/>
      <c r="BL60" s="4"/>
      <c r="BM60" s="10" t="s">
        <v>349</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4"/>
      <c r="BB61" s="4"/>
      <c r="BC61" s="4"/>
      <c r="BD61" s="4"/>
      <c r="BE61" s="4"/>
      <c r="BF61" s="4"/>
      <c r="BG61" s="4"/>
      <c r="BH61" s="4"/>
      <c r="BI61" s="4"/>
      <c r="BJ61" s="4"/>
      <c r="BK61" s="4"/>
      <c r="BL61" s="4"/>
      <c r="BM61" s="10" t="s">
        <v>350</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s="20" t="s">
        <v>351</v>
      </c>
      <c r="BB62" s="4"/>
      <c r="BC62" s="4"/>
      <c r="BD62" s="4"/>
      <c r="BE62" s="4"/>
      <c r="BF62" s="4"/>
      <c r="BG62" s="4"/>
      <c r="BH62" s="4"/>
      <c r="BI62" s="4"/>
      <c r="BJ62" s="4"/>
      <c r="BK62" s="4"/>
      <c r="BL62" s="4"/>
      <c r="BM62" s="10" t="s">
        <v>874</v>
      </c>
      <c r="BN62" s="4"/>
      <c r="BO62" s="4"/>
      <c r="BP62" s="4"/>
      <c r="BQ62" s="4"/>
      <c r="BR62" s="4"/>
      <c r="BS62" s="4"/>
      <c r="BT62" s="4"/>
      <c r="BU62" s="4"/>
      <c r="BV62" s="4"/>
      <c r="BW62" s="4"/>
      <c r="BX62" s="4"/>
      <c r="BY62" s="4"/>
      <c r="BZ62" s="4"/>
      <c r="CA62" s="4"/>
      <c r="CB62" s="4"/>
      <c r="CC62" s="4"/>
      <c r="CD62" s="4"/>
      <c r="CE62" s="4"/>
      <c r="CF62" s="4"/>
      <c r="CG62" s="4"/>
      <c r="CH62" s="4"/>
    </row>
    <row r="63" spans="53:86" ht="15" x14ac:dyDescent="0.25">
      <c r="BA63" s="21" t="s">
        <v>353</v>
      </c>
      <c r="BB63" s="4"/>
      <c r="BC63" s="4"/>
      <c r="BD63" s="4"/>
      <c r="BE63" s="4"/>
      <c r="BF63" s="4"/>
      <c r="BG63" s="4"/>
      <c r="BH63" s="4"/>
      <c r="BI63" s="4"/>
      <c r="BJ63" s="4"/>
      <c r="BK63" s="4"/>
      <c r="BL63" s="4"/>
      <c r="BM63" s="13" t="s">
        <v>354</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355</v>
      </c>
      <c r="BB64" s="4"/>
      <c r="BC64" s="4"/>
      <c r="BD64" s="4"/>
      <c r="BE64" s="4"/>
      <c r="BF64" s="4"/>
      <c r="BG64" s="4"/>
      <c r="BH64" s="4"/>
      <c r="BI64" s="4"/>
      <c r="BJ64" s="4"/>
      <c r="BK64" s="4"/>
      <c r="BL64" s="4"/>
      <c r="BM64" s="10" t="s">
        <v>356</v>
      </c>
      <c r="BN64" s="4"/>
      <c r="BO64" s="4"/>
      <c r="BP64" s="4"/>
      <c r="BQ64" s="4"/>
      <c r="BR64" s="4"/>
      <c r="BS64" s="4"/>
      <c r="BT64" s="4"/>
      <c r="BU64" s="4"/>
      <c r="BV64" s="4"/>
      <c r="BW64" s="4"/>
      <c r="BX64" s="4"/>
      <c r="BY64" s="4"/>
      <c r="BZ64" s="4"/>
      <c r="CA64" s="4"/>
      <c r="CB64" s="4"/>
      <c r="CC64" s="4"/>
      <c r="CD64" s="4"/>
      <c r="CE64" s="4"/>
      <c r="CF64" s="4"/>
      <c r="CG64" s="4"/>
      <c r="CH64" s="4"/>
    </row>
    <row r="65" spans="53:86" ht="25.5" x14ac:dyDescent="0.2">
      <c r="BA65" s="22" t="s">
        <v>357</v>
      </c>
      <c r="BB65" s="4"/>
      <c r="BC65" s="4"/>
      <c r="BD65" s="4"/>
      <c r="BE65" s="4"/>
      <c r="BF65" s="4"/>
      <c r="BG65" s="4"/>
      <c r="BH65" s="4"/>
      <c r="BI65" s="4"/>
      <c r="BJ65" s="4"/>
      <c r="BK65" s="4"/>
      <c r="BL65" s="4"/>
      <c r="BM65" s="10" t="s">
        <v>358</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s="22" t="s">
        <v>359</v>
      </c>
      <c r="BB66" s="4"/>
      <c r="BC66" s="4"/>
      <c r="BD66" s="4"/>
      <c r="BE66" s="4"/>
      <c r="BF66" s="4"/>
      <c r="BG66" s="4"/>
      <c r="BH66" s="4"/>
      <c r="BI66" s="4"/>
      <c r="BJ66" s="4"/>
      <c r="BK66" s="4"/>
      <c r="BL66" s="4"/>
      <c r="BM66" s="10" t="s">
        <v>360</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s="22" t="s">
        <v>361</v>
      </c>
      <c r="BB67" s="4"/>
      <c r="BC67" s="4"/>
      <c r="BD67" s="4"/>
      <c r="BE67" s="4"/>
      <c r="BF67" s="4"/>
      <c r="BG67" s="4"/>
      <c r="BH67" s="4"/>
      <c r="BI67" s="4"/>
      <c r="BJ67" s="4"/>
      <c r="BK67" s="4"/>
      <c r="BL67" s="4"/>
      <c r="BM67" s="10" t="s">
        <v>362</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s="22" t="s">
        <v>363</v>
      </c>
      <c r="BB68" s="4"/>
      <c r="BC68" s="4"/>
      <c r="BD68" s="4"/>
      <c r="BE68" s="4"/>
      <c r="BF68" s="4"/>
      <c r="BG68" s="4"/>
      <c r="BH68" s="4"/>
      <c r="BI68" s="4"/>
      <c r="BJ68" s="4"/>
      <c r="BK68" s="4"/>
      <c r="BL68" s="4"/>
      <c r="BM68" s="10" t="s">
        <v>364</v>
      </c>
      <c r="BN68" s="4"/>
      <c r="BO68" s="4"/>
      <c r="BP68" s="4"/>
      <c r="BQ68" s="4"/>
      <c r="BR68" s="4"/>
      <c r="BS68" s="4"/>
      <c r="BT68" s="4"/>
      <c r="BU68" s="4"/>
      <c r="BV68" s="4"/>
      <c r="BW68" s="4"/>
      <c r="BX68" s="4"/>
      <c r="BY68" s="4"/>
      <c r="BZ68" s="4"/>
      <c r="CA68" s="4"/>
      <c r="CB68" s="4"/>
      <c r="CC68" s="4"/>
      <c r="CD68" s="4"/>
      <c r="CE68" s="4"/>
      <c r="CF68" s="4"/>
      <c r="CG68" s="4"/>
      <c r="CH68" s="4"/>
    </row>
    <row r="69" spans="53:86" ht="15" x14ac:dyDescent="0.25">
      <c r="BA69" s="21" t="s">
        <v>365</v>
      </c>
      <c r="BB69" s="4"/>
      <c r="BC69" s="4"/>
      <c r="BD69" s="4"/>
      <c r="BE69" s="4"/>
      <c r="BF69" s="4"/>
      <c r="BG69" s="4"/>
      <c r="BH69" s="4"/>
      <c r="BI69" s="4"/>
      <c r="BJ69" s="4"/>
      <c r="BK69" s="4"/>
      <c r="BL69" s="4"/>
      <c r="BM69" s="10" t="s">
        <v>366</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367</v>
      </c>
      <c r="BB70" s="4"/>
      <c r="BC70" s="4"/>
      <c r="BD70" s="4"/>
      <c r="BE70" s="4"/>
      <c r="BF70" s="4"/>
      <c r="BG70" s="4"/>
      <c r="BH70" s="4"/>
      <c r="BI70" s="4"/>
      <c r="BJ70" s="4"/>
      <c r="BK70" s="4"/>
      <c r="BL70" s="4"/>
      <c r="BM70" s="10" t="s">
        <v>368</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369</v>
      </c>
      <c r="BB71" s="4"/>
      <c r="BC71" s="4"/>
      <c r="BD71" s="4"/>
      <c r="BE71" s="4"/>
      <c r="BF71" s="4"/>
      <c r="BG71" s="4"/>
      <c r="BH71" s="4"/>
      <c r="BI71" s="4"/>
      <c r="BJ71" s="4"/>
      <c r="BK71" s="4"/>
      <c r="BL71" s="4"/>
      <c r="BM71" s="10" t="s">
        <v>370</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371</v>
      </c>
      <c r="BB72" s="4"/>
      <c r="BC72" s="4"/>
      <c r="BD72" s="4"/>
      <c r="BE72" s="4"/>
      <c r="BF72" s="4"/>
      <c r="BG72" s="4"/>
      <c r="BH72" s="4"/>
      <c r="BI72" s="4"/>
      <c r="BJ72" s="4"/>
      <c r="BK72" s="4"/>
      <c r="BL72" s="4"/>
      <c r="BM72" s="10" t="s">
        <v>372</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373</v>
      </c>
      <c r="BB73" s="4"/>
      <c r="BC73" s="4"/>
      <c r="BD73" s="4"/>
      <c r="BE73" s="4"/>
      <c r="BF73" s="4"/>
      <c r="BG73" s="4"/>
      <c r="BH73" s="4"/>
      <c r="BI73" s="4"/>
      <c r="BJ73" s="4"/>
      <c r="BK73" s="4"/>
      <c r="BL73" s="4"/>
      <c r="BM73" s="10" t="s">
        <v>374</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375</v>
      </c>
      <c r="BB74" s="4"/>
      <c r="BC74" s="4"/>
      <c r="BD74" s="4"/>
      <c r="BE74" s="4"/>
      <c r="BF74" s="4"/>
      <c r="BG74" s="4"/>
      <c r="BH74" s="4"/>
      <c r="BI74" s="4"/>
      <c r="BJ74" s="4"/>
      <c r="BK74" s="4"/>
      <c r="BL74" s="4"/>
      <c r="BM74" s="10" t="s">
        <v>376</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377</v>
      </c>
      <c r="BB75" s="4"/>
      <c r="BC75" s="4"/>
      <c r="BD75" s="4"/>
      <c r="BE75" s="4"/>
      <c r="BF75" s="4"/>
      <c r="BG75" s="4"/>
      <c r="BH75" s="4"/>
      <c r="BI75" s="4"/>
      <c r="BJ75" s="4"/>
      <c r="BK75" s="4"/>
      <c r="BL75" s="4"/>
      <c r="BM75" s="10" t="s">
        <v>378</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379</v>
      </c>
      <c r="BB76" s="4"/>
      <c r="BC76" s="4"/>
      <c r="BD76" s="4"/>
      <c r="BE76" s="4"/>
      <c r="BF76" s="4"/>
      <c r="BG76" s="4"/>
      <c r="BH76" s="4"/>
      <c r="BI76" s="4"/>
      <c r="BJ76" s="4"/>
      <c r="BK76" s="4"/>
      <c r="BL76" s="4"/>
      <c r="BM76" s="10" t="s">
        <v>380</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381</v>
      </c>
      <c r="BB77" s="4"/>
      <c r="BC77" s="4"/>
      <c r="BD77" s="4"/>
      <c r="BE77" s="4"/>
      <c r="BF77" s="4"/>
      <c r="BG77" s="4"/>
      <c r="BH77" s="4"/>
      <c r="BI77" s="4"/>
      <c r="BJ77" s="4"/>
      <c r="BK77" s="4"/>
      <c r="BL77" s="4"/>
      <c r="BM77" s="10" t="s">
        <v>382</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383</v>
      </c>
      <c r="BB78" s="4"/>
      <c r="BC78" s="4"/>
      <c r="BD78" s="4"/>
      <c r="BE78" s="4"/>
      <c r="BF78" s="4"/>
      <c r="BG78" s="4"/>
      <c r="BH78" s="4"/>
      <c r="BI78" s="4"/>
      <c r="BJ78" s="4"/>
      <c r="BK78" s="4"/>
      <c r="BL78" s="4"/>
      <c r="BM78" s="10" t="s">
        <v>384</v>
      </c>
      <c r="BN78" s="4"/>
      <c r="BO78" s="4"/>
      <c r="BP78" s="4"/>
      <c r="BQ78" s="4"/>
      <c r="BR78" s="4"/>
      <c r="BS78" s="4"/>
      <c r="BT78" s="4"/>
      <c r="BU78" s="4"/>
      <c r="BV78" s="4"/>
      <c r="BW78" s="4"/>
      <c r="BX78" s="4"/>
      <c r="BY78" s="4"/>
      <c r="BZ78" s="4"/>
      <c r="CA78" s="4"/>
      <c r="CB78" s="4"/>
      <c r="CC78" s="4"/>
      <c r="CD78" s="4"/>
      <c r="CE78" s="4"/>
      <c r="CF78" s="4"/>
      <c r="CG78" s="4"/>
      <c r="CH78" s="4"/>
    </row>
    <row r="79" spans="53:86" ht="15" x14ac:dyDescent="0.25">
      <c r="BA79" s="21" t="s">
        <v>385</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386</v>
      </c>
      <c r="BB80" s="4"/>
      <c r="BC80" s="4"/>
      <c r="BD80" s="4"/>
      <c r="BE80" s="4"/>
      <c r="BF80" s="4"/>
      <c r="BG80" s="4"/>
      <c r="BH80" s="4"/>
      <c r="BI80" s="4"/>
      <c r="BJ80" s="4"/>
      <c r="BK80" s="4"/>
      <c r="BL80" s="4"/>
      <c r="BM80" s="10"/>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387</v>
      </c>
      <c r="BB81" s="4"/>
      <c r="BC81" s="4"/>
      <c r="BD81" s="4"/>
      <c r="BE81" s="4"/>
      <c r="BF81" s="4"/>
      <c r="BG81" s="4"/>
      <c r="BH81" s="4"/>
      <c r="BI81" s="4"/>
      <c r="BJ81" s="4"/>
      <c r="BK81" s="4"/>
      <c r="BL81" s="4"/>
      <c r="BM81" s="10"/>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388</v>
      </c>
      <c r="BB82" s="4"/>
      <c r="BC82" s="4"/>
      <c r="BD82" s="4"/>
      <c r="BE82" s="4"/>
      <c r="BF82" s="4"/>
      <c r="BG82" s="4"/>
      <c r="BH82" s="4"/>
      <c r="BI82" s="4"/>
      <c r="BJ82" s="4"/>
      <c r="BK82" s="4"/>
      <c r="BL82" s="4"/>
      <c r="BM82" s="10"/>
      <c r="BN82" s="4"/>
      <c r="BO82" s="4"/>
      <c r="BP82" s="4"/>
      <c r="BQ82" s="4"/>
      <c r="BR82" s="4"/>
      <c r="BS82" s="4"/>
      <c r="BT82" s="4"/>
      <c r="BU82" s="4"/>
      <c r="BV82" s="4"/>
      <c r="BW82" s="4"/>
      <c r="BX82" s="4"/>
      <c r="BY82" s="4"/>
      <c r="BZ82" s="4"/>
      <c r="CA82" s="4"/>
      <c r="CB82" s="4"/>
      <c r="CC82" s="4"/>
      <c r="CD82" s="4"/>
      <c r="CE82" s="4"/>
      <c r="CF82" s="4"/>
      <c r="CG82" s="4"/>
      <c r="CH82" s="4"/>
    </row>
    <row r="83" spans="53:86" ht="15" x14ac:dyDescent="0.25">
      <c r="BA83" s="21" t="s">
        <v>875</v>
      </c>
      <c r="BB83" s="4"/>
      <c r="BC83" s="4"/>
      <c r="BD83" s="4"/>
      <c r="BE83" s="4"/>
      <c r="BF83" s="4"/>
      <c r="BG83" s="4"/>
      <c r="BH83" s="4"/>
      <c r="BI83" s="4"/>
      <c r="BJ83" s="4"/>
      <c r="BK83" s="4"/>
      <c r="BL83" s="4"/>
      <c r="BM83" s="13" t="s">
        <v>390</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391</v>
      </c>
      <c r="BB84" s="4"/>
      <c r="BC84" s="4"/>
      <c r="BD84" s="4"/>
      <c r="BE84" s="4"/>
      <c r="BF84" s="4"/>
      <c r="BG84" s="4"/>
      <c r="BH84" s="4"/>
      <c r="BI84" s="4"/>
      <c r="BJ84" s="4"/>
      <c r="BK84" s="4"/>
      <c r="BL84" s="4"/>
      <c r="BM84" s="10" t="s">
        <v>392</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393</v>
      </c>
      <c r="BB85" s="4"/>
      <c r="BC85" s="4"/>
      <c r="BD85" s="4"/>
      <c r="BE85" s="4"/>
      <c r="BF85" s="4"/>
      <c r="BG85" s="4"/>
      <c r="BH85" s="4"/>
      <c r="BI85" s="4"/>
      <c r="BJ85" s="4"/>
      <c r="BK85" s="4"/>
      <c r="BL85" s="4"/>
      <c r="BM85" s="10" t="s">
        <v>394</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395</v>
      </c>
      <c r="BB86" s="4"/>
      <c r="BC86" s="4"/>
      <c r="BD86" s="4"/>
      <c r="BE86" s="4"/>
      <c r="BF86" s="4"/>
      <c r="BG86" s="4"/>
      <c r="BH86" s="4"/>
      <c r="BI86" s="4"/>
      <c r="BJ86" s="4"/>
      <c r="BK86" s="4"/>
      <c r="BL86" s="4"/>
      <c r="BM86" s="10" t="s">
        <v>396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397</v>
      </c>
      <c r="BB87" s="4"/>
      <c r="BC87" s="4"/>
      <c r="BD87" s="4"/>
      <c r="BE87" s="4"/>
      <c r="BF87" s="4"/>
      <c r="BG87" s="4"/>
      <c r="BH87" s="4"/>
      <c r="BI87" s="4"/>
      <c r="BJ87" s="4"/>
      <c r="BK87" s="4"/>
      <c r="BL87" s="4"/>
      <c r="BM87" s="10" t="s">
        <v>398</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399</v>
      </c>
      <c r="BB88" s="4"/>
      <c r="BC88" s="4"/>
      <c r="BD88" s="4"/>
      <c r="BE88" s="4"/>
      <c r="BF88" s="4"/>
      <c r="BG88" s="4"/>
      <c r="BH88" s="4"/>
      <c r="BI88" s="4"/>
      <c r="BJ88" s="4"/>
      <c r="BK88" s="4"/>
      <c r="BL88" s="4"/>
      <c r="BM88" s="10" t="s">
        <v>400</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401</v>
      </c>
      <c r="BB89" s="4"/>
      <c r="BC89" s="4"/>
      <c r="BD89" s="4"/>
      <c r="BE89" s="4"/>
      <c r="BF89" s="4"/>
      <c r="BG89" s="4"/>
      <c r="BH89" s="4"/>
      <c r="BI89" s="4"/>
      <c r="BJ89" s="4"/>
      <c r="BK89" s="4"/>
      <c r="BL89" s="4"/>
      <c r="BM89" s="10" t="s">
        <v>876</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403</v>
      </c>
      <c r="BB90" s="4"/>
      <c r="BC90" s="4"/>
      <c r="BD90" s="4"/>
      <c r="BE90" s="4"/>
      <c r="BF90" s="4"/>
      <c r="BG90" s="4"/>
      <c r="BH90" s="4"/>
      <c r="BI90" s="4"/>
      <c r="BJ90" s="4"/>
      <c r="BK90" s="4"/>
      <c r="BL90" s="4"/>
      <c r="BM90" s="10" t="s">
        <v>404</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405</v>
      </c>
      <c r="BB91" s="4"/>
      <c r="BC91" s="4"/>
      <c r="BD91" s="4"/>
      <c r="BE91" s="4"/>
      <c r="BF91" s="4"/>
      <c r="BG91" s="4"/>
      <c r="BH91" s="4"/>
      <c r="BI91" s="4"/>
      <c r="BJ91" s="4"/>
      <c r="BK91" s="4"/>
      <c r="BL91" s="4"/>
      <c r="BM91" s="10" t="s">
        <v>406</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407</v>
      </c>
      <c r="BB92" s="4"/>
      <c r="BC92" s="4"/>
      <c r="BD92" s="4"/>
      <c r="BE92" s="4"/>
      <c r="BF92" s="4"/>
      <c r="BG92" s="4"/>
      <c r="BH92" s="4"/>
      <c r="BI92" s="4"/>
      <c r="BJ92" s="4"/>
      <c r="BK92" s="4"/>
      <c r="BL92" s="4"/>
      <c r="BM92" s="10" t="s">
        <v>408</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409</v>
      </c>
      <c r="BB93" s="4"/>
      <c r="BC93" s="4"/>
      <c r="BD93" s="4"/>
      <c r="BE93" s="4"/>
      <c r="BF93" s="4"/>
      <c r="BG93" s="4"/>
      <c r="BH93" s="4"/>
      <c r="BI93" s="4"/>
      <c r="BJ93" s="4"/>
      <c r="BK93" s="4"/>
      <c r="BL93" s="4"/>
      <c r="BM93" s="10" t="s">
        <v>410</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411</v>
      </c>
      <c r="BB94" s="4"/>
      <c r="BC94" s="4"/>
      <c r="BD94" s="4"/>
      <c r="BE94" s="4"/>
      <c r="BF94" s="4"/>
      <c r="BG94" s="4"/>
      <c r="BH94" s="4"/>
      <c r="BI94" s="4"/>
      <c r="BJ94" s="4"/>
      <c r="BK94" s="4"/>
      <c r="BL94" s="4"/>
      <c r="BM94" s="10" t="s">
        <v>412</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413</v>
      </c>
      <c r="BB95" s="4"/>
      <c r="BC95" s="4"/>
      <c r="BD95" s="4"/>
      <c r="BE95" s="4"/>
      <c r="BF95" s="4"/>
      <c r="BG95" s="4"/>
      <c r="BH95" s="4"/>
      <c r="BI95" s="4"/>
      <c r="BJ95" s="4"/>
      <c r="BK95" s="4"/>
      <c r="BL95" s="4"/>
      <c r="BM95" s="13" t="s">
        <v>414</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415</v>
      </c>
      <c r="BB96" s="4"/>
      <c r="BC96" s="4"/>
      <c r="BD96" s="4"/>
      <c r="BE96" s="4"/>
      <c r="BF96" s="4"/>
      <c r="BG96" s="4"/>
      <c r="BH96" s="4"/>
      <c r="BI96" s="4"/>
      <c r="BJ96" s="4"/>
      <c r="BK96" s="4"/>
      <c r="BL96" s="4"/>
      <c r="BM96" s="10" t="s">
        <v>416</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417</v>
      </c>
      <c r="BB97" s="4"/>
      <c r="BC97" s="4"/>
      <c r="BD97" s="4"/>
      <c r="BE97" s="4"/>
      <c r="BF97" s="4"/>
      <c r="BG97" s="4"/>
      <c r="BH97" s="4"/>
      <c r="BI97" s="4"/>
      <c r="BJ97" s="4"/>
      <c r="BK97" s="4"/>
      <c r="BL97" s="4"/>
      <c r="BM97" s="10" t="s">
        <v>418</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419</v>
      </c>
      <c r="BB98" s="4"/>
      <c r="BC98" s="4"/>
      <c r="BD98" s="4"/>
      <c r="BE98" s="4"/>
      <c r="BF98" s="4"/>
      <c r="BG98" s="4"/>
      <c r="BH98" s="4"/>
      <c r="BI98" s="4"/>
      <c r="BJ98" s="4"/>
      <c r="BK98" s="4"/>
      <c r="BL98" s="4"/>
      <c r="BM98" s="10" t="s">
        <v>420</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421</v>
      </c>
      <c r="BB99" s="4"/>
      <c r="BC99" s="4"/>
      <c r="BD99" s="4"/>
      <c r="BE99" s="4"/>
      <c r="BF99" s="4"/>
      <c r="BG99" s="4"/>
      <c r="BH99" s="4"/>
      <c r="BI99" s="4"/>
      <c r="BJ99" s="4"/>
      <c r="BK99" s="4"/>
      <c r="BL99" s="4"/>
      <c r="BM99" s="10" t="s">
        <v>422</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423</v>
      </c>
      <c r="BB100" s="4"/>
      <c r="BC100" s="4"/>
      <c r="BD100" s="4"/>
      <c r="BE100" s="4"/>
      <c r="BF100" s="4"/>
      <c r="BG100" s="4"/>
      <c r="BH100" s="4"/>
      <c r="BI100" s="4"/>
      <c r="BJ100" s="4"/>
      <c r="BK100" s="4"/>
      <c r="BL100" s="4"/>
      <c r="BM100" s="10" t="s">
        <v>424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425</v>
      </c>
      <c r="BB101" s="4"/>
      <c r="BC101" s="4"/>
      <c r="BD101" s="4"/>
      <c r="BE101" s="4"/>
      <c r="BF101" s="4"/>
      <c r="BG101" s="4"/>
      <c r="BH101" s="4"/>
      <c r="BI101" s="4"/>
      <c r="BJ101" s="4"/>
      <c r="BK101" s="4"/>
      <c r="BL101" s="4"/>
      <c r="BM101" s="10" t="s">
        <v>877</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427</v>
      </c>
      <c r="BB102" s="4"/>
      <c r="BC102" s="4"/>
      <c r="BD102" s="4"/>
      <c r="BE102" s="4"/>
      <c r="BF102" s="4"/>
      <c r="BG102" s="4"/>
      <c r="BH102" s="4"/>
      <c r="BI102" s="4"/>
      <c r="BJ102" s="4"/>
      <c r="BK102" s="4"/>
      <c r="BL102" s="4"/>
      <c r="BM102" s="10" t="s">
        <v>428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15" x14ac:dyDescent="0.25">
      <c r="BA103" s="21" t="s">
        <v>429</v>
      </c>
      <c r="BB103" s="4"/>
      <c r="BC103" s="4"/>
      <c r="BD103" s="4"/>
      <c r="BE103" s="4"/>
      <c r="BF103" s="4"/>
      <c r="BG103" s="4"/>
      <c r="BH103" s="4"/>
      <c r="BI103" s="4"/>
      <c r="BJ103" s="4"/>
      <c r="BK103" s="4"/>
      <c r="BL103" s="4"/>
      <c r="BM103" s="10" t="s">
        <v>430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431</v>
      </c>
      <c r="BB104" s="4"/>
      <c r="BC104" s="4"/>
      <c r="BD104" s="4"/>
      <c r="BE104" s="4"/>
      <c r="BF104" s="4"/>
      <c r="BG104" s="4"/>
      <c r="BH104" s="4"/>
      <c r="BI104" s="4"/>
      <c r="BJ104" s="4"/>
      <c r="BK104" s="4"/>
      <c r="BL104" s="4"/>
      <c r="BM104" s="10" t="s">
        <v>432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433</v>
      </c>
      <c r="BB105" s="4"/>
      <c r="BC105" s="4"/>
      <c r="BD105" s="4"/>
      <c r="BE105" s="4"/>
      <c r="BF105" s="4"/>
      <c r="BG105" s="4"/>
      <c r="BH105" s="4"/>
      <c r="BI105" s="4"/>
      <c r="BJ105" s="4"/>
      <c r="BK105" s="4"/>
      <c r="BL105" s="4"/>
      <c r="BM105" s="10" t="s">
        <v>434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x14ac:dyDescent="0.2">
      <c r="BA106" t="s">
        <v>435</v>
      </c>
      <c r="BB106" s="4"/>
      <c r="BC106" s="4"/>
      <c r="BD106" s="4"/>
      <c r="BE106" s="4"/>
      <c r="BF106" s="4"/>
      <c r="BG106" s="4"/>
      <c r="BH106" s="4"/>
      <c r="BI106" s="4"/>
      <c r="BJ106" s="4"/>
      <c r="BK106" s="4"/>
      <c r="BL106" s="4"/>
      <c r="BM106" s="10" t="s">
        <v>436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15" x14ac:dyDescent="0.25">
      <c r="BA107" s="21" t="s">
        <v>437</v>
      </c>
      <c r="BB107" s="4"/>
      <c r="BC107" s="4"/>
      <c r="BD107" s="4"/>
      <c r="BE107" s="4"/>
      <c r="BF107" s="4"/>
      <c r="BG107" s="4"/>
      <c r="BH107" s="4"/>
      <c r="BI107" s="4"/>
      <c r="BJ107" s="4"/>
      <c r="BK107" s="4"/>
      <c r="BL107" s="4"/>
      <c r="BM107" s="10" t="s">
        <v>438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439</v>
      </c>
      <c r="BB108" s="4"/>
      <c r="BC108" s="4"/>
      <c r="BD108" s="4"/>
      <c r="BE108" s="4"/>
      <c r="BF108" s="4"/>
      <c r="BG108" s="4"/>
      <c r="BH108" s="4"/>
      <c r="BI108" s="4"/>
      <c r="BJ108" s="4"/>
      <c r="BK108" s="4"/>
      <c r="BL108" s="4"/>
      <c r="BM108" s="10" t="s">
        <v>440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15" x14ac:dyDescent="0.25">
      <c r="BA109" s="21" t="s">
        <v>441</v>
      </c>
      <c r="BB109" s="4"/>
      <c r="BC109" s="4"/>
      <c r="BD109" s="4"/>
      <c r="BE109" s="4"/>
      <c r="BF109" s="4"/>
      <c r="BG109" s="4"/>
      <c r="BH109" s="4"/>
      <c r="BI109" s="4"/>
      <c r="BJ109" s="4"/>
      <c r="BK109" s="4"/>
      <c r="BL109" s="4"/>
      <c r="BM109" s="10" t="s">
        <v>442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443</v>
      </c>
      <c r="BB110" s="4"/>
      <c r="BC110" s="4"/>
      <c r="BD110" s="4"/>
      <c r="BE110" s="4"/>
      <c r="BF110" s="4"/>
      <c r="BG110" s="4"/>
      <c r="BH110" s="4"/>
      <c r="BI110" s="4"/>
      <c r="BJ110" s="4"/>
      <c r="BK110" s="4"/>
      <c r="BL110" s="4"/>
      <c r="BM110" s="10" t="s">
        <v>878</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t="s">
        <v>445</v>
      </c>
      <c r="BB111" s="4"/>
      <c r="BC111" s="4"/>
      <c r="BD111" s="4"/>
      <c r="BE111" s="4"/>
      <c r="BF111" s="4"/>
      <c r="BG111" s="4"/>
      <c r="BH111" s="4"/>
      <c r="BI111" s="4"/>
      <c r="BJ111" s="4"/>
      <c r="BK111" s="4"/>
      <c r="BL111" s="4"/>
      <c r="BM111" s="10" t="s">
        <v>446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447</v>
      </c>
      <c r="BB112" s="4"/>
      <c r="BC112" s="4"/>
      <c r="BD112" s="4"/>
      <c r="BE112" s="4"/>
      <c r="BF112" s="4"/>
      <c r="BG112" s="4"/>
      <c r="BH112" s="4"/>
      <c r="BI112" s="4"/>
      <c r="BJ112" s="4"/>
      <c r="BK112" s="4"/>
      <c r="BL112" s="4"/>
      <c r="BM112" s="10" t="s">
        <v>448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449</v>
      </c>
      <c r="BB113" s="4"/>
      <c r="BC113" s="4"/>
      <c r="BD113" s="4"/>
      <c r="BE113" s="4"/>
      <c r="BF113" s="4"/>
      <c r="BG113" s="4"/>
      <c r="BH113" s="4"/>
      <c r="BI113" s="4"/>
      <c r="BJ113" s="4"/>
      <c r="BK113" s="4"/>
      <c r="BL113" s="4"/>
      <c r="BM113" s="10" t="s">
        <v>450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15" x14ac:dyDescent="0.25">
      <c r="BA114" s="21" t="s">
        <v>451</v>
      </c>
      <c r="BB114" s="4"/>
      <c r="BC114" s="4"/>
      <c r="BD114" s="4"/>
      <c r="BE114" s="4"/>
      <c r="BF114" s="4"/>
      <c r="BG114" s="4"/>
      <c r="BH114" s="4"/>
      <c r="BI114" s="4"/>
      <c r="BJ114" s="4"/>
      <c r="BK114" s="4"/>
      <c r="BL114" s="4"/>
      <c r="BM114" s="10" t="s">
        <v>452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453</v>
      </c>
      <c r="BB115" s="4"/>
      <c r="BC115" s="4"/>
      <c r="BD115" s="4"/>
      <c r="BE115" s="4"/>
      <c r="BF115" s="4"/>
      <c r="BG115" s="4"/>
      <c r="BH115" s="4"/>
      <c r="BI115" s="4"/>
      <c r="BJ115" s="4"/>
      <c r="BK115" s="4"/>
      <c r="BL115" s="4"/>
      <c r="BM115" s="10" t="s">
        <v>454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455</v>
      </c>
      <c r="BB116" s="4"/>
      <c r="BC116" s="4"/>
      <c r="BD116" s="4"/>
      <c r="BE116" s="4"/>
      <c r="BF116" s="4"/>
      <c r="BG116" s="4"/>
      <c r="BH116" s="4"/>
      <c r="BI116" s="4"/>
      <c r="BJ116" s="4"/>
      <c r="BK116" s="4"/>
      <c r="BL116" s="4"/>
      <c r="BM116" s="10" t="s">
        <v>456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457</v>
      </c>
      <c r="BB117" s="4"/>
      <c r="BC117" s="4"/>
      <c r="BD117" s="4"/>
      <c r="BE117" s="4"/>
      <c r="BF117" s="4"/>
      <c r="BG117" s="4"/>
      <c r="BH117" s="4"/>
      <c r="BI117" s="4"/>
      <c r="BJ117" s="4"/>
      <c r="BK117" s="4"/>
      <c r="BL117" s="4"/>
      <c r="BM117" s="10" t="s">
        <v>458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t="s">
        <v>459</v>
      </c>
      <c r="BB118" s="4"/>
      <c r="BC118" s="4"/>
      <c r="BD118" s="4"/>
      <c r="BE118" s="4"/>
      <c r="BF118" s="4"/>
      <c r="BG118" s="4"/>
      <c r="BH118" s="4"/>
      <c r="BI118" s="4"/>
      <c r="BJ118" s="4"/>
      <c r="BK118" s="4"/>
      <c r="BL118" s="4"/>
      <c r="BM118" s="10" t="s">
        <v>460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461</v>
      </c>
      <c r="BB119" s="4"/>
      <c r="BC119" s="4"/>
      <c r="BD119" s="4"/>
      <c r="BE119" s="4"/>
      <c r="BF119" s="4"/>
      <c r="BG119" s="4"/>
      <c r="BH119" s="4"/>
      <c r="BI119" s="4"/>
      <c r="BJ119" s="4"/>
      <c r="BK119" s="4"/>
      <c r="BL119" s="4"/>
      <c r="BM119" s="10" t="s">
        <v>462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t="s">
        <v>463</v>
      </c>
      <c r="BB120" s="4"/>
      <c r="BC120" s="4"/>
      <c r="BD120" s="4"/>
      <c r="BE120" s="4"/>
      <c r="BF120" s="4"/>
      <c r="BG120" s="4"/>
      <c r="BH120" s="4"/>
      <c r="BI120" s="4"/>
      <c r="BJ120" s="4"/>
      <c r="BK120" s="4"/>
      <c r="BL120" s="4"/>
      <c r="BM120" s="10" t="s">
        <v>464</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15" x14ac:dyDescent="0.25">
      <c r="BA121" s="21" t="s">
        <v>465</v>
      </c>
      <c r="BB121" s="4"/>
      <c r="BC121" s="4"/>
      <c r="BD121" s="4"/>
      <c r="BE121" s="4"/>
      <c r="BF121" s="4"/>
      <c r="BG121" s="4"/>
      <c r="BH121" s="4"/>
      <c r="BI121" s="4"/>
      <c r="BJ121" s="4"/>
      <c r="BK121" s="4"/>
      <c r="BL121" s="4"/>
      <c r="BM121" s="10" t="s">
        <v>466</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t="s">
        <v>467</v>
      </c>
      <c r="BB122" s="4"/>
      <c r="BC122" s="4"/>
      <c r="BD122" s="4"/>
      <c r="BE122" s="4"/>
      <c r="BF122" s="4"/>
      <c r="BG122" s="4"/>
      <c r="BH122" s="4"/>
      <c r="BI122" s="4"/>
      <c r="BJ122" s="4"/>
      <c r="BK122" s="4"/>
      <c r="BL122" s="4"/>
      <c r="BM122" s="10" t="s">
        <v>468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5" x14ac:dyDescent="0.25">
      <c r="BA123" s="21" t="s">
        <v>469</v>
      </c>
      <c r="BB123" s="4"/>
      <c r="BC123" s="4"/>
      <c r="BD123" s="4"/>
      <c r="BE123" s="4"/>
      <c r="BF123" s="4"/>
      <c r="BG123" s="4"/>
      <c r="BH123" s="4"/>
      <c r="BI123" s="4"/>
      <c r="BJ123" s="4"/>
      <c r="BK123" s="4"/>
      <c r="BL123" s="4"/>
      <c r="BM123" s="10" t="s">
        <v>470</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t="s">
        <v>471</v>
      </c>
      <c r="BB124" s="4"/>
      <c r="BC124" s="4"/>
      <c r="BD124" s="4"/>
      <c r="BE124" s="4"/>
      <c r="BF124" s="4"/>
      <c r="BG124" s="4"/>
      <c r="BH124" s="4"/>
      <c r="BI124" s="4"/>
      <c r="BJ124" s="4"/>
      <c r="BK124" s="4"/>
      <c r="BL124" s="4"/>
      <c r="BM124" s="10" t="s">
        <v>472</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473</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474</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475</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477</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478</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479</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480</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481</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482</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483</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484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879</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486</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3" t="s">
        <v>487</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488</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489</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491</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492</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493</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495</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496</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497</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498</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499</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880</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502</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503</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504</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505</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506</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881</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508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509</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3" t="s">
        <v>510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511</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3" t="s">
        <v>512</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513</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514</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515</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516</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517</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519</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3" t="s">
        <v>520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521</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522</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524</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525</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526</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527</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528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530</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531</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532</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882</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535</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536</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537</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883</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13" t="s">
        <v>539</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10" t="s">
        <v>540</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10" t="s">
        <v>541</v>
      </c>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91"/>
  <sheetViews>
    <sheetView zoomScale="70" zoomScaleNormal="70" zoomScaleSheetLayoutView="100" workbookViewId="0">
      <selection activeCell="G1" sqref="G1"/>
    </sheetView>
  </sheetViews>
  <sheetFormatPr defaultColWidth="11.42578125" defaultRowHeight="12.75" x14ac:dyDescent="0.2"/>
  <cols>
    <col min="1" max="1" width="7.7109375" style="4" customWidth="1"/>
    <col min="2" max="2" width="12.140625" style="4" bestFit="1" customWidth="1"/>
    <col min="3" max="3" width="36.140625" style="4" customWidth="1"/>
    <col min="4" max="4" width="18.7109375" style="16" customWidth="1"/>
    <col min="5" max="5" width="18.7109375" style="4" customWidth="1"/>
    <col min="6" max="6" width="13.28515625" style="4" customWidth="1"/>
    <col min="7" max="7" width="18.140625" style="4" customWidth="1"/>
    <col min="8" max="9" width="11.42578125" style="4"/>
    <col min="10" max="52" width="11.42578125" style="4" customWidth="1"/>
    <col min="53" max="16384" width="11.42578125" style="4"/>
  </cols>
  <sheetData>
    <row r="1" spans="1:86" ht="19.350000000000001" customHeight="1" thickBot="1" x14ac:dyDescent="0.25">
      <c r="A1" s="1" t="s">
        <v>0</v>
      </c>
      <c r="B1" s="2"/>
      <c r="C1" s="2"/>
      <c r="D1" s="3"/>
      <c r="E1" s="3"/>
      <c r="F1" s="454" t="s">
        <v>1</v>
      </c>
      <c r="G1" s="785" t="s">
        <v>2</v>
      </c>
      <c r="BA1" s="455" t="s">
        <v>3</v>
      </c>
      <c r="BB1" s="290" t="s">
        <v>4</v>
      </c>
      <c r="BD1" s="7" t="s">
        <v>5</v>
      </c>
      <c r="BE1" s="456"/>
      <c r="BF1" s="456"/>
      <c r="BH1" s="4" t="s">
        <v>6</v>
      </c>
      <c r="BM1" s="7" t="s">
        <v>7</v>
      </c>
      <c r="BO1" s="4" t="s">
        <v>8</v>
      </c>
      <c r="BU1" s="7" t="s">
        <v>9</v>
      </c>
      <c r="BZ1" s="4" t="s">
        <v>10</v>
      </c>
      <c r="CC1" s="4" t="s">
        <v>11</v>
      </c>
    </row>
    <row r="2" spans="1:86" ht="23.1" customHeight="1" thickBot="1" x14ac:dyDescent="0.25">
      <c r="A2" s="2"/>
      <c r="B2" s="2"/>
      <c r="C2" s="2"/>
      <c r="D2" s="3"/>
      <c r="E2" s="3"/>
      <c r="F2" s="454" t="s">
        <v>12</v>
      </c>
      <c r="G2" s="783">
        <v>2016</v>
      </c>
      <c r="BA2" s="457" t="s">
        <v>13</v>
      </c>
      <c r="BB2" s="457" t="s">
        <v>14</v>
      </c>
      <c r="BD2" s="4" t="s">
        <v>15</v>
      </c>
      <c r="BE2" s="456"/>
      <c r="BF2" s="456"/>
      <c r="BH2" s="4" t="s">
        <v>16</v>
      </c>
      <c r="BM2" s="10" t="s">
        <v>17</v>
      </c>
      <c r="BO2" s="4" t="s">
        <v>18</v>
      </c>
      <c r="BU2" s="11" t="s">
        <v>19</v>
      </c>
      <c r="BV2" s="11"/>
      <c r="BW2" s="11"/>
      <c r="BX2" s="11"/>
      <c r="BY2" s="11"/>
      <c r="BZ2" s="11" t="s">
        <v>20</v>
      </c>
      <c r="CA2" s="11"/>
      <c r="CB2" s="11"/>
      <c r="CC2" s="4" t="s">
        <v>21</v>
      </c>
    </row>
    <row r="3" spans="1:86" ht="51.75" customHeight="1" thickBot="1" x14ac:dyDescent="0.25">
      <c r="A3" s="458" t="s">
        <v>22</v>
      </c>
      <c r="B3" s="458" t="s">
        <v>23</v>
      </c>
      <c r="C3" s="458" t="s">
        <v>24</v>
      </c>
      <c r="D3" s="458" t="s">
        <v>25</v>
      </c>
      <c r="E3" s="459" t="s">
        <v>26</v>
      </c>
      <c r="F3" s="460" t="s">
        <v>27</v>
      </c>
      <c r="G3" s="461" t="s">
        <v>28</v>
      </c>
      <c r="H3" s="12"/>
      <c r="BA3" s="457" t="s">
        <v>29</v>
      </c>
      <c r="BB3" s="457" t="s">
        <v>30</v>
      </c>
      <c r="BD3" s="4" t="s">
        <v>31</v>
      </c>
      <c r="BE3" s="456"/>
      <c r="BF3" s="456"/>
      <c r="BH3" s="4" t="s">
        <v>32</v>
      </c>
      <c r="BM3" s="10" t="s">
        <v>33</v>
      </c>
      <c r="BO3" s="4" t="s">
        <v>34</v>
      </c>
      <c r="BU3" s="11" t="s">
        <v>35</v>
      </c>
      <c r="BV3" s="11"/>
      <c r="BW3" s="11"/>
      <c r="BX3" s="11"/>
      <c r="BY3" s="11"/>
      <c r="BZ3" s="11" t="s">
        <v>36</v>
      </c>
      <c r="CA3" s="11"/>
      <c r="CB3" s="11"/>
      <c r="CC3" s="4" t="s">
        <v>37</v>
      </c>
    </row>
    <row r="4" spans="1:86" s="484" customFormat="1" ht="23.25" customHeight="1" x14ac:dyDescent="0.2">
      <c r="A4" s="483" t="s">
        <v>38</v>
      </c>
      <c r="B4" s="291"/>
      <c r="C4" s="462" t="s">
        <v>779</v>
      </c>
      <c r="D4" s="451"/>
      <c r="E4" s="463">
        <v>12</v>
      </c>
      <c r="F4" s="464" t="s">
        <v>41</v>
      </c>
      <c r="G4" s="465"/>
      <c r="BA4" s="485" t="s">
        <v>42</v>
      </c>
      <c r="BB4" s="485" t="s">
        <v>43</v>
      </c>
      <c r="BC4" s="486"/>
      <c r="BD4" s="486" t="s">
        <v>44</v>
      </c>
      <c r="BE4" s="487"/>
      <c r="BF4" s="487"/>
      <c r="BG4" s="486"/>
      <c r="BH4" s="486" t="s">
        <v>45</v>
      </c>
      <c r="BI4" s="486"/>
      <c r="BJ4" s="486"/>
      <c r="BK4" s="486"/>
      <c r="BL4" s="486"/>
      <c r="BM4" s="488" t="s">
        <v>46</v>
      </c>
      <c r="BN4" s="486"/>
      <c r="BO4" s="486" t="s">
        <v>47</v>
      </c>
      <c r="BP4" s="486"/>
      <c r="BQ4" s="486"/>
      <c r="BR4" s="486"/>
      <c r="BS4" s="486"/>
      <c r="BT4" s="486"/>
      <c r="BU4" s="489" t="s">
        <v>48</v>
      </c>
      <c r="BV4" s="489"/>
      <c r="BW4" s="489"/>
      <c r="BX4" s="489"/>
      <c r="BY4" s="489"/>
      <c r="BZ4" s="489" t="s">
        <v>49</v>
      </c>
      <c r="CA4" s="489"/>
      <c r="CB4" s="489"/>
      <c r="CC4" s="486" t="s">
        <v>50</v>
      </c>
      <c r="CD4" s="486"/>
      <c r="CE4" s="486"/>
      <c r="CF4" s="486"/>
      <c r="CG4" s="486"/>
      <c r="CH4" s="486"/>
    </row>
    <row r="5" spans="1:86" s="484" customFormat="1" ht="25.5" x14ac:dyDescent="0.2">
      <c r="A5" s="490" t="s">
        <v>38</v>
      </c>
      <c r="B5" s="466"/>
      <c r="C5" s="467" t="s">
        <v>916</v>
      </c>
      <c r="D5" s="466"/>
      <c r="E5" s="466">
        <v>1</v>
      </c>
      <c r="F5" s="466" t="s">
        <v>41</v>
      </c>
      <c r="G5" s="468" t="s">
        <v>1116</v>
      </c>
      <c r="BA5" s="485" t="s">
        <v>52</v>
      </c>
      <c r="BB5" s="485" t="s">
        <v>53</v>
      </c>
      <c r="BC5" s="486"/>
      <c r="BD5" s="486" t="s">
        <v>54</v>
      </c>
      <c r="BE5" s="487"/>
      <c r="BF5" s="487"/>
      <c r="BG5" s="486"/>
      <c r="BH5" s="486" t="s">
        <v>55</v>
      </c>
      <c r="BI5" s="486"/>
      <c r="BJ5" s="486"/>
      <c r="BK5" s="486"/>
      <c r="BL5" s="486"/>
      <c r="BM5" s="491" t="s">
        <v>56</v>
      </c>
      <c r="BN5" s="486"/>
      <c r="BO5" s="486"/>
      <c r="BP5" s="486"/>
      <c r="BQ5" s="486"/>
      <c r="BR5" s="486"/>
      <c r="BS5" s="486"/>
      <c r="BT5" s="486"/>
      <c r="BU5" s="489" t="s">
        <v>57</v>
      </c>
      <c r="BV5" s="489"/>
      <c r="BW5" s="489"/>
      <c r="BX5" s="489"/>
      <c r="BY5" s="489"/>
      <c r="BZ5" s="489" t="s">
        <v>58</v>
      </c>
      <c r="CA5" s="489"/>
      <c r="CB5" s="489"/>
      <c r="CC5" s="486" t="s">
        <v>59</v>
      </c>
      <c r="CD5" s="486"/>
      <c r="CE5" s="486"/>
      <c r="CF5" s="486"/>
      <c r="CG5" s="486"/>
      <c r="CH5" s="486"/>
    </row>
    <row r="6" spans="1:86" s="484" customFormat="1" ht="25.5" x14ac:dyDescent="0.2">
      <c r="A6" s="490" t="s">
        <v>38</v>
      </c>
      <c r="B6" s="467" t="s">
        <v>39</v>
      </c>
      <c r="C6" s="467" t="s">
        <v>861</v>
      </c>
      <c r="D6" s="466" t="s">
        <v>40</v>
      </c>
      <c r="E6" s="466">
        <v>2</v>
      </c>
      <c r="F6" s="466" t="s">
        <v>41</v>
      </c>
      <c r="G6" s="470"/>
      <c r="BA6" s="485" t="s">
        <v>60</v>
      </c>
      <c r="BB6" s="485" t="s">
        <v>61</v>
      </c>
      <c r="BC6" s="486"/>
      <c r="BD6" s="486" t="s">
        <v>62</v>
      </c>
      <c r="BE6" s="487"/>
      <c r="BF6" s="487"/>
      <c r="BG6" s="486"/>
      <c r="BH6" s="486" t="s">
        <v>63</v>
      </c>
      <c r="BI6" s="486"/>
      <c r="BJ6" s="486"/>
      <c r="BK6" s="486"/>
      <c r="BL6" s="486"/>
      <c r="BM6" s="488" t="s">
        <v>869</v>
      </c>
      <c r="BN6" s="486"/>
      <c r="BO6" s="486"/>
      <c r="BP6" s="486"/>
      <c r="BQ6" s="486"/>
      <c r="BR6" s="486"/>
      <c r="BS6" s="486"/>
      <c r="BT6" s="486"/>
      <c r="BU6" s="489" t="s">
        <v>65</v>
      </c>
      <c r="BV6" s="489"/>
      <c r="BW6" s="489"/>
      <c r="BX6" s="489"/>
      <c r="BY6" s="489"/>
      <c r="BZ6" s="489" t="s">
        <v>66</v>
      </c>
      <c r="CA6" s="489"/>
      <c r="CB6" s="489"/>
      <c r="CC6" s="486" t="s">
        <v>67</v>
      </c>
      <c r="CD6" s="486"/>
      <c r="CE6" s="486"/>
      <c r="CF6" s="486"/>
      <c r="CG6" s="486"/>
      <c r="CH6" s="486"/>
    </row>
    <row r="7" spans="1:86" s="486" customFormat="1" ht="38.25" customHeight="1" x14ac:dyDescent="0.2">
      <c r="A7" s="490" t="s">
        <v>38</v>
      </c>
      <c r="B7" s="469" t="s">
        <v>780</v>
      </c>
      <c r="C7" s="469" t="s">
        <v>781</v>
      </c>
      <c r="D7" s="466" t="s">
        <v>40</v>
      </c>
      <c r="E7" s="466">
        <v>3</v>
      </c>
      <c r="F7" s="466" t="s">
        <v>41</v>
      </c>
      <c r="G7" s="470"/>
      <c r="BA7" s="485" t="s">
        <v>69</v>
      </c>
      <c r="BB7" s="485" t="s">
        <v>70</v>
      </c>
      <c r="BD7" s="486" t="s">
        <v>71</v>
      </c>
      <c r="BE7" s="487"/>
      <c r="BF7" s="487"/>
      <c r="BH7" s="486" t="s">
        <v>72</v>
      </c>
      <c r="BM7" s="488" t="s">
        <v>73</v>
      </c>
      <c r="BO7" s="486" t="s">
        <v>74</v>
      </c>
      <c r="BU7" s="489" t="s">
        <v>75</v>
      </c>
      <c r="BV7" s="489"/>
      <c r="BW7" s="489"/>
      <c r="BX7" s="489"/>
      <c r="BY7" s="489"/>
      <c r="BZ7" s="489" t="s">
        <v>76</v>
      </c>
      <c r="CA7" s="489"/>
      <c r="CB7" s="489"/>
      <c r="CC7" s="486" t="s">
        <v>77</v>
      </c>
    </row>
    <row r="8" spans="1:86" s="486" customFormat="1" ht="30.75" customHeight="1" x14ac:dyDescent="0.2">
      <c r="A8" s="490" t="s">
        <v>38</v>
      </c>
      <c r="B8" s="467" t="s">
        <v>917</v>
      </c>
      <c r="C8" s="467" t="s">
        <v>918</v>
      </c>
      <c r="D8" s="466"/>
      <c r="E8" s="466">
        <v>0</v>
      </c>
      <c r="F8" s="466" t="s">
        <v>114</v>
      </c>
      <c r="G8" s="476" t="s">
        <v>784</v>
      </c>
      <c r="BA8" s="485" t="s">
        <v>79</v>
      </c>
      <c r="BB8" s="485" t="s">
        <v>80</v>
      </c>
      <c r="BD8" s="486" t="s">
        <v>81</v>
      </c>
      <c r="BE8" s="487"/>
      <c r="BF8" s="487"/>
      <c r="BH8" s="486" t="s">
        <v>82</v>
      </c>
      <c r="BM8" s="488" t="s">
        <v>83</v>
      </c>
      <c r="BO8" s="486" t="s">
        <v>84</v>
      </c>
      <c r="BU8" s="489" t="s">
        <v>85</v>
      </c>
      <c r="BV8" s="489"/>
      <c r="BW8" s="489"/>
      <c r="BX8" s="489"/>
      <c r="BY8" s="489"/>
      <c r="BZ8" s="489" t="s">
        <v>86</v>
      </c>
      <c r="CA8" s="489"/>
      <c r="CB8" s="489"/>
      <c r="CC8" s="486" t="s">
        <v>87</v>
      </c>
    </row>
    <row r="9" spans="1:86" s="486" customFormat="1" ht="25.5" x14ac:dyDescent="0.2">
      <c r="A9" s="490" t="s">
        <v>38</v>
      </c>
      <c r="B9" s="469" t="s">
        <v>919</v>
      </c>
      <c r="C9" s="469" t="s">
        <v>920</v>
      </c>
      <c r="D9" s="466"/>
      <c r="E9" s="466"/>
      <c r="F9" s="466"/>
      <c r="G9" s="470" t="s">
        <v>1115</v>
      </c>
      <c r="BA9" s="485" t="s">
        <v>89</v>
      </c>
      <c r="BB9" s="485" t="s">
        <v>90</v>
      </c>
      <c r="BD9" s="486" t="s">
        <v>91</v>
      </c>
      <c r="BE9" s="487"/>
      <c r="BF9" s="487"/>
      <c r="BH9" s="486" t="s">
        <v>92</v>
      </c>
      <c r="BM9" s="488" t="s">
        <v>870</v>
      </c>
      <c r="BO9" s="486" t="s">
        <v>94</v>
      </c>
      <c r="BU9" s="489" t="s">
        <v>95</v>
      </c>
      <c r="BV9" s="489"/>
      <c r="BW9" s="489"/>
      <c r="BX9" s="489"/>
      <c r="BY9" s="489"/>
      <c r="BZ9" s="489" t="s">
        <v>96</v>
      </c>
      <c r="CA9" s="489"/>
      <c r="CB9" s="489"/>
      <c r="CC9" s="486" t="s">
        <v>97</v>
      </c>
    </row>
    <row r="10" spans="1:86" s="486" customFormat="1" x14ac:dyDescent="0.2">
      <c r="A10" s="490" t="s">
        <v>38</v>
      </c>
      <c r="B10" s="467" t="s">
        <v>51</v>
      </c>
      <c r="C10" s="467" t="s">
        <v>921</v>
      </c>
      <c r="D10" s="466" t="s">
        <v>40</v>
      </c>
      <c r="E10" s="466">
        <v>2</v>
      </c>
      <c r="F10" s="466" t="s">
        <v>41</v>
      </c>
      <c r="G10" s="470"/>
      <c r="BA10" s="485" t="s">
        <v>98</v>
      </c>
      <c r="BB10" s="485" t="s">
        <v>99</v>
      </c>
      <c r="BE10" s="487"/>
      <c r="BF10" s="487"/>
      <c r="BM10" s="488" t="s">
        <v>871</v>
      </c>
      <c r="BO10" s="486" t="s">
        <v>84</v>
      </c>
      <c r="BU10" s="489" t="s">
        <v>101</v>
      </c>
      <c r="BV10" s="489"/>
      <c r="BW10" s="489"/>
      <c r="BX10" s="489"/>
      <c r="BY10" s="489"/>
      <c r="BZ10" s="489" t="s">
        <v>102</v>
      </c>
      <c r="CA10" s="489"/>
      <c r="CB10" s="489"/>
      <c r="CC10" s="486" t="s">
        <v>103</v>
      </c>
    </row>
    <row r="11" spans="1:86" s="486" customFormat="1" x14ac:dyDescent="0.2">
      <c r="A11" s="490" t="s">
        <v>38</v>
      </c>
      <c r="B11" s="467" t="s">
        <v>922</v>
      </c>
      <c r="C11" s="469" t="s">
        <v>923</v>
      </c>
      <c r="D11" s="466"/>
      <c r="E11" s="466">
        <v>2</v>
      </c>
      <c r="F11" s="466" t="s">
        <v>41</v>
      </c>
      <c r="G11" s="470"/>
      <c r="BA11" s="485" t="s">
        <v>104</v>
      </c>
      <c r="BB11" s="485" t="s">
        <v>105</v>
      </c>
      <c r="BE11" s="487"/>
      <c r="BF11" s="487"/>
      <c r="BM11" s="488" t="s">
        <v>106</v>
      </c>
      <c r="BO11" s="486" t="s">
        <v>107</v>
      </c>
      <c r="BU11" s="489" t="s">
        <v>108</v>
      </c>
      <c r="BV11" s="489"/>
      <c r="BW11" s="489"/>
      <c r="BX11" s="489"/>
      <c r="BY11" s="489"/>
      <c r="BZ11" s="489" t="s">
        <v>109</v>
      </c>
      <c r="CA11" s="489"/>
      <c r="CB11" s="489"/>
    </row>
    <row r="12" spans="1:86" s="486" customFormat="1" x14ac:dyDescent="0.2">
      <c r="A12" s="490" t="s">
        <v>38</v>
      </c>
      <c r="B12" s="467" t="s">
        <v>924</v>
      </c>
      <c r="C12" s="467" t="s">
        <v>925</v>
      </c>
      <c r="D12" s="466"/>
      <c r="E12" s="466"/>
      <c r="F12" s="466"/>
      <c r="G12" s="470" t="s">
        <v>1115</v>
      </c>
      <c r="BA12" s="485" t="s">
        <v>110</v>
      </c>
      <c r="BB12" s="485" t="s">
        <v>111</v>
      </c>
      <c r="BD12" s="492" t="s">
        <v>112</v>
      </c>
      <c r="BE12" s="487"/>
      <c r="BF12" s="487"/>
      <c r="BH12" s="492" t="s">
        <v>113</v>
      </c>
      <c r="BK12" s="492" t="s">
        <v>114</v>
      </c>
      <c r="BM12" s="488" t="s">
        <v>115</v>
      </c>
      <c r="BO12" s="486" t="s">
        <v>116</v>
      </c>
      <c r="BU12" s="489" t="s">
        <v>117</v>
      </c>
      <c r="BV12" s="489"/>
      <c r="BW12" s="489"/>
      <c r="BX12" s="489"/>
      <c r="BY12" s="489"/>
      <c r="BZ12" s="489" t="s">
        <v>118</v>
      </c>
      <c r="CA12" s="489"/>
      <c r="CB12" s="489"/>
    </row>
    <row r="13" spans="1:86" s="486" customFormat="1" ht="76.5" x14ac:dyDescent="0.2">
      <c r="A13" s="490" t="s">
        <v>38</v>
      </c>
      <c r="B13" s="467" t="s">
        <v>926</v>
      </c>
      <c r="C13" s="467" t="s">
        <v>927</v>
      </c>
      <c r="D13" s="466" t="s">
        <v>40</v>
      </c>
      <c r="E13" s="466"/>
      <c r="F13" s="466"/>
      <c r="G13" s="470" t="s">
        <v>928</v>
      </c>
      <c r="BA13" s="485" t="s">
        <v>119</v>
      </c>
      <c r="BB13" s="485" t="s">
        <v>120</v>
      </c>
      <c r="BD13" s="486" t="s">
        <v>121</v>
      </c>
      <c r="BE13" s="487"/>
      <c r="BF13" s="487"/>
      <c r="BH13" s="486" t="s">
        <v>41</v>
      </c>
      <c r="BK13" s="493" t="s">
        <v>41</v>
      </c>
      <c r="BM13" s="488" t="s">
        <v>122</v>
      </c>
      <c r="BO13" s="486" t="s">
        <v>123</v>
      </c>
      <c r="BU13" s="489" t="s">
        <v>124</v>
      </c>
      <c r="BV13" s="489"/>
      <c r="BW13" s="489"/>
      <c r="BX13" s="489"/>
      <c r="BY13" s="489"/>
      <c r="BZ13" s="489" t="s">
        <v>125</v>
      </c>
      <c r="CA13" s="489"/>
      <c r="CB13" s="489"/>
    </row>
    <row r="14" spans="1:86" s="486" customFormat="1" ht="38.25" x14ac:dyDescent="0.2">
      <c r="A14" s="490" t="s">
        <v>38</v>
      </c>
      <c r="B14" s="467" t="s">
        <v>929</v>
      </c>
      <c r="C14" s="469" t="s">
        <v>930</v>
      </c>
      <c r="D14" s="466" t="s">
        <v>40</v>
      </c>
      <c r="E14" s="466"/>
      <c r="F14" s="466"/>
      <c r="G14" s="470" t="s">
        <v>928</v>
      </c>
      <c r="BA14" s="485" t="s">
        <v>126</v>
      </c>
      <c r="BB14" s="485" t="s">
        <v>127</v>
      </c>
      <c r="BD14" s="486" t="s">
        <v>128</v>
      </c>
      <c r="BE14" s="487"/>
      <c r="BF14" s="487"/>
      <c r="BH14" s="486" t="s">
        <v>129</v>
      </c>
      <c r="BK14" s="493" t="s">
        <v>130</v>
      </c>
      <c r="BM14" s="488" t="s">
        <v>131</v>
      </c>
      <c r="BO14" s="486" t="s">
        <v>132</v>
      </c>
      <c r="BU14" s="489" t="s">
        <v>133</v>
      </c>
      <c r="BV14" s="489"/>
      <c r="BW14" s="489"/>
      <c r="BX14" s="489"/>
      <c r="BY14" s="489"/>
      <c r="BZ14" s="489" t="s">
        <v>134</v>
      </c>
      <c r="CA14" s="489"/>
      <c r="CB14" s="489"/>
    </row>
    <row r="15" spans="1:86" s="486" customFormat="1" ht="38.25" x14ac:dyDescent="0.2">
      <c r="A15" s="490" t="s">
        <v>38</v>
      </c>
      <c r="B15" s="467" t="s">
        <v>782</v>
      </c>
      <c r="C15" s="467" t="s">
        <v>783</v>
      </c>
      <c r="D15" s="466" t="s">
        <v>40</v>
      </c>
      <c r="E15" s="466"/>
      <c r="F15" s="466" t="s">
        <v>130</v>
      </c>
      <c r="G15" s="476" t="s">
        <v>784</v>
      </c>
      <c r="BA15" s="485" t="s">
        <v>135</v>
      </c>
      <c r="BB15" s="485" t="s">
        <v>136</v>
      </c>
      <c r="BD15" s="486" t="s">
        <v>76</v>
      </c>
      <c r="BE15" s="487"/>
      <c r="BF15" s="487"/>
      <c r="BH15" s="486" t="s">
        <v>137</v>
      </c>
      <c r="BM15" s="488" t="s">
        <v>138</v>
      </c>
      <c r="BO15" s="486" t="s">
        <v>139</v>
      </c>
      <c r="BU15" s="489" t="s">
        <v>140</v>
      </c>
      <c r="BV15" s="489"/>
      <c r="BW15" s="489"/>
      <c r="BX15" s="489"/>
      <c r="BY15" s="489"/>
      <c r="BZ15" s="489" t="s">
        <v>141</v>
      </c>
      <c r="CA15" s="489"/>
      <c r="CB15" s="489"/>
    </row>
    <row r="16" spans="1:86" s="486" customFormat="1" ht="25.5" x14ac:dyDescent="0.2">
      <c r="A16" s="490" t="s">
        <v>38</v>
      </c>
      <c r="B16" s="467" t="s">
        <v>931</v>
      </c>
      <c r="C16" s="467" t="s">
        <v>932</v>
      </c>
      <c r="D16" s="466" t="s">
        <v>40</v>
      </c>
      <c r="E16" s="466"/>
      <c r="F16" s="466"/>
      <c r="G16" s="470" t="s">
        <v>1115</v>
      </c>
      <c r="BA16" s="485" t="s">
        <v>142</v>
      </c>
      <c r="BB16" s="485" t="s">
        <v>143</v>
      </c>
      <c r="BD16" s="486" t="s">
        <v>144</v>
      </c>
      <c r="BE16" s="487"/>
      <c r="BF16" s="487"/>
      <c r="BM16" s="488" t="s">
        <v>872</v>
      </c>
      <c r="BO16" s="486" t="s">
        <v>145</v>
      </c>
      <c r="BU16" s="489" t="s">
        <v>146</v>
      </c>
      <c r="BV16" s="489"/>
      <c r="BW16" s="489"/>
      <c r="BX16" s="489"/>
      <c r="BY16" s="489"/>
      <c r="BZ16" s="489" t="s">
        <v>147</v>
      </c>
      <c r="CA16" s="489"/>
      <c r="CB16" s="489"/>
    </row>
    <row r="17" spans="1:86" s="486" customFormat="1" ht="33.75" customHeight="1" x14ac:dyDescent="0.2">
      <c r="A17" s="490" t="s">
        <v>38</v>
      </c>
      <c r="B17" s="467" t="s">
        <v>78</v>
      </c>
      <c r="C17" s="467" t="s">
        <v>933</v>
      </c>
      <c r="D17" s="466" t="s">
        <v>40</v>
      </c>
      <c r="E17" s="466">
        <v>0</v>
      </c>
      <c r="F17" s="466" t="s">
        <v>114</v>
      </c>
      <c r="G17" s="476" t="s">
        <v>784</v>
      </c>
      <c r="BA17" s="485" t="s">
        <v>148</v>
      </c>
      <c r="BB17" s="485" t="s">
        <v>149</v>
      </c>
      <c r="BD17" s="486" t="s">
        <v>109</v>
      </c>
      <c r="BE17" s="487"/>
      <c r="BF17" s="487"/>
      <c r="BM17" s="488" t="s">
        <v>150</v>
      </c>
      <c r="BO17" s="486" t="s">
        <v>151</v>
      </c>
      <c r="BU17" s="489" t="s">
        <v>152</v>
      </c>
      <c r="BV17" s="489"/>
      <c r="BW17" s="489"/>
      <c r="BX17" s="489"/>
      <c r="BY17" s="489"/>
      <c r="BZ17" s="489" t="s">
        <v>153</v>
      </c>
      <c r="CA17" s="489"/>
      <c r="CB17" s="489"/>
    </row>
    <row r="18" spans="1:86" s="486" customFormat="1" ht="25.5" x14ac:dyDescent="0.2">
      <c r="A18" s="490" t="s">
        <v>38</v>
      </c>
      <c r="B18" s="467" t="s">
        <v>776</v>
      </c>
      <c r="C18" s="467" t="s">
        <v>934</v>
      </c>
      <c r="D18" s="466" t="s">
        <v>40</v>
      </c>
      <c r="E18" s="466">
        <v>1</v>
      </c>
      <c r="F18" s="466" t="s">
        <v>41</v>
      </c>
      <c r="G18" s="470"/>
      <c r="BA18" s="485" t="s">
        <v>161</v>
      </c>
      <c r="BB18" s="485" t="s">
        <v>38</v>
      </c>
      <c r="BD18" s="486" t="s">
        <v>162</v>
      </c>
      <c r="BE18" s="487"/>
      <c r="BF18" s="487"/>
      <c r="BM18" s="488" t="s">
        <v>163</v>
      </c>
      <c r="BO18" s="486" t="s">
        <v>164</v>
      </c>
      <c r="BU18" s="489" t="s">
        <v>165</v>
      </c>
      <c r="BV18" s="489"/>
      <c r="BW18" s="489"/>
      <c r="BX18" s="489"/>
      <c r="BY18" s="489"/>
      <c r="BZ18" s="489" t="s">
        <v>166</v>
      </c>
      <c r="CA18" s="489"/>
      <c r="CB18" s="489"/>
    </row>
    <row r="19" spans="1:86" s="486" customFormat="1" ht="25.5" x14ac:dyDescent="0.2">
      <c r="A19" s="490" t="s">
        <v>38</v>
      </c>
      <c r="B19" s="467" t="s">
        <v>88</v>
      </c>
      <c r="C19" s="467" t="s">
        <v>785</v>
      </c>
      <c r="D19" s="466" t="s">
        <v>40</v>
      </c>
      <c r="E19" s="466">
        <v>1</v>
      </c>
      <c r="F19" s="466" t="s">
        <v>41</v>
      </c>
      <c r="G19" s="470"/>
      <c r="BA19" s="485" t="s">
        <v>167</v>
      </c>
      <c r="BB19" s="485" t="s">
        <v>168</v>
      </c>
      <c r="BD19" s="486" t="s">
        <v>169</v>
      </c>
      <c r="BE19" s="487"/>
      <c r="BF19" s="487"/>
      <c r="BM19" s="488" t="s">
        <v>170</v>
      </c>
      <c r="BO19" s="486" t="s">
        <v>171</v>
      </c>
      <c r="BU19" s="489" t="s">
        <v>172</v>
      </c>
      <c r="BV19" s="489"/>
      <c r="BW19" s="489"/>
      <c r="BX19" s="489"/>
      <c r="BY19" s="489"/>
      <c r="BZ19" s="489" t="s">
        <v>173</v>
      </c>
      <c r="CA19" s="489"/>
      <c r="CB19" s="489"/>
    </row>
    <row r="20" spans="1:86" s="486" customFormat="1" ht="25.5" x14ac:dyDescent="0.2">
      <c r="A20" s="490" t="s">
        <v>38</v>
      </c>
      <c r="B20" s="467" t="s">
        <v>935</v>
      </c>
      <c r="C20" s="467" t="s">
        <v>936</v>
      </c>
      <c r="D20" s="466" t="s">
        <v>40</v>
      </c>
      <c r="E20" s="466"/>
      <c r="F20" s="466"/>
      <c r="G20" s="470" t="s">
        <v>1115</v>
      </c>
      <c r="BA20" s="485" t="s">
        <v>174</v>
      </c>
      <c r="BB20" s="485" t="s">
        <v>175</v>
      </c>
      <c r="BD20" s="486" t="s">
        <v>176</v>
      </c>
      <c r="BE20" s="487"/>
      <c r="BF20" s="487"/>
      <c r="BH20" s="494" t="s">
        <v>873</v>
      </c>
      <c r="BI20" s="493" t="s">
        <v>177</v>
      </c>
      <c r="BM20" s="488" t="s">
        <v>178</v>
      </c>
      <c r="BO20" s="486" t="s">
        <v>179</v>
      </c>
      <c r="BU20" s="489" t="s">
        <v>180</v>
      </c>
      <c r="BV20" s="489"/>
      <c r="BW20" s="489"/>
      <c r="BX20" s="489"/>
      <c r="BY20" s="489"/>
      <c r="BZ20" s="489" t="s">
        <v>181</v>
      </c>
      <c r="CA20" s="489"/>
      <c r="CB20" s="489"/>
    </row>
    <row r="21" spans="1:86" s="486" customFormat="1" ht="25.5" x14ac:dyDescent="0.2">
      <c r="A21" s="490" t="s">
        <v>38</v>
      </c>
      <c r="B21" s="467" t="s">
        <v>937</v>
      </c>
      <c r="C21" s="467" t="s">
        <v>938</v>
      </c>
      <c r="D21" s="466" t="s">
        <v>40</v>
      </c>
      <c r="E21" s="466"/>
      <c r="F21" s="466"/>
      <c r="G21" s="470" t="s">
        <v>1115</v>
      </c>
      <c r="BA21" s="485" t="s">
        <v>182</v>
      </c>
      <c r="BB21" s="485" t="s">
        <v>183</v>
      </c>
      <c r="BD21" s="486" t="s">
        <v>34</v>
      </c>
      <c r="BE21" s="487"/>
      <c r="BF21" s="487"/>
      <c r="BM21" s="488" t="s">
        <v>184</v>
      </c>
      <c r="BO21" s="486" t="s">
        <v>185</v>
      </c>
      <c r="BU21" s="489" t="s">
        <v>186</v>
      </c>
      <c r="BV21" s="489"/>
      <c r="BW21" s="489"/>
      <c r="BX21" s="489"/>
      <c r="BY21" s="489"/>
      <c r="BZ21" s="489" t="s">
        <v>187</v>
      </c>
      <c r="CA21" s="489"/>
      <c r="CB21" s="489"/>
    </row>
    <row r="22" spans="1:86" s="486" customFormat="1" ht="25.5" x14ac:dyDescent="0.2">
      <c r="A22" s="490" t="s">
        <v>38</v>
      </c>
      <c r="B22" s="467" t="s">
        <v>939</v>
      </c>
      <c r="C22" s="467" t="s">
        <v>940</v>
      </c>
      <c r="D22" s="466" t="s">
        <v>40</v>
      </c>
      <c r="E22" s="466"/>
      <c r="F22" s="466"/>
      <c r="G22" s="470" t="s">
        <v>1115</v>
      </c>
      <c r="BA22" s="485" t="s">
        <v>188</v>
      </c>
      <c r="BB22" s="485" t="s">
        <v>189</v>
      </c>
      <c r="BD22" s="486" t="s">
        <v>190</v>
      </c>
      <c r="BE22" s="487"/>
      <c r="BF22" s="487"/>
      <c r="BM22" s="488" t="s">
        <v>191</v>
      </c>
      <c r="BO22" s="486" t="s">
        <v>192</v>
      </c>
      <c r="BU22" s="489" t="s">
        <v>193</v>
      </c>
      <c r="BV22" s="489"/>
      <c r="BW22" s="489"/>
      <c r="BX22" s="489"/>
      <c r="BY22" s="489"/>
      <c r="BZ22" s="489" t="s">
        <v>194</v>
      </c>
      <c r="CA22" s="489"/>
      <c r="CB22" s="489"/>
    </row>
    <row r="23" spans="1:86" s="486" customFormat="1" ht="63.75" x14ac:dyDescent="0.2">
      <c r="A23" s="490" t="s">
        <v>38</v>
      </c>
      <c r="B23" s="467" t="s">
        <v>941</v>
      </c>
      <c r="C23" s="467" t="s">
        <v>942</v>
      </c>
      <c r="D23" s="466" t="s">
        <v>40</v>
      </c>
      <c r="E23" s="466"/>
      <c r="F23" s="466"/>
      <c r="G23" s="470" t="s">
        <v>1115</v>
      </c>
      <c r="BA23" s="485" t="s">
        <v>195</v>
      </c>
      <c r="BB23" s="485" t="s">
        <v>196</v>
      </c>
      <c r="BE23" s="487"/>
      <c r="BF23" s="487"/>
      <c r="BM23" s="488" t="s">
        <v>197</v>
      </c>
      <c r="BO23" s="486" t="s">
        <v>198</v>
      </c>
      <c r="BU23" s="489" t="s">
        <v>199</v>
      </c>
      <c r="BV23" s="489"/>
      <c r="BW23" s="489"/>
      <c r="BX23" s="489"/>
      <c r="BY23" s="489"/>
      <c r="CA23" s="489"/>
      <c r="CB23" s="489"/>
    </row>
    <row r="24" spans="1:86" s="486" customFormat="1" ht="25.5" x14ac:dyDescent="0.2">
      <c r="A24" s="490" t="s">
        <v>38</v>
      </c>
      <c r="B24" s="467" t="s">
        <v>943</v>
      </c>
      <c r="C24" s="467" t="s">
        <v>944</v>
      </c>
      <c r="D24" s="466" t="s">
        <v>40</v>
      </c>
      <c r="E24" s="466"/>
      <c r="F24" s="466"/>
      <c r="G24" s="470" t="s">
        <v>1115</v>
      </c>
      <c r="BA24" s="485" t="s">
        <v>200</v>
      </c>
      <c r="BB24" s="485" t="s">
        <v>201</v>
      </c>
      <c r="BE24" s="487"/>
      <c r="BF24" s="487"/>
      <c r="BM24" s="488" t="s">
        <v>202</v>
      </c>
      <c r="BO24" s="486" t="s">
        <v>203</v>
      </c>
      <c r="BU24" s="489" t="s">
        <v>204</v>
      </c>
      <c r="BV24" s="489"/>
      <c r="BW24" s="489"/>
      <c r="BX24" s="489"/>
      <c r="BY24" s="489"/>
      <c r="BZ24" s="489"/>
      <c r="CA24" s="489"/>
      <c r="CB24" s="489"/>
    </row>
    <row r="25" spans="1:86" s="486" customFormat="1" ht="38.25" x14ac:dyDescent="0.2">
      <c r="A25" s="490" t="s">
        <v>38</v>
      </c>
      <c r="B25" s="467" t="s">
        <v>945</v>
      </c>
      <c r="C25" s="467" t="s">
        <v>946</v>
      </c>
      <c r="D25" s="466" t="s">
        <v>40</v>
      </c>
      <c r="E25" s="466"/>
      <c r="F25" s="466"/>
      <c r="G25" s="470" t="s">
        <v>1115</v>
      </c>
      <c r="BA25" s="485" t="s">
        <v>205</v>
      </c>
      <c r="BB25" s="485" t="s">
        <v>206</v>
      </c>
      <c r="BD25" s="492" t="s">
        <v>207</v>
      </c>
      <c r="BE25" s="487"/>
      <c r="BF25" s="487"/>
      <c r="BH25" s="492" t="s">
        <v>208</v>
      </c>
      <c r="BM25" s="488" t="s">
        <v>209</v>
      </c>
      <c r="BO25" s="486" t="s">
        <v>210</v>
      </c>
      <c r="BU25" s="489" t="s">
        <v>211</v>
      </c>
      <c r="BV25" s="489"/>
      <c r="BW25" s="489"/>
      <c r="BX25" s="489"/>
      <c r="BY25" s="489"/>
      <c r="BZ25" s="489" t="s">
        <v>212</v>
      </c>
      <c r="CA25" s="489"/>
      <c r="CB25" s="489"/>
      <c r="CD25" s="495" t="s">
        <v>213</v>
      </c>
      <c r="CE25" s="496"/>
      <c r="CF25" s="495" t="s">
        <v>214</v>
      </c>
      <c r="CG25" s="497"/>
      <c r="CH25" s="497"/>
    </row>
    <row r="26" spans="1:86" s="486" customFormat="1" ht="25.5" x14ac:dyDescent="0.2">
      <c r="A26" s="490" t="s">
        <v>38</v>
      </c>
      <c r="B26" s="467" t="s">
        <v>947</v>
      </c>
      <c r="C26" s="467" t="s">
        <v>948</v>
      </c>
      <c r="D26" s="466" t="s">
        <v>40</v>
      </c>
      <c r="E26" s="466"/>
      <c r="F26" s="466"/>
      <c r="G26" s="470" t="s">
        <v>1115</v>
      </c>
      <c r="BA26" s="485" t="s">
        <v>215</v>
      </c>
      <c r="BB26" s="485" t="s">
        <v>216</v>
      </c>
      <c r="BD26" s="486" t="s">
        <v>217</v>
      </c>
      <c r="BE26" s="487"/>
      <c r="BF26" s="487"/>
      <c r="BH26" s="486" t="s">
        <v>218</v>
      </c>
      <c r="BM26" s="488" t="s">
        <v>219</v>
      </c>
      <c r="BU26" s="489" t="s">
        <v>220</v>
      </c>
      <c r="BV26" s="489"/>
      <c r="BW26" s="489"/>
      <c r="BX26" s="489"/>
      <c r="BY26" s="489"/>
      <c r="BZ26" s="489" t="s">
        <v>20</v>
      </c>
      <c r="CA26" s="489"/>
      <c r="CB26" s="489"/>
      <c r="CD26" s="496" t="s">
        <v>221</v>
      </c>
      <c r="CE26" s="496"/>
      <c r="CF26" s="496" t="s">
        <v>31</v>
      </c>
      <c r="CG26" s="497"/>
      <c r="CH26" s="497"/>
    </row>
    <row r="27" spans="1:86" s="486" customFormat="1" ht="51" x14ac:dyDescent="0.2">
      <c r="A27" s="490" t="s">
        <v>38</v>
      </c>
      <c r="B27" s="467" t="s">
        <v>786</v>
      </c>
      <c r="C27" s="467" t="s">
        <v>787</v>
      </c>
      <c r="D27" s="466" t="s">
        <v>40</v>
      </c>
      <c r="E27" s="466">
        <v>1</v>
      </c>
      <c r="F27" s="466" t="s">
        <v>41</v>
      </c>
      <c r="G27" s="470"/>
      <c r="BA27" s="485" t="s">
        <v>222</v>
      </c>
      <c r="BB27" s="485" t="s">
        <v>223</v>
      </c>
      <c r="BD27" s="486" t="s">
        <v>224</v>
      </c>
      <c r="BE27" s="487"/>
      <c r="BF27" s="487"/>
      <c r="BH27" s="486" t="s">
        <v>225</v>
      </c>
      <c r="BM27" s="488" t="s">
        <v>226</v>
      </c>
      <c r="BU27" s="489" t="s">
        <v>227</v>
      </c>
      <c r="BV27" s="489"/>
      <c r="BW27" s="489"/>
      <c r="BX27" s="489"/>
      <c r="BY27" s="489"/>
      <c r="BZ27" s="489" t="s">
        <v>36</v>
      </c>
      <c r="CA27" s="489"/>
      <c r="CB27" s="489"/>
      <c r="CD27" s="496" t="s">
        <v>228</v>
      </c>
      <c r="CE27" s="496"/>
      <c r="CF27" s="496" t="s">
        <v>229</v>
      </c>
      <c r="CG27" s="497"/>
      <c r="CH27" s="497"/>
    </row>
    <row r="28" spans="1:86" s="486" customFormat="1" ht="28.5" customHeight="1" x14ac:dyDescent="0.2">
      <c r="A28" s="490" t="s">
        <v>38</v>
      </c>
      <c r="B28" s="467"/>
      <c r="C28" s="467" t="s">
        <v>788</v>
      </c>
      <c r="D28" s="466"/>
      <c r="E28" s="466">
        <v>2</v>
      </c>
      <c r="F28" s="466" t="s">
        <v>41</v>
      </c>
      <c r="G28" s="470"/>
      <c r="BA28" s="485" t="s">
        <v>230</v>
      </c>
      <c r="BB28" s="485" t="s">
        <v>231</v>
      </c>
      <c r="BD28" s="486" t="s">
        <v>49</v>
      </c>
      <c r="BE28" s="487"/>
      <c r="BF28" s="487"/>
      <c r="BH28" s="486" t="s">
        <v>232</v>
      </c>
      <c r="BM28" s="488" t="s">
        <v>233</v>
      </c>
      <c r="BU28" s="489" t="s">
        <v>234</v>
      </c>
      <c r="BV28" s="489"/>
      <c r="BW28" s="489"/>
      <c r="BX28" s="489"/>
      <c r="BY28" s="489"/>
      <c r="BZ28" s="489" t="s">
        <v>49</v>
      </c>
      <c r="CA28" s="489"/>
      <c r="CB28" s="489"/>
      <c r="CD28" s="496" t="s">
        <v>235</v>
      </c>
      <c r="CE28" s="496"/>
      <c r="CF28" s="496" t="s">
        <v>54</v>
      </c>
      <c r="CG28" s="497"/>
      <c r="CH28" s="497"/>
    </row>
    <row r="29" spans="1:86" s="486" customFormat="1" ht="38.25" x14ac:dyDescent="0.2">
      <c r="A29" s="490" t="s">
        <v>38</v>
      </c>
      <c r="B29" s="467"/>
      <c r="C29" s="467" t="s">
        <v>949</v>
      </c>
      <c r="D29" s="466" t="s">
        <v>322</v>
      </c>
      <c r="E29" s="466"/>
      <c r="F29" s="466"/>
      <c r="G29" s="470" t="s">
        <v>1115</v>
      </c>
      <c r="BD29" s="486" t="s">
        <v>236</v>
      </c>
      <c r="BH29" s="486" t="s">
        <v>237</v>
      </c>
      <c r="BM29" s="488" t="s">
        <v>238</v>
      </c>
      <c r="BU29" s="489" t="s">
        <v>239</v>
      </c>
      <c r="BV29" s="489"/>
      <c r="BW29" s="489"/>
      <c r="BX29" s="489"/>
      <c r="BY29" s="489"/>
      <c r="BZ29" s="489" t="s">
        <v>240</v>
      </c>
      <c r="CA29" s="489"/>
      <c r="CB29" s="489"/>
      <c r="CD29" s="496" t="s">
        <v>241</v>
      </c>
      <c r="CE29" s="496"/>
      <c r="CF29" s="496" t="s">
        <v>242</v>
      </c>
      <c r="CG29" s="497"/>
      <c r="CH29" s="497"/>
    </row>
    <row r="30" spans="1:86" s="486" customFormat="1" ht="25.5" x14ac:dyDescent="0.2">
      <c r="A30" s="490" t="s">
        <v>38</v>
      </c>
      <c r="B30" s="467"/>
      <c r="C30" s="467" t="s">
        <v>950</v>
      </c>
      <c r="D30" s="466" t="s">
        <v>322</v>
      </c>
      <c r="E30" s="466"/>
      <c r="F30" s="466"/>
      <c r="G30" s="470" t="s">
        <v>1115</v>
      </c>
      <c r="BD30" s="486" t="s">
        <v>243</v>
      </c>
      <c r="BH30" s="486" t="s">
        <v>244</v>
      </c>
      <c r="BM30" s="488" t="s">
        <v>245</v>
      </c>
      <c r="BU30" s="489" t="s">
        <v>246</v>
      </c>
      <c r="BV30" s="489"/>
      <c r="BW30" s="489"/>
      <c r="BX30" s="489"/>
      <c r="BY30" s="489"/>
      <c r="BZ30" s="489" t="s">
        <v>66</v>
      </c>
      <c r="CA30" s="489"/>
      <c r="CB30" s="489"/>
      <c r="CD30" s="496" t="s">
        <v>247</v>
      </c>
      <c r="CE30" s="496"/>
      <c r="CF30" s="496" t="s">
        <v>248</v>
      </c>
      <c r="CG30" s="497"/>
      <c r="CH30" s="497"/>
    </row>
    <row r="31" spans="1:86" s="486" customFormat="1" ht="25.5" x14ac:dyDescent="0.2">
      <c r="A31" s="490" t="s">
        <v>38</v>
      </c>
      <c r="B31" s="467" t="s">
        <v>951</v>
      </c>
      <c r="C31" s="467" t="s">
        <v>952</v>
      </c>
      <c r="D31" s="466" t="s">
        <v>322</v>
      </c>
      <c r="E31" s="466"/>
      <c r="F31" s="466"/>
      <c r="G31" s="470" t="s">
        <v>1115</v>
      </c>
      <c r="BA31" s="492" t="s">
        <v>249</v>
      </c>
      <c r="BD31" s="486" t="s">
        <v>76</v>
      </c>
      <c r="BH31" s="486" t="s">
        <v>250</v>
      </c>
      <c r="BM31" s="488" t="s">
        <v>251</v>
      </c>
      <c r="BU31" s="489" t="s">
        <v>252</v>
      </c>
      <c r="BV31" s="489"/>
      <c r="BW31" s="489"/>
      <c r="BX31" s="489"/>
      <c r="BY31" s="489"/>
      <c r="BZ31" s="489" t="s">
        <v>76</v>
      </c>
      <c r="CA31" s="489"/>
      <c r="CB31" s="489"/>
      <c r="CD31" s="496" t="s">
        <v>253</v>
      </c>
      <c r="CE31" s="496"/>
      <c r="CF31" s="496" t="s">
        <v>254</v>
      </c>
      <c r="CG31" s="497"/>
      <c r="CH31" s="497"/>
    </row>
    <row r="32" spans="1:86" s="486" customFormat="1" ht="25.5" x14ac:dyDescent="0.2">
      <c r="A32" s="490" t="s">
        <v>38</v>
      </c>
      <c r="B32" s="467" t="s">
        <v>953</v>
      </c>
      <c r="C32" s="467" t="s">
        <v>954</v>
      </c>
      <c r="D32" s="466" t="s">
        <v>322</v>
      </c>
      <c r="E32" s="466"/>
      <c r="F32" s="466"/>
      <c r="G32" s="470" t="s">
        <v>1115</v>
      </c>
      <c r="BA32" s="486" t="s">
        <v>255</v>
      </c>
      <c r="BD32" s="486" t="s">
        <v>144</v>
      </c>
      <c r="BM32" s="488" t="s">
        <v>256</v>
      </c>
      <c r="BU32" s="489" t="s">
        <v>257</v>
      </c>
      <c r="BV32" s="489"/>
      <c r="BW32" s="489"/>
      <c r="BX32" s="489"/>
      <c r="BY32" s="489"/>
      <c r="BZ32" s="489" t="s">
        <v>258</v>
      </c>
      <c r="CA32" s="489"/>
      <c r="CB32" s="489"/>
      <c r="CD32" s="496" t="s">
        <v>259</v>
      </c>
      <c r="CE32" s="496"/>
      <c r="CF32" s="496" t="s">
        <v>260</v>
      </c>
      <c r="CG32" s="497"/>
      <c r="CH32" s="497"/>
    </row>
    <row r="33" spans="1:86" s="486" customFormat="1" ht="38.25" x14ac:dyDescent="0.2">
      <c r="A33" s="490" t="s">
        <v>38</v>
      </c>
      <c r="B33" s="467"/>
      <c r="C33" s="467" t="s">
        <v>955</v>
      </c>
      <c r="D33" s="466" t="s">
        <v>322</v>
      </c>
      <c r="E33" s="466"/>
      <c r="F33" s="466"/>
      <c r="G33" s="470" t="s">
        <v>1115</v>
      </c>
      <c r="BA33" s="486" t="s">
        <v>261</v>
      </c>
      <c r="BD33" s="486" t="s">
        <v>262</v>
      </c>
      <c r="BM33" s="488" t="s">
        <v>263</v>
      </c>
      <c r="BU33" s="489" t="s">
        <v>264</v>
      </c>
      <c r="BV33" s="489"/>
      <c r="BW33" s="489"/>
      <c r="BX33" s="489"/>
      <c r="BY33" s="489"/>
      <c r="BZ33" s="489" t="s">
        <v>109</v>
      </c>
      <c r="CA33" s="489"/>
      <c r="CB33" s="489"/>
      <c r="CD33" s="496" t="s">
        <v>265</v>
      </c>
      <c r="CE33" s="496"/>
      <c r="CF33" s="496" t="s">
        <v>266</v>
      </c>
      <c r="CG33" s="497"/>
      <c r="CH33" s="497"/>
    </row>
    <row r="34" spans="1:86" s="486" customFormat="1" x14ac:dyDescent="0.2">
      <c r="A34" s="490" t="s">
        <v>38</v>
      </c>
      <c r="B34" s="467" t="s">
        <v>956</v>
      </c>
      <c r="C34" s="467" t="s">
        <v>957</v>
      </c>
      <c r="D34" s="466" t="s">
        <v>322</v>
      </c>
      <c r="E34" s="466"/>
      <c r="F34" s="466"/>
      <c r="G34" s="470" t="s">
        <v>1115</v>
      </c>
      <c r="BA34" s="486" t="s">
        <v>267</v>
      </c>
      <c r="BD34" s="486" t="s">
        <v>268</v>
      </c>
      <c r="BH34" s="492" t="s">
        <v>269</v>
      </c>
      <c r="BM34" s="488" t="s">
        <v>270</v>
      </c>
      <c r="BU34" s="489" t="s">
        <v>271</v>
      </c>
      <c r="BV34" s="489"/>
      <c r="BW34" s="489"/>
      <c r="BX34" s="489"/>
      <c r="BY34" s="489"/>
      <c r="BZ34" s="489" t="s">
        <v>118</v>
      </c>
      <c r="CA34" s="489"/>
      <c r="CB34" s="489"/>
      <c r="CD34" s="496" t="s">
        <v>272</v>
      </c>
      <c r="CE34" s="496"/>
      <c r="CF34" s="496"/>
      <c r="CG34" s="497"/>
      <c r="CH34" s="497"/>
    </row>
    <row r="35" spans="1:86" s="486" customFormat="1" ht="25.5" x14ac:dyDescent="0.2">
      <c r="A35" s="490" t="s">
        <v>38</v>
      </c>
      <c r="B35" s="467"/>
      <c r="C35" s="467" t="s">
        <v>958</v>
      </c>
      <c r="D35" s="466" t="s">
        <v>322</v>
      </c>
      <c r="E35" s="466"/>
      <c r="F35" s="466"/>
      <c r="G35" s="470" t="s">
        <v>1115</v>
      </c>
      <c r="BA35" s="486" t="s">
        <v>273</v>
      </c>
      <c r="BD35" s="489" t="s">
        <v>274</v>
      </c>
      <c r="BH35" s="486" t="s">
        <v>275</v>
      </c>
      <c r="BM35" s="488" t="s">
        <v>276</v>
      </c>
      <c r="BU35" s="489" t="s">
        <v>277</v>
      </c>
      <c r="BV35" s="489"/>
      <c r="BW35" s="489"/>
      <c r="BX35" s="489"/>
      <c r="BY35" s="489"/>
      <c r="BZ35" s="489" t="s">
        <v>125</v>
      </c>
      <c r="CA35" s="489"/>
      <c r="CB35" s="489"/>
      <c r="CD35" s="496" t="s">
        <v>278</v>
      </c>
      <c r="CE35" s="496"/>
      <c r="CF35" s="496"/>
      <c r="CG35" s="497"/>
      <c r="CH35" s="497"/>
    </row>
    <row r="36" spans="1:86" s="486" customFormat="1" ht="25.5" x14ac:dyDescent="0.2">
      <c r="A36" s="490" t="s">
        <v>38</v>
      </c>
      <c r="B36" s="467"/>
      <c r="C36" s="467" t="s">
        <v>959</v>
      </c>
      <c r="D36" s="466" t="s">
        <v>322</v>
      </c>
      <c r="E36" s="466"/>
      <c r="F36" s="466"/>
      <c r="G36" s="470" t="s">
        <v>1115</v>
      </c>
      <c r="BA36" s="486" t="s">
        <v>279</v>
      </c>
      <c r="BD36" s="489" t="s">
        <v>280</v>
      </c>
      <c r="BH36" s="486" t="s">
        <v>281</v>
      </c>
      <c r="BM36" s="488" t="s">
        <v>282</v>
      </c>
      <c r="BU36" s="489" t="s">
        <v>283</v>
      </c>
      <c r="BV36" s="489"/>
      <c r="BW36" s="489"/>
      <c r="BX36" s="489"/>
      <c r="BY36" s="489"/>
      <c r="BZ36" s="489" t="s">
        <v>134</v>
      </c>
      <c r="CA36" s="489"/>
      <c r="CB36" s="489"/>
      <c r="CD36" s="496" t="s">
        <v>284</v>
      </c>
      <c r="CE36" s="496"/>
      <c r="CF36" s="496"/>
      <c r="CG36" s="497"/>
      <c r="CH36" s="497"/>
    </row>
    <row r="37" spans="1:86" s="486" customFormat="1" ht="25.5" x14ac:dyDescent="0.2">
      <c r="A37" s="490" t="s">
        <v>38</v>
      </c>
      <c r="B37" s="467"/>
      <c r="C37" s="467" t="s">
        <v>960</v>
      </c>
      <c r="D37" s="466" t="s">
        <v>322</v>
      </c>
      <c r="E37" s="466"/>
      <c r="F37" s="466"/>
      <c r="G37" s="470" t="s">
        <v>1115</v>
      </c>
      <c r="BD37" s="489" t="s">
        <v>285</v>
      </c>
      <c r="BH37" s="486" t="s">
        <v>286</v>
      </c>
      <c r="BM37" s="488" t="s">
        <v>287</v>
      </c>
      <c r="BU37" s="489" t="s">
        <v>288</v>
      </c>
      <c r="BV37" s="489"/>
      <c r="BW37" s="489"/>
      <c r="BX37" s="489"/>
      <c r="BY37" s="489"/>
      <c r="BZ37" s="489" t="s">
        <v>141</v>
      </c>
      <c r="CA37" s="489"/>
      <c r="CB37" s="489"/>
      <c r="CD37" s="496" t="s">
        <v>289</v>
      </c>
      <c r="CE37" s="496"/>
      <c r="CF37" s="496"/>
      <c r="CG37" s="497"/>
      <c r="CH37" s="497"/>
    </row>
    <row r="38" spans="1:86" s="486" customFormat="1" ht="25.5" x14ac:dyDescent="0.2">
      <c r="A38" s="490" t="s">
        <v>38</v>
      </c>
      <c r="B38" s="467"/>
      <c r="C38" s="467" t="s">
        <v>961</v>
      </c>
      <c r="D38" s="466" t="s">
        <v>322</v>
      </c>
      <c r="E38" s="466"/>
      <c r="F38" s="466"/>
      <c r="G38" s="470" t="s">
        <v>1115</v>
      </c>
      <c r="BD38" s="489" t="s">
        <v>290</v>
      </c>
      <c r="BH38" s="486" t="s">
        <v>291</v>
      </c>
      <c r="BM38" s="488" t="s">
        <v>292</v>
      </c>
      <c r="BU38" s="489" t="s">
        <v>293</v>
      </c>
      <c r="BV38" s="489"/>
      <c r="BW38" s="489"/>
      <c r="BX38" s="489"/>
      <c r="BY38" s="489"/>
      <c r="BZ38" s="489" t="s">
        <v>147</v>
      </c>
      <c r="CA38" s="489"/>
      <c r="CB38" s="489"/>
      <c r="CD38" s="496" t="s">
        <v>294</v>
      </c>
      <c r="CE38" s="496"/>
      <c r="CF38" s="496"/>
      <c r="CG38" s="497"/>
      <c r="CH38" s="497"/>
    </row>
    <row r="39" spans="1:86" s="486" customFormat="1" ht="38.25" x14ac:dyDescent="0.2">
      <c r="A39" s="490" t="s">
        <v>38</v>
      </c>
      <c r="B39" s="467"/>
      <c r="C39" s="467" t="s">
        <v>962</v>
      </c>
      <c r="D39" s="466" t="s">
        <v>322</v>
      </c>
      <c r="E39" s="466"/>
      <c r="F39" s="466"/>
      <c r="G39" s="470" t="s">
        <v>1115</v>
      </c>
      <c r="BA39" s="486" t="s">
        <v>295</v>
      </c>
      <c r="BD39" s="489" t="s">
        <v>296</v>
      </c>
      <c r="BH39" s="486" t="s">
        <v>297</v>
      </c>
      <c r="BM39" s="488" t="s">
        <v>298</v>
      </c>
      <c r="BU39" s="489" t="s">
        <v>299</v>
      </c>
      <c r="BV39" s="489"/>
      <c r="BW39" s="489"/>
      <c r="BX39" s="489"/>
      <c r="BY39" s="489"/>
      <c r="BZ39" s="489" t="s">
        <v>153</v>
      </c>
      <c r="CA39" s="489"/>
      <c r="CB39" s="489"/>
    </row>
    <row r="40" spans="1:86" s="486" customFormat="1" ht="38.25" x14ac:dyDescent="0.2">
      <c r="A40" s="490" t="s">
        <v>38</v>
      </c>
      <c r="B40" s="467"/>
      <c r="C40" s="467" t="s">
        <v>963</v>
      </c>
      <c r="D40" s="466" t="s">
        <v>322</v>
      </c>
      <c r="E40" s="466"/>
      <c r="F40" s="466"/>
      <c r="G40" s="470" t="s">
        <v>928</v>
      </c>
      <c r="BA40" s="486" t="s">
        <v>300</v>
      </c>
      <c r="BD40" s="489" t="s">
        <v>187</v>
      </c>
      <c r="BH40" s="486" t="s">
        <v>301</v>
      </c>
      <c r="BM40" s="488" t="s">
        <v>302</v>
      </c>
      <c r="BU40" s="489" t="s">
        <v>303</v>
      </c>
      <c r="BV40" s="489"/>
      <c r="BW40" s="489"/>
      <c r="BX40" s="489"/>
      <c r="BY40" s="489"/>
      <c r="BZ40" s="489" t="s">
        <v>181</v>
      </c>
      <c r="CA40" s="489"/>
      <c r="CB40" s="489"/>
    </row>
    <row r="41" spans="1:86" s="486" customFormat="1" x14ac:dyDescent="0.2">
      <c r="A41" s="490" t="s">
        <v>38</v>
      </c>
      <c r="B41" s="467"/>
      <c r="C41" s="467" t="s">
        <v>964</v>
      </c>
      <c r="D41" s="466" t="s">
        <v>322</v>
      </c>
      <c r="E41" s="466"/>
      <c r="F41" s="466"/>
      <c r="G41" s="470" t="s">
        <v>1115</v>
      </c>
      <c r="BA41" s="486" t="s">
        <v>273</v>
      </c>
      <c r="BD41" s="489" t="s">
        <v>304</v>
      </c>
      <c r="BH41" s="486" t="s">
        <v>305</v>
      </c>
      <c r="BM41" s="488" t="s">
        <v>306</v>
      </c>
      <c r="BU41" s="489" t="s">
        <v>307</v>
      </c>
      <c r="BV41" s="489"/>
      <c r="BW41" s="489"/>
      <c r="BX41" s="489"/>
      <c r="BY41" s="489"/>
      <c r="BZ41" s="489" t="s">
        <v>187</v>
      </c>
      <c r="CA41" s="489"/>
      <c r="CB41" s="489"/>
    </row>
    <row r="42" spans="1:86" s="486" customFormat="1" ht="51" x14ac:dyDescent="0.2">
      <c r="A42" s="490" t="s">
        <v>38</v>
      </c>
      <c r="B42" s="467"/>
      <c r="C42" s="467" t="s">
        <v>965</v>
      </c>
      <c r="D42" s="466" t="s">
        <v>322</v>
      </c>
      <c r="E42" s="466"/>
      <c r="F42" s="466"/>
      <c r="G42" s="470" t="s">
        <v>1115</v>
      </c>
      <c r="BA42" s="486" t="s">
        <v>279</v>
      </c>
      <c r="BD42" s="489" t="s">
        <v>308</v>
      </c>
      <c r="BH42" s="486" t="s">
        <v>309</v>
      </c>
      <c r="BM42" s="488" t="s">
        <v>310</v>
      </c>
      <c r="BU42" s="489" t="s">
        <v>311</v>
      </c>
      <c r="BV42" s="489"/>
      <c r="BW42" s="489"/>
      <c r="BX42" s="489"/>
      <c r="BY42" s="489"/>
      <c r="BZ42" s="489" t="s">
        <v>194</v>
      </c>
      <c r="CA42" s="489"/>
      <c r="CB42" s="489"/>
    </row>
    <row r="43" spans="1:86" s="486" customFormat="1" x14ac:dyDescent="0.2">
      <c r="A43" s="490" t="s">
        <v>38</v>
      </c>
      <c r="B43" s="467" t="s">
        <v>966</v>
      </c>
      <c r="C43" s="467" t="s">
        <v>967</v>
      </c>
      <c r="D43" s="466" t="s">
        <v>325</v>
      </c>
      <c r="E43" s="466"/>
      <c r="F43" s="466"/>
      <c r="G43" s="470" t="s">
        <v>1115</v>
      </c>
      <c r="BD43" s="486" t="s">
        <v>190</v>
      </c>
      <c r="BH43" s="486" t="s">
        <v>312</v>
      </c>
      <c r="BM43" s="488" t="s">
        <v>313</v>
      </c>
      <c r="BU43" s="489" t="s">
        <v>314</v>
      </c>
      <c r="BV43" s="489"/>
      <c r="BW43" s="489"/>
      <c r="BX43" s="489"/>
      <c r="BY43" s="489"/>
      <c r="CA43" s="489"/>
      <c r="CB43" s="489"/>
    </row>
    <row r="44" spans="1:86" s="486" customFormat="1" x14ac:dyDescent="0.2">
      <c r="A44" s="490" t="s">
        <v>38</v>
      </c>
      <c r="B44" s="467"/>
      <c r="C44" s="467" t="s">
        <v>968</v>
      </c>
      <c r="D44" s="466" t="s">
        <v>325</v>
      </c>
      <c r="E44" s="466"/>
      <c r="F44" s="466"/>
      <c r="G44" s="470" t="s">
        <v>1115</v>
      </c>
      <c r="BH44" s="486" t="s">
        <v>315</v>
      </c>
      <c r="BM44" s="488" t="s">
        <v>316</v>
      </c>
      <c r="BV44" s="489"/>
      <c r="BW44" s="489"/>
      <c r="BX44" s="489"/>
      <c r="BY44" s="489"/>
      <c r="CA44" s="489"/>
      <c r="CB44" s="489"/>
    </row>
    <row r="45" spans="1:86" s="486" customFormat="1" ht="25.5" x14ac:dyDescent="0.2">
      <c r="A45" s="490" t="s">
        <v>38</v>
      </c>
      <c r="B45" s="467"/>
      <c r="C45" s="467" t="s">
        <v>969</v>
      </c>
      <c r="D45" s="466" t="s">
        <v>325</v>
      </c>
      <c r="E45" s="466">
        <v>0</v>
      </c>
      <c r="F45" s="466" t="s">
        <v>114</v>
      </c>
      <c r="G45" s="468" t="s">
        <v>784</v>
      </c>
      <c r="BA45" s="492" t="s">
        <v>25</v>
      </c>
      <c r="BH45" s="486" t="s">
        <v>317</v>
      </c>
      <c r="BM45" s="488" t="s">
        <v>318</v>
      </c>
      <c r="BV45" s="489"/>
      <c r="BW45" s="489"/>
      <c r="BX45" s="489"/>
      <c r="BY45" s="489"/>
      <c r="BZ45" s="489"/>
      <c r="CA45" s="489"/>
      <c r="CB45" s="489"/>
    </row>
    <row r="46" spans="1:86" s="486" customFormat="1" ht="25.5" x14ac:dyDescent="0.2">
      <c r="A46" s="490" t="s">
        <v>38</v>
      </c>
      <c r="B46" s="467" t="s">
        <v>970</v>
      </c>
      <c r="C46" s="467" t="s">
        <v>971</v>
      </c>
      <c r="D46" s="466" t="s">
        <v>325</v>
      </c>
      <c r="E46" s="466"/>
      <c r="F46" s="466"/>
      <c r="G46" s="470" t="s">
        <v>1115</v>
      </c>
      <c r="BA46" s="486" t="s">
        <v>40</v>
      </c>
      <c r="BD46" s="492" t="s">
        <v>319</v>
      </c>
      <c r="BH46" s="486" t="s">
        <v>320</v>
      </c>
      <c r="BM46" s="488" t="s">
        <v>321</v>
      </c>
      <c r="BU46" s="489"/>
      <c r="BV46" s="489"/>
      <c r="BW46" s="489"/>
      <c r="BX46" s="489"/>
      <c r="BY46" s="489"/>
      <c r="BZ46" s="489"/>
      <c r="CA46" s="489"/>
      <c r="CB46" s="489"/>
    </row>
    <row r="47" spans="1:86" s="486" customFormat="1" x14ac:dyDescent="0.2">
      <c r="A47" s="490" t="s">
        <v>38</v>
      </c>
      <c r="B47" s="466"/>
      <c r="C47" s="467" t="s">
        <v>972</v>
      </c>
      <c r="D47" s="466" t="s">
        <v>325</v>
      </c>
      <c r="E47" s="466"/>
      <c r="F47" s="466"/>
      <c r="G47" s="470" t="s">
        <v>1115</v>
      </c>
      <c r="BA47" s="486" t="s">
        <v>322</v>
      </c>
      <c r="BD47" s="486" t="s">
        <v>323</v>
      </c>
      <c r="BM47" s="488" t="s">
        <v>324</v>
      </c>
      <c r="BV47" s="489"/>
      <c r="BW47" s="489"/>
      <c r="BX47" s="489"/>
      <c r="BY47" s="489"/>
      <c r="BZ47" s="489"/>
      <c r="CA47" s="489"/>
      <c r="CB47" s="489"/>
    </row>
    <row r="48" spans="1:86" s="486" customFormat="1" ht="25.5" x14ac:dyDescent="0.2">
      <c r="A48" s="490" t="s">
        <v>38</v>
      </c>
      <c r="B48" s="466"/>
      <c r="C48" s="467" t="s">
        <v>973</v>
      </c>
      <c r="D48" s="466" t="s">
        <v>325</v>
      </c>
      <c r="E48" s="466"/>
      <c r="F48" s="466"/>
      <c r="G48" s="470" t="s">
        <v>1115</v>
      </c>
      <c r="BA48" s="486" t="s">
        <v>325</v>
      </c>
      <c r="BD48" s="486" t="s">
        <v>326</v>
      </c>
      <c r="BM48" s="488" t="s">
        <v>327</v>
      </c>
      <c r="BV48" s="489"/>
      <c r="BW48" s="489"/>
      <c r="BX48" s="489"/>
      <c r="BY48" s="489"/>
      <c r="BZ48" s="489"/>
      <c r="CA48" s="489"/>
      <c r="CB48" s="489"/>
    </row>
    <row r="49" spans="1:80" s="486" customFormat="1" x14ac:dyDescent="0.2">
      <c r="A49" s="490" t="s">
        <v>38</v>
      </c>
      <c r="B49" s="466"/>
      <c r="C49" s="467" t="s">
        <v>974</v>
      </c>
      <c r="D49" s="466" t="s">
        <v>333</v>
      </c>
      <c r="E49" s="466"/>
      <c r="F49" s="466"/>
      <c r="G49" s="470" t="s">
        <v>1115</v>
      </c>
      <c r="BA49" s="486" t="s">
        <v>328</v>
      </c>
      <c r="BD49" s="486" t="s">
        <v>329</v>
      </c>
      <c r="BM49" s="488" t="s">
        <v>330</v>
      </c>
      <c r="BV49" s="489"/>
      <c r="BW49" s="489"/>
      <c r="BX49" s="489"/>
      <c r="BY49" s="489"/>
      <c r="BZ49" s="489"/>
      <c r="CA49" s="489"/>
      <c r="CB49" s="489"/>
    </row>
    <row r="50" spans="1:80" s="486" customFormat="1" x14ac:dyDescent="0.2">
      <c r="A50" s="490" t="s">
        <v>38</v>
      </c>
      <c r="B50" s="466"/>
      <c r="C50" s="467" t="s">
        <v>975</v>
      </c>
      <c r="D50" s="466" t="s">
        <v>333</v>
      </c>
      <c r="E50" s="466"/>
      <c r="F50" s="466"/>
      <c r="G50" s="470" t="s">
        <v>1115</v>
      </c>
      <c r="BA50" s="486" t="s">
        <v>331</v>
      </c>
      <c r="BM50" s="488" t="s">
        <v>332</v>
      </c>
      <c r="BV50" s="489"/>
      <c r="BW50" s="489"/>
      <c r="BX50" s="489"/>
      <c r="BY50" s="489"/>
      <c r="BZ50" s="489"/>
      <c r="CA50" s="489"/>
      <c r="CB50" s="489"/>
    </row>
    <row r="51" spans="1:80" s="486" customFormat="1" x14ac:dyDescent="0.2">
      <c r="A51" s="490" t="s">
        <v>38</v>
      </c>
      <c r="B51" s="466"/>
      <c r="C51" s="467" t="s">
        <v>976</v>
      </c>
      <c r="D51" s="466" t="s">
        <v>333</v>
      </c>
      <c r="E51" s="466"/>
      <c r="F51" s="466"/>
      <c r="G51" s="470" t="s">
        <v>1115</v>
      </c>
      <c r="BA51" s="486" t="s">
        <v>333</v>
      </c>
      <c r="BM51" s="488" t="s">
        <v>334</v>
      </c>
    </row>
    <row r="52" spans="1:80" s="486" customFormat="1" ht="25.5" x14ac:dyDescent="0.2">
      <c r="A52" s="490" t="s">
        <v>38</v>
      </c>
      <c r="B52" s="466"/>
      <c r="C52" s="467" t="s">
        <v>977</v>
      </c>
      <c r="D52" s="466" t="s">
        <v>333</v>
      </c>
      <c r="E52" s="466"/>
      <c r="F52" s="466"/>
      <c r="G52" s="470" t="s">
        <v>1115</v>
      </c>
      <c r="BA52" s="486" t="s">
        <v>335</v>
      </c>
      <c r="BM52" s="488" t="s">
        <v>336</v>
      </c>
    </row>
    <row r="53" spans="1:80" s="486" customFormat="1" x14ac:dyDescent="0.2">
      <c r="A53" s="490" t="s">
        <v>38</v>
      </c>
      <c r="B53" s="466"/>
      <c r="C53" s="467" t="s">
        <v>978</v>
      </c>
      <c r="D53" s="466" t="s">
        <v>333</v>
      </c>
      <c r="E53" s="466"/>
      <c r="F53" s="466"/>
      <c r="G53" s="470" t="s">
        <v>1115</v>
      </c>
      <c r="BA53" s="486" t="s">
        <v>337</v>
      </c>
      <c r="BM53" s="488" t="s">
        <v>338</v>
      </c>
    </row>
    <row r="54" spans="1:80" s="486" customFormat="1" x14ac:dyDescent="0.2">
      <c r="A54" s="490" t="s">
        <v>38</v>
      </c>
      <c r="B54" s="466"/>
      <c r="C54" s="467" t="s">
        <v>979</v>
      </c>
      <c r="D54" s="466" t="s">
        <v>333</v>
      </c>
      <c r="E54" s="466"/>
      <c r="F54" s="466"/>
      <c r="G54" s="470" t="s">
        <v>1115</v>
      </c>
      <c r="BA54" s="486" t="s">
        <v>339</v>
      </c>
      <c r="BM54" s="488" t="s">
        <v>340</v>
      </c>
    </row>
    <row r="55" spans="1:80" s="486" customFormat="1" ht="25.5" x14ac:dyDescent="0.2">
      <c r="A55" s="490" t="s">
        <v>38</v>
      </c>
      <c r="B55" s="466"/>
      <c r="C55" s="467" t="s">
        <v>980</v>
      </c>
      <c r="D55" s="466" t="s">
        <v>333</v>
      </c>
      <c r="E55" s="466"/>
      <c r="F55" s="466"/>
      <c r="G55" s="470" t="s">
        <v>1115</v>
      </c>
      <c r="BA55" s="486" t="s">
        <v>341</v>
      </c>
      <c r="BM55" s="488" t="s">
        <v>342</v>
      </c>
    </row>
    <row r="56" spans="1:80" s="486" customFormat="1" x14ac:dyDescent="0.2">
      <c r="A56" s="490" t="s">
        <v>38</v>
      </c>
      <c r="B56" s="467" t="s">
        <v>981</v>
      </c>
      <c r="C56" s="467" t="s">
        <v>982</v>
      </c>
      <c r="D56" s="466" t="s">
        <v>335</v>
      </c>
      <c r="E56" s="466"/>
      <c r="F56" s="466"/>
      <c r="G56" s="470" t="s">
        <v>1115</v>
      </c>
      <c r="BA56" s="486" t="s">
        <v>343</v>
      </c>
      <c r="BM56" s="488" t="s">
        <v>344</v>
      </c>
    </row>
    <row r="57" spans="1:80" s="486" customFormat="1" ht="25.5" x14ac:dyDescent="0.2">
      <c r="A57" s="490" t="s">
        <v>38</v>
      </c>
      <c r="B57" s="467" t="s">
        <v>983</v>
      </c>
      <c r="C57" s="467" t="s">
        <v>984</v>
      </c>
      <c r="D57" s="466" t="s">
        <v>335</v>
      </c>
      <c r="E57" s="466"/>
      <c r="F57" s="466"/>
      <c r="G57" s="470" t="s">
        <v>1115</v>
      </c>
      <c r="BA57" s="486" t="s">
        <v>345</v>
      </c>
      <c r="BM57" s="488" t="s">
        <v>346</v>
      </c>
    </row>
    <row r="58" spans="1:80" s="486" customFormat="1" x14ac:dyDescent="0.2">
      <c r="A58" s="490" t="s">
        <v>38</v>
      </c>
      <c r="B58" s="467" t="s">
        <v>985</v>
      </c>
      <c r="C58" s="467" t="s">
        <v>986</v>
      </c>
      <c r="D58" s="466" t="s">
        <v>335</v>
      </c>
      <c r="E58" s="466"/>
      <c r="F58" s="466"/>
      <c r="G58" s="470" t="s">
        <v>1115</v>
      </c>
      <c r="BA58" s="486" t="s">
        <v>347</v>
      </c>
      <c r="BM58" s="488" t="s">
        <v>348</v>
      </c>
    </row>
    <row r="59" spans="1:80" s="486" customFormat="1" ht="25.5" x14ac:dyDescent="0.2">
      <c r="A59" s="490" t="s">
        <v>38</v>
      </c>
      <c r="B59" s="467" t="s">
        <v>987</v>
      </c>
      <c r="C59" s="467" t="s">
        <v>988</v>
      </c>
      <c r="D59" s="466" t="s">
        <v>335</v>
      </c>
      <c r="E59" s="466"/>
      <c r="F59" s="466"/>
      <c r="G59" s="470" t="s">
        <v>1115</v>
      </c>
      <c r="BM59" s="488" t="s">
        <v>349</v>
      </c>
    </row>
    <row r="60" spans="1:80" s="486" customFormat="1" x14ac:dyDescent="0.2">
      <c r="A60" s="490" t="s">
        <v>38</v>
      </c>
      <c r="B60" s="467" t="s">
        <v>989</v>
      </c>
      <c r="C60" s="467" t="s">
        <v>990</v>
      </c>
      <c r="D60" s="466" t="s">
        <v>335</v>
      </c>
      <c r="E60" s="466"/>
      <c r="F60" s="466"/>
      <c r="G60" s="470" t="s">
        <v>1115</v>
      </c>
      <c r="BM60" s="488" t="s">
        <v>350</v>
      </c>
    </row>
    <row r="61" spans="1:80" s="486" customFormat="1" x14ac:dyDescent="0.2">
      <c r="A61" s="490" t="s">
        <v>38</v>
      </c>
      <c r="B61" s="467" t="s">
        <v>991</v>
      </c>
      <c r="C61" s="467" t="s">
        <v>992</v>
      </c>
      <c r="D61" s="466" t="s">
        <v>335</v>
      </c>
      <c r="E61" s="466"/>
      <c r="F61" s="466"/>
      <c r="G61" s="470" t="s">
        <v>1115</v>
      </c>
      <c r="BA61" s="498" t="s">
        <v>351</v>
      </c>
      <c r="BM61" s="488" t="s">
        <v>874</v>
      </c>
    </row>
    <row r="62" spans="1:80" s="486" customFormat="1" ht="15" x14ac:dyDescent="0.25">
      <c r="A62" s="490" t="s">
        <v>38</v>
      </c>
      <c r="B62" s="467" t="s">
        <v>993</v>
      </c>
      <c r="C62" s="467" t="s">
        <v>994</v>
      </c>
      <c r="D62" s="466" t="s">
        <v>335</v>
      </c>
      <c r="E62" s="466"/>
      <c r="F62" s="466"/>
      <c r="G62" s="470" t="s">
        <v>1115</v>
      </c>
      <c r="BA62" s="499" t="s">
        <v>353</v>
      </c>
      <c r="BM62" s="491" t="s">
        <v>354</v>
      </c>
    </row>
    <row r="63" spans="1:80" s="486" customFormat="1" ht="25.5" x14ac:dyDescent="0.2">
      <c r="A63" s="490" t="s">
        <v>38</v>
      </c>
      <c r="B63" s="467" t="s">
        <v>995</v>
      </c>
      <c r="C63" s="467" t="s">
        <v>996</v>
      </c>
      <c r="D63" s="466" t="s">
        <v>345</v>
      </c>
      <c r="E63" s="466"/>
      <c r="F63" s="466"/>
      <c r="G63" s="470" t="s">
        <v>1115</v>
      </c>
      <c r="BA63" s="500" t="s">
        <v>355</v>
      </c>
      <c r="BM63" s="488" t="s">
        <v>356</v>
      </c>
    </row>
    <row r="64" spans="1:80" s="486" customFormat="1" ht="25.5" x14ac:dyDescent="0.2">
      <c r="A64" s="490" t="s">
        <v>38</v>
      </c>
      <c r="B64" s="467" t="s">
        <v>997</v>
      </c>
      <c r="C64" s="467" t="s">
        <v>998</v>
      </c>
      <c r="D64" s="466" t="s">
        <v>345</v>
      </c>
      <c r="E64" s="466"/>
      <c r="F64" s="466"/>
      <c r="G64" s="470" t="s">
        <v>1115</v>
      </c>
      <c r="BA64" s="500" t="s">
        <v>357</v>
      </c>
      <c r="BM64" s="488" t="s">
        <v>358</v>
      </c>
    </row>
    <row r="65" spans="1:65" s="486" customFormat="1" ht="38.25" x14ac:dyDescent="0.2">
      <c r="A65" s="490" t="s">
        <v>38</v>
      </c>
      <c r="B65" s="467"/>
      <c r="C65" s="467" t="s">
        <v>999</v>
      </c>
      <c r="D65" s="466"/>
      <c r="E65" s="466"/>
      <c r="F65" s="466"/>
      <c r="G65" s="470" t="s">
        <v>1115</v>
      </c>
      <c r="BA65" s="500" t="s">
        <v>359</v>
      </c>
      <c r="BM65" s="488" t="s">
        <v>360</v>
      </c>
    </row>
    <row r="66" spans="1:65" s="486" customFormat="1" ht="25.5" x14ac:dyDescent="0.2">
      <c r="A66" s="490" t="s">
        <v>38</v>
      </c>
      <c r="B66" s="467"/>
      <c r="C66" s="467" t="s">
        <v>1000</v>
      </c>
      <c r="D66" s="466"/>
      <c r="E66" s="466"/>
      <c r="F66" s="466"/>
      <c r="G66" s="470" t="s">
        <v>1115</v>
      </c>
      <c r="BA66" s="500" t="s">
        <v>361</v>
      </c>
      <c r="BM66" s="488" t="s">
        <v>362</v>
      </c>
    </row>
    <row r="67" spans="1:65" s="486" customFormat="1" ht="25.5" x14ac:dyDescent="0.2">
      <c r="A67" s="490" t="s">
        <v>38</v>
      </c>
      <c r="B67" s="467" t="s">
        <v>1001</v>
      </c>
      <c r="C67" s="467" t="s">
        <v>1002</v>
      </c>
      <c r="D67" s="466" t="s">
        <v>40</v>
      </c>
      <c r="E67" s="466"/>
      <c r="F67" s="466"/>
      <c r="G67" s="470" t="s">
        <v>1115</v>
      </c>
      <c r="BA67" s="500" t="s">
        <v>363</v>
      </c>
      <c r="BM67" s="488" t="s">
        <v>364</v>
      </c>
    </row>
    <row r="68" spans="1:65" s="486" customFormat="1" ht="25.5" x14ac:dyDescent="0.25">
      <c r="A68" s="490" t="s">
        <v>38</v>
      </c>
      <c r="B68" s="467" t="s">
        <v>1003</v>
      </c>
      <c r="C68" s="467" t="s">
        <v>1004</v>
      </c>
      <c r="D68" s="466" t="s">
        <v>40</v>
      </c>
      <c r="E68" s="466"/>
      <c r="F68" s="466"/>
      <c r="G68" s="470" t="s">
        <v>1115</v>
      </c>
      <c r="BA68" s="499" t="s">
        <v>365</v>
      </c>
      <c r="BM68" s="488" t="s">
        <v>366</v>
      </c>
    </row>
    <row r="69" spans="1:65" s="486" customFormat="1" ht="25.5" x14ac:dyDescent="0.2">
      <c r="A69" s="490" t="s">
        <v>38</v>
      </c>
      <c r="B69" s="475" t="s">
        <v>742</v>
      </c>
      <c r="C69" s="475" t="s">
        <v>1005</v>
      </c>
      <c r="D69" s="466" t="s">
        <v>40</v>
      </c>
      <c r="E69" s="466">
        <v>2</v>
      </c>
      <c r="F69" s="466" t="s">
        <v>41</v>
      </c>
      <c r="G69" s="470"/>
      <c r="BA69" s="486" t="s">
        <v>367</v>
      </c>
      <c r="BM69" s="501" t="s">
        <v>368</v>
      </c>
    </row>
    <row r="70" spans="1:65" s="486" customFormat="1" ht="25.5" x14ac:dyDescent="0.2">
      <c r="A70" s="490" t="s">
        <v>38</v>
      </c>
      <c r="B70" s="467" t="s">
        <v>1006</v>
      </c>
      <c r="C70" s="467" t="s">
        <v>1007</v>
      </c>
      <c r="D70" s="466" t="s">
        <v>40</v>
      </c>
      <c r="E70" s="466"/>
      <c r="F70" s="466"/>
      <c r="G70" s="470" t="s">
        <v>1115</v>
      </c>
      <c r="BA70" s="493" t="s">
        <v>369</v>
      </c>
      <c r="BM70" s="488" t="s">
        <v>370</v>
      </c>
    </row>
    <row r="71" spans="1:65" s="486" customFormat="1" ht="25.5" x14ac:dyDescent="0.2">
      <c r="A71" s="490" t="s">
        <v>38</v>
      </c>
      <c r="B71" s="467" t="s">
        <v>1008</v>
      </c>
      <c r="C71" s="467" t="s">
        <v>1176</v>
      </c>
      <c r="D71" s="466" t="s">
        <v>40</v>
      </c>
      <c r="E71" s="466"/>
      <c r="F71" s="466"/>
      <c r="G71" s="470" t="s">
        <v>1115</v>
      </c>
      <c r="BA71" s="493" t="s">
        <v>371</v>
      </c>
      <c r="BM71" s="488" t="s">
        <v>372</v>
      </c>
    </row>
    <row r="72" spans="1:65" s="486" customFormat="1" ht="25.5" x14ac:dyDescent="0.2">
      <c r="A72" s="490" t="s">
        <v>38</v>
      </c>
      <c r="B72" s="467" t="s">
        <v>1009</v>
      </c>
      <c r="C72" s="467" t="s">
        <v>1010</v>
      </c>
      <c r="D72" s="466" t="s">
        <v>40</v>
      </c>
      <c r="E72" s="466"/>
      <c r="F72" s="466"/>
      <c r="G72" s="470" t="s">
        <v>1115</v>
      </c>
      <c r="BA72" s="493" t="s">
        <v>373</v>
      </c>
      <c r="BM72" s="488" t="s">
        <v>374</v>
      </c>
    </row>
    <row r="73" spans="1:65" s="486" customFormat="1" ht="25.5" x14ac:dyDescent="0.2">
      <c r="A73" s="490" t="s">
        <v>38</v>
      </c>
      <c r="B73" s="467" t="s">
        <v>1011</v>
      </c>
      <c r="C73" s="467" t="s">
        <v>1012</v>
      </c>
      <c r="D73" s="466" t="s">
        <v>40</v>
      </c>
      <c r="E73" s="466"/>
      <c r="F73" s="466"/>
      <c r="G73" s="470" t="s">
        <v>1115</v>
      </c>
      <c r="BA73" s="493" t="s">
        <v>375</v>
      </c>
      <c r="BM73" s="488" t="s">
        <v>376</v>
      </c>
    </row>
    <row r="74" spans="1:65" s="486" customFormat="1" ht="25.5" x14ac:dyDescent="0.2">
      <c r="A74" s="490" t="s">
        <v>38</v>
      </c>
      <c r="B74" s="467" t="s">
        <v>1013</v>
      </c>
      <c r="C74" s="467" t="s">
        <v>1014</v>
      </c>
      <c r="D74" s="466" t="s">
        <v>40</v>
      </c>
      <c r="E74" s="466"/>
      <c r="F74" s="466"/>
      <c r="G74" s="470" t="s">
        <v>1115</v>
      </c>
      <c r="BA74" s="493" t="s">
        <v>377</v>
      </c>
      <c r="BM74" s="488" t="s">
        <v>378</v>
      </c>
    </row>
    <row r="75" spans="1:65" s="486" customFormat="1" ht="25.5" x14ac:dyDescent="0.2">
      <c r="A75" s="490" t="s">
        <v>38</v>
      </c>
      <c r="B75" s="467" t="s">
        <v>1015</v>
      </c>
      <c r="C75" s="467" t="s">
        <v>1016</v>
      </c>
      <c r="D75" s="466" t="s">
        <v>40</v>
      </c>
      <c r="E75" s="466"/>
      <c r="F75" s="466"/>
      <c r="G75" s="470" t="s">
        <v>1115</v>
      </c>
      <c r="BA75" s="493" t="s">
        <v>379</v>
      </c>
      <c r="BM75" s="488" t="s">
        <v>380</v>
      </c>
    </row>
    <row r="76" spans="1:65" s="486" customFormat="1" x14ac:dyDescent="0.2">
      <c r="A76" s="490" t="s">
        <v>38</v>
      </c>
      <c r="B76" s="467" t="s">
        <v>1017</v>
      </c>
      <c r="C76" s="467" t="s">
        <v>1018</v>
      </c>
      <c r="D76" s="466" t="s">
        <v>40</v>
      </c>
      <c r="E76" s="466"/>
      <c r="F76" s="466"/>
      <c r="G76" s="470" t="s">
        <v>1115</v>
      </c>
      <c r="BA76" s="493" t="s">
        <v>381</v>
      </c>
      <c r="BM76" s="488" t="s">
        <v>382</v>
      </c>
    </row>
    <row r="77" spans="1:65" s="486" customFormat="1" ht="25.5" x14ac:dyDescent="0.2">
      <c r="A77" s="490" t="s">
        <v>38</v>
      </c>
      <c r="B77" s="467" t="s">
        <v>1019</v>
      </c>
      <c r="C77" s="467" t="s">
        <v>1020</v>
      </c>
      <c r="D77" s="466" t="s">
        <v>40</v>
      </c>
      <c r="E77" s="466"/>
      <c r="F77" s="466"/>
      <c r="G77" s="470" t="s">
        <v>1115</v>
      </c>
      <c r="BA77" s="493" t="s">
        <v>383</v>
      </c>
      <c r="BM77" s="488" t="s">
        <v>384</v>
      </c>
    </row>
    <row r="78" spans="1:65" s="486" customFormat="1" ht="25.5" x14ac:dyDescent="0.25">
      <c r="A78" s="490" t="s">
        <v>38</v>
      </c>
      <c r="B78" s="467" t="s">
        <v>1021</v>
      </c>
      <c r="C78" s="467" t="s">
        <v>1022</v>
      </c>
      <c r="D78" s="466" t="s">
        <v>40</v>
      </c>
      <c r="E78" s="466"/>
      <c r="F78" s="466"/>
      <c r="G78" s="470" t="s">
        <v>1115</v>
      </c>
      <c r="BA78" s="499" t="s">
        <v>385</v>
      </c>
      <c r="BM78" s="488"/>
    </row>
    <row r="79" spans="1:65" s="486" customFormat="1" x14ac:dyDescent="0.2">
      <c r="A79" s="490" t="s">
        <v>38</v>
      </c>
      <c r="B79" s="467" t="s">
        <v>1023</v>
      </c>
      <c r="C79" s="467" t="s">
        <v>1024</v>
      </c>
      <c r="D79" s="466" t="s">
        <v>40</v>
      </c>
      <c r="E79" s="466"/>
      <c r="F79" s="466"/>
      <c r="G79" s="470" t="s">
        <v>1115</v>
      </c>
      <c r="BA79" s="493" t="s">
        <v>386</v>
      </c>
      <c r="BM79" s="488"/>
    </row>
    <row r="80" spans="1:65" s="486" customFormat="1" ht="25.5" x14ac:dyDescent="0.2">
      <c r="A80" s="490" t="s">
        <v>38</v>
      </c>
      <c r="B80" s="467" t="s">
        <v>1025</v>
      </c>
      <c r="C80" s="467" t="s">
        <v>1026</v>
      </c>
      <c r="D80" s="466" t="s">
        <v>40</v>
      </c>
      <c r="E80" s="466"/>
      <c r="F80" s="466"/>
      <c r="G80" s="470" t="s">
        <v>1115</v>
      </c>
      <c r="BA80" s="493" t="s">
        <v>387</v>
      </c>
      <c r="BM80" s="488"/>
    </row>
    <row r="81" spans="1:65" s="486" customFormat="1" ht="38.25" x14ac:dyDescent="0.2">
      <c r="A81" s="490" t="s">
        <v>38</v>
      </c>
      <c r="B81" s="467" t="s">
        <v>1027</v>
      </c>
      <c r="C81" s="467" t="s">
        <v>1028</v>
      </c>
      <c r="D81" s="466" t="s">
        <v>40</v>
      </c>
      <c r="E81" s="466"/>
      <c r="F81" s="466"/>
      <c r="G81" s="470" t="s">
        <v>1115</v>
      </c>
      <c r="BA81" s="493" t="s">
        <v>388</v>
      </c>
      <c r="BM81" s="488"/>
    </row>
    <row r="82" spans="1:65" s="486" customFormat="1" ht="15" x14ac:dyDescent="0.25">
      <c r="A82" s="490" t="s">
        <v>38</v>
      </c>
      <c r="B82" s="467" t="s">
        <v>1029</v>
      </c>
      <c r="C82" s="467" t="s">
        <v>1030</v>
      </c>
      <c r="D82" s="466" t="s">
        <v>40</v>
      </c>
      <c r="E82" s="466"/>
      <c r="F82" s="466"/>
      <c r="G82" s="470" t="s">
        <v>1115</v>
      </c>
      <c r="BA82" s="499" t="s">
        <v>875</v>
      </c>
      <c r="BM82" s="491" t="s">
        <v>390</v>
      </c>
    </row>
    <row r="83" spans="1:65" s="486" customFormat="1" ht="25.5" x14ac:dyDescent="0.2">
      <c r="A83" s="490" t="s">
        <v>38</v>
      </c>
      <c r="B83" s="467" t="s">
        <v>1031</v>
      </c>
      <c r="C83" s="467" t="s">
        <v>1032</v>
      </c>
      <c r="D83" s="466" t="s">
        <v>40</v>
      </c>
      <c r="E83" s="466"/>
      <c r="F83" s="466"/>
      <c r="G83" s="470" t="s">
        <v>1115</v>
      </c>
      <c r="BA83" s="493" t="s">
        <v>391</v>
      </c>
      <c r="BM83" s="488" t="s">
        <v>392</v>
      </c>
    </row>
    <row r="84" spans="1:65" s="486" customFormat="1" ht="38.25" x14ac:dyDescent="0.2">
      <c r="A84" s="490" t="s">
        <v>38</v>
      </c>
      <c r="B84" s="467" t="s">
        <v>1033</v>
      </c>
      <c r="C84" s="467" t="s">
        <v>1034</v>
      </c>
      <c r="D84" s="466" t="s">
        <v>40</v>
      </c>
      <c r="E84" s="466"/>
      <c r="F84" s="466"/>
      <c r="G84" s="470" t="s">
        <v>1115</v>
      </c>
      <c r="BA84" s="493" t="s">
        <v>393</v>
      </c>
      <c r="BM84" s="488" t="s">
        <v>394</v>
      </c>
    </row>
    <row r="85" spans="1:65" s="486" customFormat="1" ht="25.5" x14ac:dyDescent="0.2">
      <c r="A85" s="490" t="s">
        <v>38</v>
      </c>
      <c r="B85" s="467" t="s">
        <v>1035</v>
      </c>
      <c r="C85" s="467" t="s">
        <v>1036</v>
      </c>
      <c r="D85" s="466" t="s">
        <v>40</v>
      </c>
      <c r="E85" s="466"/>
      <c r="F85" s="466"/>
      <c r="G85" s="470" t="s">
        <v>1115</v>
      </c>
      <c r="BA85" s="493" t="s">
        <v>395</v>
      </c>
      <c r="BM85" s="488" t="s">
        <v>396</v>
      </c>
    </row>
    <row r="86" spans="1:65" s="486" customFormat="1" ht="25.5" x14ac:dyDescent="0.2">
      <c r="A86" s="490" t="s">
        <v>38</v>
      </c>
      <c r="B86" s="467" t="s">
        <v>1037</v>
      </c>
      <c r="C86" s="467" t="s">
        <v>1038</v>
      </c>
      <c r="D86" s="466" t="s">
        <v>40</v>
      </c>
      <c r="E86" s="466"/>
      <c r="F86" s="466"/>
      <c r="G86" s="470" t="s">
        <v>1115</v>
      </c>
      <c r="BA86" s="493" t="s">
        <v>397</v>
      </c>
      <c r="BM86" s="488" t="s">
        <v>398</v>
      </c>
    </row>
    <row r="87" spans="1:65" s="486" customFormat="1" ht="38.25" x14ac:dyDescent="0.2">
      <c r="A87" s="490" t="s">
        <v>38</v>
      </c>
      <c r="B87" s="467" t="s">
        <v>1039</v>
      </c>
      <c r="C87" s="467" t="s">
        <v>1040</v>
      </c>
      <c r="D87" s="466" t="s">
        <v>40</v>
      </c>
      <c r="E87" s="466"/>
      <c r="F87" s="466"/>
      <c r="G87" s="470" t="s">
        <v>1115</v>
      </c>
      <c r="BA87" s="493" t="s">
        <v>399</v>
      </c>
      <c r="BM87" s="488" t="s">
        <v>400</v>
      </c>
    </row>
    <row r="88" spans="1:65" s="486" customFormat="1" ht="25.5" x14ac:dyDescent="0.2">
      <c r="A88" s="490" t="s">
        <v>38</v>
      </c>
      <c r="B88" s="467" t="s">
        <v>1041</v>
      </c>
      <c r="C88" s="467" t="s">
        <v>1042</v>
      </c>
      <c r="D88" s="466" t="s">
        <v>40</v>
      </c>
      <c r="E88" s="471"/>
      <c r="F88" s="471"/>
      <c r="G88" s="470" t="s">
        <v>1115</v>
      </c>
      <c r="BA88" s="493" t="s">
        <v>401</v>
      </c>
      <c r="BM88" s="488" t="s">
        <v>876</v>
      </c>
    </row>
    <row r="89" spans="1:65" s="486" customFormat="1" ht="38.25" x14ac:dyDescent="0.2">
      <c r="A89" s="490" t="s">
        <v>38</v>
      </c>
      <c r="B89" s="467" t="s">
        <v>1177</v>
      </c>
      <c r="C89" s="467" t="s">
        <v>1178</v>
      </c>
      <c r="D89" s="466" t="s">
        <v>40</v>
      </c>
      <c r="E89" s="471">
        <v>0</v>
      </c>
      <c r="F89" s="471" t="s">
        <v>114</v>
      </c>
      <c r="G89" s="468" t="s">
        <v>1140</v>
      </c>
      <c r="BA89" s="493" t="s">
        <v>403</v>
      </c>
      <c r="BM89" s="488" t="s">
        <v>404</v>
      </c>
    </row>
    <row r="90" spans="1:65" s="486" customFormat="1" ht="25.5" x14ac:dyDescent="0.2">
      <c r="A90" s="490" t="s">
        <v>38</v>
      </c>
      <c r="B90" s="467" t="s">
        <v>789</v>
      </c>
      <c r="C90" s="467" t="s">
        <v>1043</v>
      </c>
      <c r="D90" s="466" t="s">
        <v>40</v>
      </c>
      <c r="E90" s="471"/>
      <c r="F90" s="471"/>
      <c r="G90" s="470" t="s">
        <v>1115</v>
      </c>
      <c r="BA90" s="493" t="s">
        <v>405</v>
      </c>
      <c r="BM90" s="488" t="s">
        <v>406</v>
      </c>
    </row>
    <row r="91" spans="1:65" s="486" customFormat="1" x14ac:dyDescent="0.2">
      <c r="A91" s="490" t="s">
        <v>38</v>
      </c>
      <c r="B91" s="467" t="s">
        <v>790</v>
      </c>
      <c r="C91" s="467" t="s">
        <v>1044</v>
      </c>
      <c r="D91" s="466" t="s">
        <v>40</v>
      </c>
      <c r="E91" s="471"/>
      <c r="F91" s="471"/>
      <c r="G91" s="470" t="s">
        <v>1115</v>
      </c>
      <c r="BA91" s="493" t="s">
        <v>407</v>
      </c>
      <c r="BM91" s="488" t="s">
        <v>408</v>
      </c>
    </row>
    <row r="92" spans="1:65" s="486" customFormat="1" ht="25.5" x14ac:dyDescent="0.2">
      <c r="A92" s="490" t="s">
        <v>38</v>
      </c>
      <c r="B92" s="467" t="s">
        <v>1045</v>
      </c>
      <c r="C92" s="467" t="s">
        <v>1046</v>
      </c>
      <c r="D92" s="466" t="s">
        <v>40</v>
      </c>
      <c r="E92" s="471">
        <v>1</v>
      </c>
      <c r="F92" s="471" t="s">
        <v>41</v>
      </c>
      <c r="G92" s="470"/>
      <c r="BA92" s="493" t="s">
        <v>409</v>
      </c>
      <c r="BM92" s="488" t="s">
        <v>410</v>
      </c>
    </row>
    <row r="93" spans="1:65" s="486" customFormat="1" x14ac:dyDescent="0.2">
      <c r="A93" s="490" t="s">
        <v>38</v>
      </c>
      <c r="B93" s="467" t="s">
        <v>1047</v>
      </c>
      <c r="C93" s="467" t="s">
        <v>1048</v>
      </c>
      <c r="D93" s="466" t="s">
        <v>40</v>
      </c>
      <c r="E93" s="471"/>
      <c r="F93" s="471"/>
      <c r="G93" s="470" t="s">
        <v>1115</v>
      </c>
      <c r="BA93" s="493" t="s">
        <v>411</v>
      </c>
      <c r="BM93" s="488" t="s">
        <v>412</v>
      </c>
    </row>
    <row r="94" spans="1:65" s="486" customFormat="1" ht="38.25" x14ac:dyDescent="0.2">
      <c r="A94" s="490" t="s">
        <v>38</v>
      </c>
      <c r="B94" s="467" t="s">
        <v>68</v>
      </c>
      <c r="C94" s="467" t="s">
        <v>1049</v>
      </c>
      <c r="D94" s="466" t="s">
        <v>40</v>
      </c>
      <c r="E94" s="466">
        <v>0</v>
      </c>
      <c r="F94" s="466" t="s">
        <v>114</v>
      </c>
      <c r="G94" s="476" t="s">
        <v>1140</v>
      </c>
      <c r="BA94" s="493" t="s">
        <v>413</v>
      </c>
      <c r="BM94" s="491" t="s">
        <v>414</v>
      </c>
    </row>
    <row r="95" spans="1:65" s="486" customFormat="1" ht="25.5" x14ac:dyDescent="0.2">
      <c r="A95" s="490" t="s">
        <v>38</v>
      </c>
      <c r="B95" s="467" t="s">
        <v>791</v>
      </c>
      <c r="C95" s="467" t="s">
        <v>1050</v>
      </c>
      <c r="D95" s="466" t="s">
        <v>40</v>
      </c>
      <c r="E95" s="471"/>
      <c r="F95" s="471"/>
      <c r="G95" s="470" t="s">
        <v>1115</v>
      </c>
      <c r="BA95" s="493" t="s">
        <v>415</v>
      </c>
      <c r="BM95" s="488" t="s">
        <v>416</v>
      </c>
    </row>
    <row r="96" spans="1:65" s="486" customFormat="1" ht="25.5" x14ac:dyDescent="0.2">
      <c r="A96" s="490" t="s">
        <v>38</v>
      </c>
      <c r="B96" s="467" t="s">
        <v>792</v>
      </c>
      <c r="C96" s="467" t="s">
        <v>1051</v>
      </c>
      <c r="D96" s="466" t="s">
        <v>40</v>
      </c>
      <c r="E96" s="471"/>
      <c r="F96" s="471"/>
      <c r="G96" s="470" t="s">
        <v>1115</v>
      </c>
      <c r="BA96" s="493" t="s">
        <v>417</v>
      </c>
      <c r="BM96" s="488" t="s">
        <v>418</v>
      </c>
    </row>
    <row r="97" spans="1:65" s="486" customFormat="1" ht="38.25" x14ac:dyDescent="0.2">
      <c r="A97" s="490" t="s">
        <v>38</v>
      </c>
      <c r="B97" s="467" t="s">
        <v>793</v>
      </c>
      <c r="C97" s="467" t="s">
        <v>1052</v>
      </c>
      <c r="D97" s="466" t="s">
        <v>40</v>
      </c>
      <c r="E97" s="471"/>
      <c r="F97" s="471"/>
      <c r="G97" s="470" t="s">
        <v>1115</v>
      </c>
      <c r="BA97" s="493" t="s">
        <v>419</v>
      </c>
      <c r="BM97" s="488" t="s">
        <v>420</v>
      </c>
    </row>
    <row r="98" spans="1:65" s="486" customFormat="1" ht="25.5" x14ac:dyDescent="0.2">
      <c r="A98" s="490" t="s">
        <v>38</v>
      </c>
      <c r="B98" s="467" t="s">
        <v>970</v>
      </c>
      <c r="C98" s="467" t="s">
        <v>1053</v>
      </c>
      <c r="D98" s="466" t="s">
        <v>40</v>
      </c>
      <c r="E98" s="471"/>
      <c r="F98" s="471"/>
      <c r="G98" s="470" t="s">
        <v>1115</v>
      </c>
      <c r="BA98" s="493" t="s">
        <v>421</v>
      </c>
      <c r="BM98" s="488" t="s">
        <v>422</v>
      </c>
    </row>
    <row r="99" spans="1:65" s="486" customFormat="1" ht="25.5" x14ac:dyDescent="0.2">
      <c r="A99" s="490" t="s">
        <v>38</v>
      </c>
      <c r="B99" s="467" t="s">
        <v>794</v>
      </c>
      <c r="C99" s="467" t="s">
        <v>1054</v>
      </c>
      <c r="D99" s="466" t="s">
        <v>40</v>
      </c>
      <c r="E99" s="471"/>
      <c r="F99" s="471"/>
      <c r="G99" s="470" t="s">
        <v>1115</v>
      </c>
      <c r="BA99" s="493" t="s">
        <v>423</v>
      </c>
      <c r="BM99" s="488" t="s">
        <v>424</v>
      </c>
    </row>
    <row r="100" spans="1:65" s="486" customFormat="1" ht="25.5" x14ac:dyDescent="0.2">
      <c r="A100" s="490" t="s">
        <v>38</v>
      </c>
      <c r="B100" s="467" t="s">
        <v>795</v>
      </c>
      <c r="C100" s="467" t="s">
        <v>1055</v>
      </c>
      <c r="D100" s="466" t="s">
        <v>40</v>
      </c>
      <c r="E100" s="471"/>
      <c r="F100" s="471"/>
      <c r="G100" s="470" t="s">
        <v>1115</v>
      </c>
      <c r="BA100" s="493" t="s">
        <v>425</v>
      </c>
      <c r="BM100" s="488" t="s">
        <v>877</v>
      </c>
    </row>
    <row r="101" spans="1:65" s="486" customFormat="1" ht="38.25" x14ac:dyDescent="0.2">
      <c r="A101" s="490" t="s">
        <v>38</v>
      </c>
      <c r="B101" s="467" t="s">
        <v>796</v>
      </c>
      <c r="C101" s="467" t="s">
        <v>1056</v>
      </c>
      <c r="D101" s="466" t="s">
        <v>40</v>
      </c>
      <c r="E101" s="471"/>
      <c r="F101" s="471"/>
      <c r="G101" s="470" t="s">
        <v>1115</v>
      </c>
      <c r="BA101" s="493" t="s">
        <v>427</v>
      </c>
      <c r="BM101" s="488" t="s">
        <v>428</v>
      </c>
    </row>
    <row r="102" spans="1:65" s="486" customFormat="1" ht="39" customHeight="1" x14ac:dyDescent="0.25">
      <c r="A102" s="490" t="s">
        <v>38</v>
      </c>
      <c r="B102" s="467" t="s">
        <v>777</v>
      </c>
      <c r="C102" s="467" t="s">
        <v>797</v>
      </c>
      <c r="D102" s="466" t="s">
        <v>40</v>
      </c>
      <c r="E102" s="471">
        <v>0</v>
      </c>
      <c r="F102" s="471" t="s">
        <v>114</v>
      </c>
      <c r="G102" s="482" t="s">
        <v>784</v>
      </c>
      <c r="BA102" s="499" t="s">
        <v>429</v>
      </c>
      <c r="BM102" s="488" t="s">
        <v>430</v>
      </c>
    </row>
    <row r="103" spans="1:65" s="486" customFormat="1" x14ac:dyDescent="0.2">
      <c r="A103" s="490" t="s">
        <v>38</v>
      </c>
      <c r="B103" s="467" t="s">
        <v>798</v>
      </c>
      <c r="C103" s="467" t="s">
        <v>1057</v>
      </c>
      <c r="D103" s="466" t="s">
        <v>40</v>
      </c>
      <c r="E103" s="471"/>
      <c r="F103" s="471"/>
      <c r="G103" s="470" t="s">
        <v>1115</v>
      </c>
      <c r="BA103" s="493" t="s">
        <v>431</v>
      </c>
      <c r="BM103" s="488" t="s">
        <v>432</v>
      </c>
    </row>
    <row r="104" spans="1:65" s="486" customFormat="1" ht="25.5" x14ac:dyDescent="0.2">
      <c r="A104" s="490" t="s">
        <v>38</v>
      </c>
      <c r="B104" s="467" t="s">
        <v>1058</v>
      </c>
      <c r="C104" s="467" t="s">
        <v>1059</v>
      </c>
      <c r="D104" s="466" t="s">
        <v>40</v>
      </c>
      <c r="E104" s="471"/>
      <c r="F104" s="471"/>
      <c r="G104" s="470" t="s">
        <v>1115</v>
      </c>
      <c r="BA104" s="493" t="s">
        <v>433</v>
      </c>
      <c r="BM104" s="488" t="s">
        <v>434</v>
      </c>
    </row>
    <row r="105" spans="1:65" s="486" customFormat="1" ht="25.5" x14ac:dyDescent="0.2">
      <c r="A105" s="490" t="s">
        <v>38</v>
      </c>
      <c r="B105" s="467" t="s">
        <v>1060</v>
      </c>
      <c r="C105" s="467" t="s">
        <v>1061</v>
      </c>
      <c r="D105" s="466" t="s">
        <v>40</v>
      </c>
      <c r="E105" s="471"/>
      <c r="F105" s="471"/>
      <c r="G105" s="470" t="s">
        <v>1115</v>
      </c>
      <c r="BA105" s="493" t="s">
        <v>435</v>
      </c>
      <c r="BM105" s="488" t="s">
        <v>436</v>
      </c>
    </row>
    <row r="106" spans="1:65" s="486" customFormat="1" ht="25.5" x14ac:dyDescent="0.25">
      <c r="A106" s="490" t="s">
        <v>38</v>
      </c>
      <c r="B106" s="467" t="s">
        <v>799</v>
      </c>
      <c r="C106" s="467" t="s">
        <v>800</v>
      </c>
      <c r="D106" s="466" t="s">
        <v>40</v>
      </c>
      <c r="E106" s="471">
        <v>1</v>
      </c>
      <c r="F106" s="471" t="s">
        <v>41</v>
      </c>
      <c r="G106" s="472"/>
      <c r="BA106" s="499" t="s">
        <v>437</v>
      </c>
      <c r="BM106" s="488" t="s">
        <v>438</v>
      </c>
    </row>
    <row r="107" spans="1:65" s="486" customFormat="1" ht="25.5" x14ac:dyDescent="0.2">
      <c r="A107" s="490" t="s">
        <v>38</v>
      </c>
      <c r="B107" s="467" t="s">
        <v>1062</v>
      </c>
      <c r="C107" s="467" t="s">
        <v>1063</v>
      </c>
      <c r="D107" s="466" t="s">
        <v>40</v>
      </c>
      <c r="E107" s="471"/>
      <c r="F107" s="471"/>
      <c r="G107" s="470" t="s">
        <v>1115</v>
      </c>
      <c r="BA107" s="493" t="s">
        <v>439</v>
      </c>
      <c r="BM107" s="488" t="s">
        <v>440</v>
      </c>
    </row>
    <row r="108" spans="1:65" s="486" customFormat="1" ht="25.5" x14ac:dyDescent="0.25">
      <c r="A108" s="490" t="s">
        <v>38</v>
      </c>
      <c r="B108" s="467" t="s">
        <v>1064</v>
      </c>
      <c r="C108" s="467" t="s">
        <v>1065</v>
      </c>
      <c r="D108" s="466" t="s">
        <v>40</v>
      </c>
      <c r="E108" s="471"/>
      <c r="F108" s="471"/>
      <c r="G108" s="470" t="s">
        <v>1115</v>
      </c>
      <c r="BA108" s="499" t="s">
        <v>441</v>
      </c>
      <c r="BM108" s="488" t="s">
        <v>442</v>
      </c>
    </row>
    <row r="109" spans="1:65" s="486" customFormat="1" ht="25.5" x14ac:dyDescent="0.2">
      <c r="A109" s="490" t="s">
        <v>38</v>
      </c>
      <c r="B109" s="467" t="s">
        <v>966</v>
      </c>
      <c r="C109" s="467" t="s">
        <v>1066</v>
      </c>
      <c r="D109" s="466" t="s">
        <v>40</v>
      </c>
      <c r="E109" s="471"/>
      <c r="F109" s="471"/>
      <c r="G109" s="470" t="s">
        <v>1115</v>
      </c>
      <c r="BA109" s="493" t="s">
        <v>443</v>
      </c>
      <c r="BM109" s="488" t="s">
        <v>878</v>
      </c>
    </row>
    <row r="110" spans="1:65" s="486" customFormat="1" x14ac:dyDescent="0.2">
      <c r="A110" s="490" t="s">
        <v>38</v>
      </c>
      <c r="B110" s="467" t="s">
        <v>1067</v>
      </c>
      <c r="C110" s="467" t="s">
        <v>1068</v>
      </c>
      <c r="D110" s="466" t="s">
        <v>40</v>
      </c>
      <c r="E110" s="471"/>
      <c r="F110" s="471"/>
      <c r="G110" s="470" t="s">
        <v>1115</v>
      </c>
      <c r="BA110" s="493" t="s">
        <v>445</v>
      </c>
      <c r="BM110" s="488" t="s">
        <v>446</v>
      </c>
    </row>
    <row r="111" spans="1:65" s="486" customFormat="1" ht="25.5" x14ac:dyDescent="0.2">
      <c r="A111" s="490" t="s">
        <v>38</v>
      </c>
      <c r="B111" s="467" t="s">
        <v>1069</v>
      </c>
      <c r="C111" s="467" t="s">
        <v>1070</v>
      </c>
      <c r="D111" s="466" t="s">
        <v>40</v>
      </c>
      <c r="E111" s="471"/>
      <c r="F111" s="471"/>
      <c r="G111" s="470" t="s">
        <v>1115</v>
      </c>
      <c r="BA111" s="493" t="s">
        <v>447</v>
      </c>
      <c r="BM111" s="488" t="s">
        <v>448</v>
      </c>
    </row>
    <row r="112" spans="1:65" s="486" customFormat="1" ht="25.5" x14ac:dyDescent="0.2">
      <c r="A112" s="490" t="s">
        <v>38</v>
      </c>
      <c r="B112" s="467" t="s">
        <v>1071</v>
      </c>
      <c r="C112" s="467" t="s">
        <v>1072</v>
      </c>
      <c r="D112" s="466" t="s">
        <v>40</v>
      </c>
      <c r="E112" s="471"/>
      <c r="F112" s="471"/>
      <c r="G112" s="470" t="s">
        <v>1115</v>
      </c>
      <c r="BA112" s="493" t="s">
        <v>449</v>
      </c>
      <c r="BM112" s="488" t="s">
        <v>450</v>
      </c>
    </row>
    <row r="113" spans="1:65" s="486" customFormat="1" ht="15" x14ac:dyDescent="0.25">
      <c r="A113" s="490" t="s">
        <v>38</v>
      </c>
      <c r="B113" s="467" t="s">
        <v>1073</v>
      </c>
      <c r="C113" s="467" t="s">
        <v>1074</v>
      </c>
      <c r="D113" s="466" t="s">
        <v>40</v>
      </c>
      <c r="E113" s="471"/>
      <c r="F113" s="471"/>
      <c r="G113" s="470" t="s">
        <v>1115</v>
      </c>
      <c r="BA113" s="499" t="s">
        <v>451</v>
      </c>
      <c r="BM113" s="488" t="s">
        <v>452</v>
      </c>
    </row>
    <row r="114" spans="1:65" s="486" customFormat="1" ht="25.5" x14ac:dyDescent="0.2">
      <c r="A114" s="490" t="s">
        <v>38</v>
      </c>
      <c r="B114" s="467" t="s">
        <v>1075</v>
      </c>
      <c r="C114" s="467" t="s">
        <v>1076</v>
      </c>
      <c r="D114" s="466" t="s">
        <v>40</v>
      </c>
      <c r="E114" s="471"/>
      <c r="F114" s="471"/>
      <c r="G114" s="470" t="s">
        <v>1115</v>
      </c>
      <c r="BA114" s="493" t="s">
        <v>453</v>
      </c>
      <c r="BM114" s="488" t="s">
        <v>454</v>
      </c>
    </row>
    <row r="115" spans="1:65" s="486" customFormat="1" ht="25.5" x14ac:dyDescent="0.2">
      <c r="A115" s="490" t="s">
        <v>38</v>
      </c>
      <c r="B115" s="467" t="s">
        <v>1077</v>
      </c>
      <c r="C115" s="467" t="s">
        <v>1078</v>
      </c>
      <c r="D115" s="466" t="s">
        <v>40</v>
      </c>
      <c r="E115" s="471"/>
      <c r="F115" s="471"/>
      <c r="G115" s="470" t="s">
        <v>1115</v>
      </c>
      <c r="BA115" s="493" t="s">
        <v>455</v>
      </c>
      <c r="BM115" s="488" t="s">
        <v>456</v>
      </c>
    </row>
    <row r="116" spans="1:65" s="486" customFormat="1" ht="25.5" x14ac:dyDescent="0.2">
      <c r="A116" s="490" t="s">
        <v>38</v>
      </c>
      <c r="B116" s="467" t="s">
        <v>1079</v>
      </c>
      <c r="C116" s="467" t="s">
        <v>1080</v>
      </c>
      <c r="D116" s="466" t="s">
        <v>40</v>
      </c>
      <c r="E116" s="471"/>
      <c r="F116" s="471"/>
      <c r="G116" s="470" t="s">
        <v>1115</v>
      </c>
      <c r="BA116" s="493" t="s">
        <v>457</v>
      </c>
      <c r="BM116" s="488" t="s">
        <v>458</v>
      </c>
    </row>
    <row r="117" spans="1:65" s="486" customFormat="1" ht="25.5" x14ac:dyDescent="0.2">
      <c r="A117" s="490" t="s">
        <v>38</v>
      </c>
      <c r="B117" s="467" t="s">
        <v>1081</v>
      </c>
      <c r="C117" s="467" t="s">
        <v>1082</v>
      </c>
      <c r="D117" s="466" t="s">
        <v>40</v>
      </c>
      <c r="E117" s="471"/>
      <c r="F117" s="471"/>
      <c r="G117" s="470" t="s">
        <v>1115</v>
      </c>
      <c r="BA117" s="493" t="s">
        <v>459</v>
      </c>
      <c r="BM117" s="488" t="s">
        <v>460</v>
      </c>
    </row>
    <row r="118" spans="1:65" s="486" customFormat="1" ht="25.5" x14ac:dyDescent="0.2">
      <c r="A118" s="490" t="s">
        <v>38</v>
      </c>
      <c r="B118" s="467" t="s">
        <v>1083</v>
      </c>
      <c r="C118" s="467" t="s">
        <v>1084</v>
      </c>
      <c r="D118" s="466" t="s">
        <v>40</v>
      </c>
      <c r="E118" s="471"/>
      <c r="F118" s="471"/>
      <c r="G118" s="470" t="s">
        <v>1115</v>
      </c>
      <c r="BA118" s="493" t="s">
        <v>461</v>
      </c>
      <c r="BM118" s="488" t="s">
        <v>462</v>
      </c>
    </row>
    <row r="119" spans="1:65" s="486" customFormat="1" ht="25.5" x14ac:dyDescent="0.2">
      <c r="A119" s="490" t="s">
        <v>38</v>
      </c>
      <c r="B119" s="467" t="s">
        <v>1085</v>
      </c>
      <c r="C119" s="467" t="s">
        <v>1086</v>
      </c>
      <c r="D119" s="466" t="s">
        <v>40</v>
      </c>
      <c r="E119" s="471"/>
      <c r="F119" s="471"/>
      <c r="G119" s="470" t="s">
        <v>1115</v>
      </c>
      <c r="BA119" s="493" t="s">
        <v>463</v>
      </c>
      <c r="BM119" s="488" t="s">
        <v>464</v>
      </c>
    </row>
    <row r="120" spans="1:65" s="486" customFormat="1" ht="15" x14ac:dyDescent="0.25">
      <c r="A120" s="490" t="s">
        <v>38</v>
      </c>
      <c r="B120" s="467" t="s">
        <v>1087</v>
      </c>
      <c r="C120" s="467" t="s">
        <v>1088</v>
      </c>
      <c r="D120" s="466" t="s">
        <v>40</v>
      </c>
      <c r="E120" s="471"/>
      <c r="F120" s="471"/>
      <c r="G120" s="470" t="s">
        <v>1115</v>
      </c>
      <c r="BA120" s="499" t="s">
        <v>465</v>
      </c>
      <c r="BM120" s="488" t="s">
        <v>466</v>
      </c>
    </row>
    <row r="121" spans="1:65" s="486" customFormat="1" x14ac:dyDescent="0.2">
      <c r="A121" s="490" t="s">
        <v>38</v>
      </c>
      <c r="B121" s="467" t="s">
        <v>1089</v>
      </c>
      <c r="C121" s="467" t="s">
        <v>1090</v>
      </c>
      <c r="D121" s="466" t="s">
        <v>40</v>
      </c>
      <c r="E121" s="471"/>
      <c r="F121" s="471"/>
      <c r="G121" s="470" t="s">
        <v>1115</v>
      </c>
      <c r="BA121" s="493" t="s">
        <v>467</v>
      </c>
      <c r="BM121" s="488" t="s">
        <v>468</v>
      </c>
    </row>
    <row r="122" spans="1:65" s="486" customFormat="1" ht="25.5" x14ac:dyDescent="0.25">
      <c r="A122" s="490" t="s">
        <v>38</v>
      </c>
      <c r="B122" s="467" t="s">
        <v>1091</v>
      </c>
      <c r="C122" s="467" t="s">
        <v>1092</v>
      </c>
      <c r="D122" s="466" t="s">
        <v>40</v>
      </c>
      <c r="E122" s="471"/>
      <c r="F122" s="471"/>
      <c r="G122" s="470" t="s">
        <v>1115</v>
      </c>
      <c r="BA122" s="499" t="s">
        <v>469</v>
      </c>
      <c r="BM122" s="488" t="s">
        <v>470</v>
      </c>
    </row>
    <row r="123" spans="1:65" s="486" customFormat="1" ht="25.5" x14ac:dyDescent="0.2">
      <c r="A123" s="490" t="s">
        <v>38</v>
      </c>
      <c r="B123" s="467" t="s">
        <v>1093</v>
      </c>
      <c r="C123" s="467" t="s">
        <v>1094</v>
      </c>
      <c r="D123" s="466" t="s">
        <v>40</v>
      </c>
      <c r="E123" s="471"/>
      <c r="F123" s="471"/>
      <c r="G123" s="470" t="s">
        <v>1115</v>
      </c>
      <c r="BA123" s="493" t="s">
        <v>471</v>
      </c>
      <c r="BM123" s="488" t="s">
        <v>472</v>
      </c>
    </row>
    <row r="124" spans="1:65" s="486" customFormat="1" ht="25.5" x14ac:dyDescent="0.2">
      <c r="A124" s="490" t="s">
        <v>38</v>
      </c>
      <c r="B124" s="467" t="s">
        <v>1095</v>
      </c>
      <c r="C124" s="467" t="s">
        <v>1096</v>
      </c>
      <c r="D124" s="466" t="s">
        <v>40</v>
      </c>
      <c r="E124" s="471"/>
      <c r="F124" s="471"/>
      <c r="G124" s="470" t="s">
        <v>1115</v>
      </c>
      <c r="BM124" s="488" t="s">
        <v>473</v>
      </c>
    </row>
    <row r="125" spans="1:65" s="486" customFormat="1" ht="30" customHeight="1" x14ac:dyDescent="0.2">
      <c r="A125" s="490" t="s">
        <v>38</v>
      </c>
      <c r="B125" s="467" t="s">
        <v>801</v>
      </c>
      <c r="C125" s="467" t="s">
        <v>802</v>
      </c>
      <c r="D125" s="466" t="s">
        <v>40</v>
      </c>
      <c r="E125" s="471">
        <v>1</v>
      </c>
      <c r="F125" s="471" t="s">
        <v>41</v>
      </c>
      <c r="G125" s="472"/>
      <c r="BM125" s="488" t="s">
        <v>474</v>
      </c>
    </row>
    <row r="126" spans="1:65" s="486" customFormat="1" ht="25.5" x14ac:dyDescent="0.2">
      <c r="A126" s="490" t="s">
        <v>38</v>
      </c>
      <c r="B126" s="467" t="s">
        <v>1097</v>
      </c>
      <c r="C126" s="467" t="s">
        <v>1098</v>
      </c>
      <c r="D126" s="466" t="s">
        <v>40</v>
      </c>
      <c r="E126" s="471"/>
      <c r="F126" s="471"/>
      <c r="G126" s="470" t="s">
        <v>1115</v>
      </c>
      <c r="BM126" s="488" t="s">
        <v>475</v>
      </c>
    </row>
    <row r="127" spans="1:65" s="486" customFormat="1" ht="25.5" x14ac:dyDescent="0.2">
      <c r="A127" s="490" t="s">
        <v>38</v>
      </c>
      <c r="B127" s="467" t="s">
        <v>1099</v>
      </c>
      <c r="C127" s="467" t="s">
        <v>1100</v>
      </c>
      <c r="D127" s="466" t="s">
        <v>40</v>
      </c>
      <c r="E127" s="471"/>
      <c r="F127" s="471"/>
      <c r="G127" s="470" t="s">
        <v>1115</v>
      </c>
      <c r="BM127" s="488" t="s">
        <v>476</v>
      </c>
    </row>
    <row r="128" spans="1:65" s="486" customFormat="1" ht="38.25" x14ac:dyDescent="0.2">
      <c r="A128" s="490" t="s">
        <v>38</v>
      </c>
      <c r="B128" s="467"/>
      <c r="C128" s="467" t="s">
        <v>1179</v>
      </c>
      <c r="D128" s="466" t="s">
        <v>40</v>
      </c>
      <c r="E128" s="471"/>
      <c r="F128" s="471"/>
      <c r="G128" s="470" t="s">
        <v>1115</v>
      </c>
      <c r="BM128" s="488" t="s">
        <v>477</v>
      </c>
    </row>
    <row r="129" spans="1:65" s="486" customFormat="1" ht="38.25" x14ac:dyDescent="0.2">
      <c r="A129" s="490" t="s">
        <v>38</v>
      </c>
      <c r="B129" s="467"/>
      <c r="C129" s="467" t="s">
        <v>1180</v>
      </c>
      <c r="D129" s="466" t="s">
        <v>40</v>
      </c>
      <c r="E129" s="471"/>
      <c r="F129" s="471"/>
      <c r="G129" s="470" t="s">
        <v>1115</v>
      </c>
      <c r="BM129" s="488" t="s">
        <v>478</v>
      </c>
    </row>
    <row r="130" spans="1:65" s="486" customFormat="1" ht="38.25" x14ac:dyDescent="0.2">
      <c r="A130" s="490" t="s">
        <v>38</v>
      </c>
      <c r="B130" s="467"/>
      <c r="C130" s="467" t="s">
        <v>1181</v>
      </c>
      <c r="D130" s="466" t="s">
        <v>40</v>
      </c>
      <c r="E130" s="471"/>
      <c r="F130" s="471"/>
      <c r="G130" s="470" t="s">
        <v>1115</v>
      </c>
      <c r="BM130" s="488" t="s">
        <v>479</v>
      </c>
    </row>
    <row r="131" spans="1:65" s="486" customFormat="1" ht="25.5" x14ac:dyDescent="0.2">
      <c r="A131" s="490" t="s">
        <v>38</v>
      </c>
      <c r="B131" s="467"/>
      <c r="C131" s="467" t="s">
        <v>1182</v>
      </c>
      <c r="D131" s="466" t="s">
        <v>40</v>
      </c>
      <c r="E131" s="471"/>
      <c r="F131" s="471"/>
      <c r="G131" s="470" t="s">
        <v>1115</v>
      </c>
      <c r="BM131" s="488" t="s">
        <v>480</v>
      </c>
    </row>
    <row r="132" spans="1:65" s="486" customFormat="1" ht="25.5" x14ac:dyDescent="0.2">
      <c r="A132" s="490" t="s">
        <v>38</v>
      </c>
      <c r="B132" s="467"/>
      <c r="C132" s="467" t="s">
        <v>1183</v>
      </c>
      <c r="D132" s="466" t="s">
        <v>40</v>
      </c>
      <c r="E132" s="471"/>
      <c r="F132" s="471"/>
      <c r="G132" s="470" t="s">
        <v>1115</v>
      </c>
      <c r="BM132" s="488" t="s">
        <v>481</v>
      </c>
    </row>
    <row r="133" spans="1:65" s="486" customFormat="1" x14ac:dyDescent="0.2">
      <c r="A133" s="490" t="s">
        <v>38</v>
      </c>
      <c r="B133" s="467" t="s">
        <v>1101</v>
      </c>
      <c r="C133" s="467" t="s">
        <v>1102</v>
      </c>
      <c r="D133" s="466" t="s">
        <v>40</v>
      </c>
      <c r="E133" s="471"/>
      <c r="F133" s="471"/>
      <c r="G133" s="470" t="s">
        <v>1115</v>
      </c>
      <c r="BM133" s="488" t="s">
        <v>482</v>
      </c>
    </row>
    <row r="134" spans="1:65" s="486" customFormat="1" ht="25.5" x14ac:dyDescent="0.2">
      <c r="A134" s="490" t="s">
        <v>38</v>
      </c>
      <c r="B134" s="467" t="s">
        <v>1103</v>
      </c>
      <c r="C134" s="467" t="s">
        <v>1104</v>
      </c>
      <c r="D134" s="466" t="s">
        <v>40</v>
      </c>
      <c r="E134" s="471"/>
      <c r="F134" s="471"/>
      <c r="G134" s="470" t="s">
        <v>1115</v>
      </c>
      <c r="BM134" s="488" t="s">
        <v>483</v>
      </c>
    </row>
    <row r="135" spans="1:65" s="486" customFormat="1" x14ac:dyDescent="0.2">
      <c r="A135" s="490" t="s">
        <v>38</v>
      </c>
      <c r="B135" s="467" t="s">
        <v>1105</v>
      </c>
      <c r="C135" s="467" t="s">
        <v>1106</v>
      </c>
      <c r="D135" s="466" t="s">
        <v>40</v>
      </c>
      <c r="E135" s="471"/>
      <c r="F135" s="471"/>
      <c r="G135" s="470" t="s">
        <v>1115</v>
      </c>
      <c r="BM135" s="488" t="s">
        <v>484</v>
      </c>
    </row>
    <row r="136" spans="1:65" s="486" customFormat="1" ht="25.5" x14ac:dyDescent="0.2">
      <c r="A136" s="490" t="s">
        <v>38</v>
      </c>
      <c r="B136" s="467" t="s">
        <v>1107</v>
      </c>
      <c r="C136" s="467" t="s">
        <v>1108</v>
      </c>
      <c r="D136" s="466" t="s">
        <v>40</v>
      </c>
      <c r="E136" s="471"/>
      <c r="F136" s="471"/>
      <c r="G136" s="470" t="s">
        <v>1115</v>
      </c>
      <c r="BM136" s="488" t="s">
        <v>879</v>
      </c>
    </row>
    <row r="137" spans="1:65" s="486" customFormat="1" ht="25.5" x14ac:dyDescent="0.2">
      <c r="A137" s="490" t="s">
        <v>38</v>
      </c>
      <c r="B137" s="467" t="s">
        <v>1109</v>
      </c>
      <c r="C137" s="467" t="s">
        <v>1110</v>
      </c>
      <c r="D137" s="466" t="s">
        <v>40</v>
      </c>
      <c r="E137" s="471"/>
      <c r="F137" s="471"/>
      <c r="G137" s="470" t="s">
        <v>1115</v>
      </c>
      <c r="BM137" s="488" t="s">
        <v>486</v>
      </c>
    </row>
    <row r="138" spans="1:65" s="486" customFormat="1" ht="25.5" x14ac:dyDescent="0.2">
      <c r="A138" s="490" t="s">
        <v>38</v>
      </c>
      <c r="B138" s="467" t="s">
        <v>947</v>
      </c>
      <c r="C138" s="467" t="s">
        <v>1111</v>
      </c>
      <c r="D138" s="466" t="s">
        <v>40</v>
      </c>
      <c r="E138" s="466"/>
      <c r="F138" s="466" t="s">
        <v>130</v>
      </c>
      <c r="G138" s="470" t="s">
        <v>1117</v>
      </c>
      <c r="BM138" s="491" t="s">
        <v>487</v>
      </c>
    </row>
    <row r="139" spans="1:65" s="486" customFormat="1" x14ac:dyDescent="0.2">
      <c r="D139" s="83"/>
      <c r="BM139" s="488" t="s">
        <v>489</v>
      </c>
    </row>
    <row r="140" spans="1:65" s="486" customFormat="1" x14ac:dyDescent="0.2">
      <c r="D140" s="83"/>
      <c r="BM140" s="488" t="s">
        <v>490</v>
      </c>
    </row>
    <row r="141" spans="1:65" s="486" customFormat="1" x14ac:dyDescent="0.2">
      <c r="D141" s="83"/>
      <c r="BM141" s="488" t="s">
        <v>491</v>
      </c>
    </row>
    <row r="142" spans="1:65" s="486" customFormat="1" x14ac:dyDescent="0.2">
      <c r="D142" s="83"/>
      <c r="BM142" s="488" t="s">
        <v>492</v>
      </c>
    </row>
    <row r="143" spans="1:65" s="486" customFormat="1" x14ac:dyDescent="0.2">
      <c r="D143" s="83"/>
      <c r="BM143" s="488" t="s">
        <v>493</v>
      </c>
    </row>
    <row r="144" spans="1:65" s="486" customFormat="1" x14ac:dyDescent="0.2">
      <c r="D144" s="83"/>
      <c r="BM144" s="488" t="s">
        <v>494</v>
      </c>
    </row>
    <row r="145" spans="4:65" s="486" customFormat="1" x14ac:dyDescent="0.2">
      <c r="D145" s="83"/>
      <c r="BM145" s="488" t="s">
        <v>495</v>
      </c>
    </row>
    <row r="146" spans="4:65" s="486" customFormat="1" x14ac:dyDescent="0.2">
      <c r="D146" s="83"/>
      <c r="BM146" s="488" t="s">
        <v>496</v>
      </c>
    </row>
    <row r="147" spans="4:65" s="486" customFormat="1" x14ac:dyDescent="0.2">
      <c r="D147" s="83"/>
      <c r="BM147" s="488" t="s">
        <v>497</v>
      </c>
    </row>
    <row r="148" spans="4:65" s="486" customFormat="1" x14ac:dyDescent="0.2">
      <c r="D148" s="83"/>
      <c r="BM148" s="488" t="s">
        <v>498</v>
      </c>
    </row>
    <row r="149" spans="4:65" s="486" customFormat="1" x14ac:dyDescent="0.2">
      <c r="D149" s="83"/>
      <c r="BM149" s="488" t="s">
        <v>499</v>
      </c>
    </row>
    <row r="150" spans="4:65" s="486" customFormat="1" x14ac:dyDescent="0.2">
      <c r="D150" s="83"/>
      <c r="BM150" s="488" t="s">
        <v>500</v>
      </c>
    </row>
    <row r="151" spans="4:65" s="486" customFormat="1" x14ac:dyDescent="0.2">
      <c r="D151" s="83"/>
      <c r="BM151" s="488" t="s">
        <v>880</v>
      </c>
    </row>
    <row r="152" spans="4:65" x14ac:dyDescent="0.2">
      <c r="BM152" s="10" t="s">
        <v>502</v>
      </c>
    </row>
    <row r="153" spans="4:65" x14ac:dyDescent="0.2">
      <c r="BM153" s="10" t="s">
        <v>503</v>
      </c>
    </row>
    <row r="154" spans="4:65" x14ac:dyDescent="0.2">
      <c r="BM154" s="10" t="s">
        <v>504</v>
      </c>
    </row>
    <row r="155" spans="4:65" x14ac:dyDescent="0.2">
      <c r="BM155" s="10" t="s">
        <v>505</v>
      </c>
    </row>
    <row r="156" spans="4:65" x14ac:dyDescent="0.2">
      <c r="BM156" s="10" t="s">
        <v>506</v>
      </c>
    </row>
    <row r="157" spans="4:65" x14ac:dyDescent="0.2">
      <c r="BM157" s="10" t="s">
        <v>881</v>
      </c>
    </row>
    <row r="158" spans="4:65" x14ac:dyDescent="0.2">
      <c r="BM158" s="10" t="s">
        <v>508</v>
      </c>
    </row>
    <row r="159" spans="4:65" x14ac:dyDescent="0.2">
      <c r="BM159" s="10" t="s">
        <v>509</v>
      </c>
    </row>
    <row r="160" spans="4:65" x14ac:dyDescent="0.2">
      <c r="BM160" s="13" t="s">
        <v>510</v>
      </c>
    </row>
    <row r="161" spans="65:65" x14ac:dyDescent="0.2">
      <c r="BM161" s="10" t="s">
        <v>511</v>
      </c>
    </row>
    <row r="162" spans="65:65" x14ac:dyDescent="0.2">
      <c r="BM162" s="13" t="s">
        <v>512</v>
      </c>
    </row>
    <row r="163" spans="65:65" x14ac:dyDescent="0.2">
      <c r="BM163" s="10" t="s">
        <v>513</v>
      </c>
    </row>
    <row r="164" spans="65:65" x14ac:dyDescent="0.2">
      <c r="BM164" s="10" t="s">
        <v>514</v>
      </c>
    </row>
    <row r="165" spans="65:65" x14ac:dyDescent="0.2">
      <c r="BM165" s="10" t="s">
        <v>515</v>
      </c>
    </row>
    <row r="166" spans="65:65" x14ac:dyDescent="0.2">
      <c r="BM166" s="10" t="s">
        <v>516</v>
      </c>
    </row>
    <row r="167" spans="65:65" x14ac:dyDescent="0.2">
      <c r="BM167" s="10" t="s">
        <v>517</v>
      </c>
    </row>
    <row r="168" spans="65:65" x14ac:dyDescent="0.2">
      <c r="BM168" s="10" t="s">
        <v>518</v>
      </c>
    </row>
    <row r="169" spans="65:65" x14ac:dyDescent="0.2">
      <c r="BM169" s="10" t="s">
        <v>519</v>
      </c>
    </row>
    <row r="170" spans="65:65" x14ac:dyDescent="0.2">
      <c r="BM170" s="13" t="s">
        <v>520</v>
      </c>
    </row>
    <row r="171" spans="65:65" x14ac:dyDescent="0.2">
      <c r="BM171" s="10" t="s">
        <v>521</v>
      </c>
    </row>
    <row r="172" spans="65:65" x14ac:dyDescent="0.2">
      <c r="BM172" s="10" t="s">
        <v>522</v>
      </c>
    </row>
    <row r="173" spans="65:65" x14ac:dyDescent="0.2">
      <c r="BM173" s="10" t="s">
        <v>523</v>
      </c>
    </row>
    <row r="174" spans="65:65" x14ac:dyDescent="0.2">
      <c r="BM174" s="10" t="s">
        <v>524</v>
      </c>
    </row>
    <row r="175" spans="65:65" x14ac:dyDescent="0.2">
      <c r="BM175" s="10" t="s">
        <v>525</v>
      </c>
    </row>
    <row r="176" spans="65:65" x14ac:dyDescent="0.2">
      <c r="BM176" s="10" t="s">
        <v>526</v>
      </c>
    </row>
    <row r="177" spans="65:65" x14ac:dyDescent="0.2">
      <c r="BM177" s="10" t="s">
        <v>527</v>
      </c>
    </row>
    <row r="178" spans="65:65" x14ac:dyDescent="0.2">
      <c r="BM178" s="10" t="s">
        <v>528</v>
      </c>
    </row>
    <row r="179" spans="65:65" x14ac:dyDescent="0.2">
      <c r="BM179" s="10" t="s">
        <v>529</v>
      </c>
    </row>
    <row r="180" spans="65:65" x14ac:dyDescent="0.2">
      <c r="BM180" s="10" t="s">
        <v>530</v>
      </c>
    </row>
    <row r="181" spans="65:65" x14ac:dyDescent="0.2">
      <c r="BM181" s="10" t="s">
        <v>531</v>
      </c>
    </row>
    <row r="182" spans="65:65" x14ac:dyDescent="0.2">
      <c r="BM182" s="10" t="s">
        <v>532</v>
      </c>
    </row>
    <row r="183" spans="65:65" x14ac:dyDescent="0.2">
      <c r="BM183" s="10" t="s">
        <v>533</v>
      </c>
    </row>
    <row r="184" spans="65:65" x14ac:dyDescent="0.2">
      <c r="BM184" s="10" t="s">
        <v>882</v>
      </c>
    </row>
    <row r="185" spans="65:65" x14ac:dyDescent="0.2">
      <c r="BM185" s="10" t="s">
        <v>535</v>
      </c>
    </row>
    <row r="186" spans="65:65" x14ac:dyDescent="0.2">
      <c r="BM186" s="10" t="s">
        <v>536</v>
      </c>
    </row>
    <row r="187" spans="65:65" x14ac:dyDescent="0.2">
      <c r="BM187" s="10" t="s">
        <v>537</v>
      </c>
    </row>
    <row r="188" spans="65:65" x14ac:dyDescent="0.2">
      <c r="BM188" s="10" t="s">
        <v>883</v>
      </c>
    </row>
    <row r="189" spans="65:65" x14ac:dyDescent="0.2">
      <c r="BM189" s="13" t="s">
        <v>539</v>
      </c>
    </row>
    <row r="190" spans="65:65" x14ac:dyDescent="0.2">
      <c r="BM190" s="10" t="s">
        <v>540</v>
      </c>
    </row>
    <row r="191" spans="65:65" x14ac:dyDescent="0.2">
      <c r="BM191" s="10" t="s">
        <v>541</v>
      </c>
    </row>
  </sheetData>
  <dataValidations count="6">
    <dataValidation type="list" allowBlank="1" showInputMessage="1" showErrorMessage="1" sqref="A95:A138 A4:A93">
      <formula1>$BB$2:$BB$144</formula1>
    </dataValidation>
    <dataValidation type="list" allowBlank="1" showInputMessage="1" showErrorMessage="1" sqref="D95:D138 D4:D93">
      <formula1>$BA$161:$BA$174</formula1>
    </dataValidation>
    <dataValidation type="list" allowBlank="1" showInputMessage="1" showErrorMessage="1" sqref="A94">
      <formula1>$BB$2:$BB$94</formula1>
    </dataValidation>
    <dataValidation type="list" allowBlank="1" showInputMessage="1" showErrorMessage="1" sqref="D94">
      <formula1>$BA$46:$BA$59</formula1>
    </dataValidation>
    <dataValidation type="textLength" showInputMessage="1" showErrorMessage="1" sqref="G4:G138">
      <formula1>0</formula1>
      <formula2>150</formula2>
    </dataValidation>
    <dataValidation type="list" allowBlank="1" showInputMessage="1" showErrorMessage="1" sqref="F4:F138">
      <formula1>$BK$12:$BK$13</formula1>
    </dataValidation>
  </dataValidations>
  <pageMargins left="0.70833333333333337" right="0.70833333333333337" top="0.78749999999999998" bottom="0.78749999999999998" header="0.51180555555555551" footer="0.51180555555555551"/>
  <pageSetup paperSize="9" scale="65" firstPageNumber="0"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4.9989318521683403E-2"/>
    <pageSetUpPr fitToPage="1"/>
  </sheetPr>
  <dimension ref="A1:CH200"/>
  <sheetViews>
    <sheetView zoomScale="70" zoomScaleNormal="70" workbookViewId="0">
      <selection activeCell="F9" sqref="F9"/>
    </sheetView>
  </sheetViews>
  <sheetFormatPr defaultColWidth="8.85546875" defaultRowHeight="12.75" x14ac:dyDescent="0.2"/>
  <cols>
    <col min="1" max="1" width="6.7109375" customWidth="1"/>
    <col min="2" max="2" width="22.28515625" customWidth="1"/>
    <col min="3" max="3" width="15.28515625" customWidth="1"/>
    <col min="4" max="4" width="12.140625" customWidth="1"/>
    <col min="5" max="5" width="24.85546875" customWidth="1"/>
    <col min="6" max="6" width="16.85546875" customWidth="1"/>
    <col min="7" max="7" width="28" customWidth="1"/>
    <col min="8" max="8" width="21.85546875" customWidth="1"/>
    <col min="9" max="9" width="18.140625" style="4" customWidth="1"/>
    <col min="10" max="52" width="8.85546875" customWidth="1"/>
  </cols>
  <sheetData>
    <row r="1" spans="1:86" s="4" customFormat="1" ht="19.350000000000001" customHeight="1" thickBot="1" x14ac:dyDescent="0.25">
      <c r="A1" s="1" t="s">
        <v>542</v>
      </c>
      <c r="B1" s="2"/>
      <c r="C1" s="2"/>
      <c r="D1" s="3"/>
      <c r="E1" s="3"/>
      <c r="F1" s="3"/>
      <c r="H1" s="450" t="s">
        <v>1</v>
      </c>
      <c r="I1" s="334" t="s">
        <v>2</v>
      </c>
      <c r="BA1" s="5" t="s">
        <v>3</v>
      </c>
      <c r="BB1" s="6" t="s">
        <v>4</v>
      </c>
      <c r="BD1" s="7" t="s">
        <v>5</v>
      </c>
      <c r="BE1" s="8"/>
      <c r="BF1" s="8"/>
      <c r="BH1" s="4" t="s">
        <v>6</v>
      </c>
      <c r="BM1" s="7" t="s">
        <v>7</v>
      </c>
      <c r="BO1" s="4" t="s">
        <v>8</v>
      </c>
      <c r="BU1" s="7" t="s">
        <v>9</v>
      </c>
      <c r="BZ1" s="4" t="s">
        <v>10</v>
      </c>
      <c r="CC1" s="4" t="s">
        <v>11</v>
      </c>
    </row>
    <row r="2" spans="1:86" s="4" customFormat="1" ht="23.1" customHeight="1" thickBot="1" x14ac:dyDescent="0.25">
      <c r="A2" s="2"/>
      <c r="B2" s="2"/>
      <c r="C2" s="2"/>
      <c r="D2" s="3"/>
      <c r="E2" s="3"/>
      <c r="F2" s="3"/>
      <c r="H2" s="449" t="s">
        <v>12</v>
      </c>
      <c r="I2" s="334">
        <v>2016</v>
      </c>
      <c r="BA2" s="9" t="s">
        <v>13</v>
      </c>
      <c r="BB2" s="9" t="s">
        <v>14</v>
      </c>
      <c r="BD2" s="4" t="s">
        <v>15</v>
      </c>
      <c r="BE2" s="8"/>
      <c r="BF2" s="8"/>
      <c r="BH2" s="4" t="s">
        <v>16</v>
      </c>
      <c r="BM2" s="10" t="s">
        <v>17</v>
      </c>
      <c r="BO2" s="4" t="s">
        <v>18</v>
      </c>
      <c r="BU2" s="11" t="s">
        <v>19</v>
      </c>
      <c r="BV2" s="11"/>
      <c r="BW2" s="11"/>
      <c r="BX2" s="11"/>
      <c r="BY2" s="11"/>
      <c r="BZ2" s="11" t="s">
        <v>20</v>
      </c>
      <c r="CA2" s="11"/>
      <c r="CB2" s="11"/>
      <c r="CC2" s="4" t="s">
        <v>21</v>
      </c>
    </row>
    <row r="3" spans="1:86" ht="26.25" thickBot="1" x14ac:dyDescent="0.25">
      <c r="A3" s="428" t="s">
        <v>22</v>
      </c>
      <c r="B3" s="333" t="s">
        <v>543</v>
      </c>
      <c r="C3" s="333" t="s">
        <v>544</v>
      </c>
      <c r="D3" s="333" t="s">
        <v>545</v>
      </c>
      <c r="E3" s="333" t="s">
        <v>546</v>
      </c>
      <c r="F3" s="333" t="s">
        <v>547</v>
      </c>
      <c r="G3" s="333" t="s">
        <v>548</v>
      </c>
      <c r="H3" s="333" t="s">
        <v>549</v>
      </c>
      <c r="I3" s="334" t="s">
        <v>28</v>
      </c>
      <c r="J3" s="23"/>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24" customFormat="1" ht="51" x14ac:dyDescent="0.2">
      <c r="A4" s="448" t="s">
        <v>38</v>
      </c>
      <c r="B4" s="447" t="s">
        <v>261</v>
      </c>
      <c r="C4" s="447" t="s">
        <v>1119</v>
      </c>
      <c r="D4" s="446" t="s">
        <v>1120</v>
      </c>
      <c r="E4" s="446" t="s">
        <v>1121</v>
      </c>
      <c r="F4" s="446" t="s">
        <v>1122</v>
      </c>
      <c r="G4" s="445" t="s">
        <v>1123</v>
      </c>
      <c r="H4" s="262" t="s">
        <v>1124</v>
      </c>
      <c r="I4" s="444"/>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s="24" customFormat="1" ht="51" x14ac:dyDescent="0.2">
      <c r="A5" s="448" t="s">
        <v>38</v>
      </c>
      <c r="B5" s="440" t="s">
        <v>1125</v>
      </c>
      <c r="C5" s="440" t="s">
        <v>1119</v>
      </c>
      <c r="D5" s="441" t="s">
        <v>1126</v>
      </c>
      <c r="E5" s="443" t="s">
        <v>1127</v>
      </c>
      <c r="F5" s="441" t="s">
        <v>1128</v>
      </c>
      <c r="G5" s="442" t="s">
        <v>1129</v>
      </c>
      <c r="H5" s="440" t="s">
        <v>1130</v>
      </c>
      <c r="I5" s="439"/>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s="24" customFormat="1" ht="25.5" x14ac:dyDescent="0.2">
      <c r="A6" s="448" t="s">
        <v>38</v>
      </c>
      <c r="B6" s="440" t="s">
        <v>1125</v>
      </c>
      <c r="C6" s="440" t="s">
        <v>1119</v>
      </c>
      <c r="D6" s="441" t="s">
        <v>1120</v>
      </c>
      <c r="E6" s="441" t="s">
        <v>1121</v>
      </c>
      <c r="F6" s="441" t="s">
        <v>1131</v>
      </c>
      <c r="G6" s="442" t="s">
        <v>1132</v>
      </c>
      <c r="H6" s="440" t="s">
        <v>1133</v>
      </c>
      <c r="I6" s="439"/>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86" s="24" customFormat="1" ht="51" x14ac:dyDescent="0.2">
      <c r="A7" s="448" t="s">
        <v>38</v>
      </c>
      <c r="B7" s="440" t="s">
        <v>1125</v>
      </c>
      <c r="C7" s="440" t="s">
        <v>1119</v>
      </c>
      <c r="D7" s="441" t="s">
        <v>1120</v>
      </c>
      <c r="E7" s="441" t="s">
        <v>1121</v>
      </c>
      <c r="F7" s="441" t="s">
        <v>1134</v>
      </c>
      <c r="G7" s="442" t="s">
        <v>1135</v>
      </c>
      <c r="H7" s="440" t="s">
        <v>1136</v>
      </c>
      <c r="I7" s="439"/>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s="24" customFormat="1" ht="201.6" customHeight="1" x14ac:dyDescent="0.2">
      <c r="A8" s="525" t="s">
        <v>38</v>
      </c>
      <c r="B8" s="526" t="s">
        <v>255</v>
      </c>
      <c r="C8" s="526" t="s">
        <v>1205</v>
      </c>
      <c r="D8" s="527" t="s">
        <v>1198</v>
      </c>
      <c r="E8" s="527" t="s">
        <v>1199</v>
      </c>
      <c r="F8" s="527"/>
      <c r="G8" s="526" t="s">
        <v>1200</v>
      </c>
      <c r="H8" s="526" t="s">
        <v>1201</v>
      </c>
      <c r="I8" s="528"/>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s="24" customFormat="1" ht="114" customHeight="1" x14ac:dyDescent="0.2">
      <c r="A9" s="525" t="s">
        <v>38</v>
      </c>
      <c r="B9" s="526" t="s">
        <v>255</v>
      </c>
      <c r="C9" s="526" t="s">
        <v>1202</v>
      </c>
      <c r="D9" s="527" t="s">
        <v>1198</v>
      </c>
      <c r="E9" s="527" t="s">
        <v>1203</v>
      </c>
      <c r="F9" s="527"/>
      <c r="G9" s="526" t="s">
        <v>1204</v>
      </c>
      <c r="H9" s="526" t="s">
        <v>1201</v>
      </c>
      <c r="I9" s="528"/>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s="24" customFormat="1" x14ac:dyDescent="0.2">
      <c r="A10" s="448" t="s">
        <v>38</v>
      </c>
      <c r="B10" s="440"/>
      <c r="C10" s="440"/>
      <c r="D10" s="441"/>
      <c r="E10" s="441"/>
      <c r="F10" s="441"/>
      <c r="G10" s="440"/>
      <c r="H10" s="440"/>
      <c r="I10" s="439"/>
      <c r="BA10" s="9" t="s">
        <v>98</v>
      </c>
      <c r="BB10" s="9" t="s">
        <v>99</v>
      </c>
      <c r="BC10" s="4"/>
      <c r="BD10" s="4"/>
      <c r="BE10" s="8"/>
      <c r="BF10" s="8"/>
      <c r="BG10" s="4"/>
      <c r="BH10" s="4"/>
      <c r="BI10" s="4"/>
      <c r="BJ10" s="4"/>
      <c r="BK10" s="4"/>
      <c r="BL10" s="4"/>
      <c r="BM10" s="10" t="s">
        <v>871</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row>
    <row r="11" spans="1:86" s="24" customFormat="1" x14ac:dyDescent="0.2">
      <c r="A11" s="448" t="s">
        <v>38</v>
      </c>
      <c r="B11" s="440"/>
      <c r="C11" s="440"/>
      <c r="D11" s="441"/>
      <c r="E11" s="441"/>
      <c r="F11" s="441"/>
      <c r="G11" s="440"/>
      <c r="H11" s="440"/>
      <c r="I11" s="439"/>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s="24" customFormat="1" x14ac:dyDescent="0.2">
      <c r="A12" s="448" t="s">
        <v>38</v>
      </c>
      <c r="B12" s="440"/>
      <c r="C12" s="440"/>
      <c r="D12" s="441"/>
      <c r="E12" s="441"/>
      <c r="F12" s="441"/>
      <c r="G12" s="440"/>
      <c r="H12" s="440"/>
      <c r="I12" s="439"/>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row>
    <row r="13" spans="1:86" s="24" customFormat="1" ht="89.25" x14ac:dyDescent="0.2">
      <c r="A13" s="448" t="s">
        <v>38</v>
      </c>
      <c r="B13" s="440"/>
      <c r="C13" s="440"/>
      <c r="D13" s="441"/>
      <c r="E13" s="441"/>
      <c r="F13" s="441"/>
      <c r="G13" s="440"/>
      <c r="H13" s="440"/>
      <c r="I13" s="439"/>
      <c r="BA13" s="9" t="s">
        <v>119</v>
      </c>
      <c r="BB13" s="9" t="s">
        <v>120</v>
      </c>
      <c r="BC13" s="4"/>
      <c r="BD13" s="4" t="s">
        <v>121</v>
      </c>
      <c r="BE13" s="8"/>
      <c r="BF13" s="8"/>
      <c r="BG13" s="4"/>
      <c r="BH13" s="4" t="s">
        <v>41</v>
      </c>
      <c r="BI13" s="4"/>
      <c r="BJ13" s="4"/>
      <c r="BK13" t="s">
        <v>41</v>
      </c>
      <c r="BL13" s="4"/>
      <c r="BM13" s="10"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row>
    <row r="14" spans="1:86" s="24" customFormat="1" x14ac:dyDescent="0.2">
      <c r="A14" s="283"/>
      <c r="B14" s="440"/>
      <c r="C14" s="440"/>
      <c r="D14" s="441"/>
      <c r="E14" s="441"/>
      <c r="F14" s="441"/>
      <c r="G14" s="440"/>
      <c r="H14" s="440"/>
      <c r="I14" s="439"/>
      <c r="BA14" s="9" t="s">
        <v>126</v>
      </c>
      <c r="BB14" s="9" t="s">
        <v>127</v>
      </c>
      <c r="BC14" s="4"/>
      <c r="BD14" s="4" t="s">
        <v>128</v>
      </c>
      <c r="BE14" s="8"/>
      <c r="BF14" s="8"/>
      <c r="BG14" s="4"/>
      <c r="BH14" s="4" t="s">
        <v>129</v>
      </c>
      <c r="BI14" s="4"/>
      <c r="BJ14" s="4"/>
      <c r="BK14" t="s">
        <v>130</v>
      </c>
      <c r="BL14" s="4"/>
      <c r="BM14" s="10"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row>
    <row r="15" spans="1:86" s="24" customFormat="1" x14ac:dyDescent="0.2">
      <c r="A15" s="283"/>
      <c r="B15" s="440"/>
      <c r="C15" s="440"/>
      <c r="D15" s="441"/>
      <c r="E15" s="441"/>
      <c r="F15" s="441"/>
      <c r="G15" s="440"/>
      <c r="H15" s="440"/>
      <c r="I15" s="439"/>
      <c r="BA15" s="9" t="s">
        <v>135</v>
      </c>
      <c r="BB15" s="9" t="s">
        <v>136</v>
      </c>
      <c r="BC15" s="4"/>
      <c r="BD15" s="4" t="s">
        <v>76</v>
      </c>
      <c r="BE15" s="8"/>
      <c r="BF15" s="8"/>
      <c r="BG15" s="4"/>
      <c r="BH15" s="4" t="s">
        <v>137</v>
      </c>
      <c r="BI15" s="4"/>
      <c r="BJ15" s="4"/>
      <c r="BK15" s="4"/>
      <c r="BL15" s="4"/>
      <c r="BM15" s="10"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row>
    <row r="16" spans="1:86" s="24" customFormat="1" ht="13.5" thickBot="1" x14ac:dyDescent="0.25">
      <c r="A16" s="299"/>
      <c r="B16" s="437"/>
      <c r="C16" s="437"/>
      <c r="D16" s="438"/>
      <c r="E16" s="438"/>
      <c r="F16" s="438"/>
      <c r="G16" s="437"/>
      <c r="H16" s="437"/>
      <c r="I16" s="311"/>
      <c r="BA16" s="9" t="s">
        <v>142</v>
      </c>
      <c r="BB16" s="9" t="s">
        <v>143</v>
      </c>
      <c r="BC16" s="4"/>
      <c r="BD16" s="4" t="s">
        <v>144</v>
      </c>
      <c r="BE16" s="8"/>
      <c r="BF16" s="8"/>
      <c r="BG16" s="4"/>
      <c r="BH16" s="4"/>
      <c r="BI16" s="4"/>
      <c r="BJ16" s="4"/>
      <c r="BK16" s="4"/>
      <c r="BL16" s="4"/>
      <c r="BM16" s="10" t="s">
        <v>872</v>
      </c>
      <c r="BN16" s="4"/>
      <c r="BO16" s="4" t="s">
        <v>145</v>
      </c>
      <c r="BP16" s="4"/>
      <c r="BQ16" s="4"/>
      <c r="BR16" s="4"/>
      <c r="BS16" s="4"/>
      <c r="BT16" s="4"/>
      <c r="BU16" s="11" t="s">
        <v>146</v>
      </c>
      <c r="BV16" s="11"/>
      <c r="BW16" s="11"/>
      <c r="BX16" s="11"/>
      <c r="BY16" s="11"/>
      <c r="BZ16" s="11" t="s">
        <v>147</v>
      </c>
      <c r="CA16" s="11"/>
      <c r="CB16" s="11"/>
      <c r="CC16" s="4"/>
      <c r="CD16" s="4"/>
      <c r="CE16" s="4"/>
      <c r="CF16" s="4"/>
      <c r="CG16" s="4"/>
      <c r="CH16" s="4"/>
    </row>
    <row r="17" spans="1:86" x14ac:dyDescent="0.2">
      <c r="A17" s="23"/>
      <c r="B17" s="23"/>
      <c r="C17" s="23"/>
      <c r="D17" s="23"/>
      <c r="E17" s="23"/>
      <c r="F17" s="23"/>
      <c r="G17" s="23"/>
      <c r="H17" s="23"/>
      <c r="I17" s="12"/>
      <c r="J17" s="23"/>
      <c r="BA17" s="9" t="s">
        <v>148</v>
      </c>
      <c r="BB17" s="9" t="s">
        <v>149</v>
      </c>
      <c r="BC17" s="4"/>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1:86" x14ac:dyDescent="0.2">
      <c r="BA18" s="9" t="s">
        <v>154</v>
      </c>
      <c r="BB18" s="9" t="s">
        <v>155</v>
      </c>
      <c r="BC18" s="4"/>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1:86" x14ac:dyDescent="0.2">
      <c r="BA19" s="9" t="s">
        <v>161</v>
      </c>
      <c r="BB19" s="9" t="s">
        <v>38</v>
      </c>
      <c r="BC19" s="4"/>
      <c r="BD19" s="4" t="s">
        <v>162</v>
      </c>
      <c r="BE19" s="8"/>
      <c r="BF19" s="8"/>
      <c r="BG19" s="4"/>
      <c r="BH19" s="4"/>
      <c r="BI19" s="4"/>
      <c r="BJ19" s="4"/>
      <c r="BK19" s="4"/>
      <c r="BL19" s="4"/>
      <c r="BM19" s="10"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1:86" ht="25.5" x14ac:dyDescent="0.2">
      <c r="BA20" s="9" t="s">
        <v>167</v>
      </c>
      <c r="BB20" s="9" t="s">
        <v>168</v>
      </c>
      <c r="BC20" s="4"/>
      <c r="BD20" s="4" t="s">
        <v>169</v>
      </c>
      <c r="BE20" s="8"/>
      <c r="BF20" s="8"/>
      <c r="BG20" s="4"/>
      <c r="BH20" s="4"/>
      <c r="BI20" s="4"/>
      <c r="BJ20" s="4"/>
      <c r="BK20" s="4"/>
      <c r="BL20" s="4"/>
      <c r="BM20" s="10" t="s">
        <v>170</v>
      </c>
      <c r="BN20" s="4"/>
      <c r="BO20" s="4" t="s">
        <v>171</v>
      </c>
      <c r="BP20" s="4"/>
      <c r="BQ20" s="4"/>
      <c r="BR20" s="4"/>
      <c r="BS20" s="4"/>
      <c r="BT20" s="4"/>
      <c r="BU20" s="11" t="s">
        <v>172</v>
      </c>
      <c r="BV20" s="11"/>
      <c r="BW20" s="11"/>
      <c r="BX20" s="11"/>
      <c r="BY20" s="11"/>
      <c r="BZ20" s="11" t="s">
        <v>173</v>
      </c>
      <c r="CA20" s="11"/>
      <c r="CB20" s="11"/>
      <c r="CC20" s="4"/>
      <c r="CD20" s="4"/>
      <c r="CE20" s="4"/>
      <c r="CF20" s="4"/>
      <c r="CG20" s="4"/>
      <c r="CH20" s="4"/>
    </row>
    <row r="21" spans="1:86" x14ac:dyDescent="0.2">
      <c r="BA21" s="9" t="s">
        <v>174</v>
      </c>
      <c r="BB21" s="9" t="s">
        <v>175</v>
      </c>
      <c r="BC21" s="4"/>
      <c r="BD21" s="4" t="s">
        <v>176</v>
      </c>
      <c r="BE21" s="8"/>
      <c r="BF21" s="8"/>
      <c r="BG21" s="4"/>
      <c r="BH21" s="15" t="s">
        <v>873</v>
      </c>
      <c r="BI21" t="s">
        <v>177</v>
      </c>
      <c r="BJ21" s="4"/>
      <c r="BK21" s="4"/>
      <c r="BL21" s="4"/>
      <c r="BM21" s="10" t="s">
        <v>178</v>
      </c>
      <c r="BN21" s="4"/>
      <c r="BO21" s="4" t="s">
        <v>179</v>
      </c>
      <c r="BP21" s="4"/>
      <c r="BQ21" s="4"/>
      <c r="BR21" s="4"/>
      <c r="BS21" s="4"/>
      <c r="BT21" s="4"/>
      <c r="BU21" s="11" t="s">
        <v>180</v>
      </c>
      <c r="BV21" s="11"/>
      <c r="BW21" s="11"/>
      <c r="BX21" s="11"/>
      <c r="BY21" s="11"/>
      <c r="BZ21" s="11" t="s">
        <v>181</v>
      </c>
      <c r="CA21" s="11"/>
      <c r="CB21" s="11"/>
      <c r="CC21" s="4"/>
      <c r="CD21" s="4"/>
      <c r="CE21" s="4"/>
      <c r="CF21" s="4"/>
      <c r="CG21" s="4"/>
      <c r="CH21" s="4"/>
    </row>
    <row r="22" spans="1:86" x14ac:dyDescent="0.2">
      <c r="BA22" s="9" t="s">
        <v>182</v>
      </c>
      <c r="BB22" s="9" t="s">
        <v>183</v>
      </c>
      <c r="BC22" s="4"/>
      <c r="BD22" s="4" t="s">
        <v>34</v>
      </c>
      <c r="BE22" s="8"/>
      <c r="BF22" s="8"/>
      <c r="BG22" s="4"/>
      <c r="BH22" s="4"/>
      <c r="BI22" s="4"/>
      <c r="BJ22" s="4"/>
      <c r="BK22" s="4"/>
      <c r="BL22" s="4"/>
      <c r="BM22" s="10" t="s">
        <v>184</v>
      </c>
      <c r="BN22" s="4"/>
      <c r="BO22" s="4" t="s">
        <v>185</v>
      </c>
      <c r="BP22" s="4"/>
      <c r="BQ22" s="4"/>
      <c r="BR22" s="4"/>
      <c r="BS22" s="4"/>
      <c r="BT22" s="4"/>
      <c r="BU22" s="11" t="s">
        <v>186</v>
      </c>
      <c r="BV22" s="11"/>
      <c r="BW22" s="11"/>
      <c r="BX22" s="11"/>
      <c r="BY22" s="11"/>
      <c r="BZ22" s="11" t="s">
        <v>187</v>
      </c>
      <c r="CA22" s="11"/>
      <c r="CB22" s="11"/>
      <c r="CC22" s="4"/>
      <c r="CD22" s="4"/>
      <c r="CE22" s="4"/>
      <c r="CF22" s="4"/>
      <c r="CG22" s="4"/>
      <c r="CH22" s="4"/>
    </row>
    <row r="23" spans="1:86" ht="25.5" x14ac:dyDescent="0.2">
      <c r="BA23" s="9" t="s">
        <v>188</v>
      </c>
      <c r="BB23" s="9" t="s">
        <v>189</v>
      </c>
      <c r="BC23" s="4"/>
      <c r="BD23" s="4" t="s">
        <v>190</v>
      </c>
      <c r="BE23" s="8"/>
      <c r="BF23" s="8"/>
      <c r="BG23" s="4"/>
      <c r="BH23" s="4"/>
      <c r="BI23" s="4"/>
      <c r="BJ23" s="4"/>
      <c r="BK23" s="4"/>
      <c r="BL23" s="4"/>
      <c r="BM23" s="10" t="s">
        <v>191</v>
      </c>
      <c r="BN23" s="4"/>
      <c r="BO23" s="4" t="s">
        <v>192</v>
      </c>
      <c r="BP23" s="4"/>
      <c r="BQ23" s="4"/>
      <c r="BR23" s="4"/>
      <c r="BS23" s="4"/>
      <c r="BT23" s="4"/>
      <c r="BU23" s="11" t="s">
        <v>193</v>
      </c>
      <c r="BV23" s="11"/>
      <c r="BW23" s="11"/>
      <c r="BX23" s="11"/>
      <c r="BY23" s="11"/>
      <c r="BZ23" s="11" t="s">
        <v>194</v>
      </c>
      <c r="CA23" s="11"/>
      <c r="CB23" s="11"/>
      <c r="CC23" s="4"/>
      <c r="CD23" s="4"/>
      <c r="CE23" s="4"/>
      <c r="CF23" s="4"/>
      <c r="CG23" s="4"/>
      <c r="CH23" s="4"/>
    </row>
    <row r="24" spans="1:86" x14ac:dyDescent="0.2">
      <c r="BA24" s="9" t="s">
        <v>195</v>
      </c>
      <c r="BB24" s="9" t="s">
        <v>196</v>
      </c>
      <c r="BC24" s="4"/>
      <c r="BD24" s="4"/>
      <c r="BE24" s="8"/>
      <c r="BF24" s="8"/>
      <c r="BG24" s="4"/>
      <c r="BH24" s="4"/>
      <c r="BI24" s="4"/>
      <c r="BJ24" s="4"/>
      <c r="BK24" s="4"/>
      <c r="BL24" s="4"/>
      <c r="BM24" s="10" t="s">
        <v>197</v>
      </c>
      <c r="BN24" s="4"/>
      <c r="BO24" s="4" t="s">
        <v>198</v>
      </c>
      <c r="BP24" s="4"/>
      <c r="BQ24" s="4"/>
      <c r="BR24" s="4"/>
      <c r="BS24" s="4"/>
      <c r="BT24" s="4"/>
      <c r="BU24" s="11" t="s">
        <v>199</v>
      </c>
      <c r="BV24" s="11"/>
      <c r="BW24" s="11"/>
      <c r="BX24" s="11"/>
      <c r="BY24" s="11"/>
      <c r="BZ24" s="4"/>
      <c r="CA24" s="11"/>
      <c r="CB24" s="11"/>
      <c r="CC24" s="4"/>
      <c r="CD24" s="4"/>
      <c r="CE24" s="4"/>
      <c r="CF24" s="4"/>
      <c r="CG24" s="4"/>
      <c r="CH24" s="4"/>
    </row>
    <row r="25" spans="1:86" x14ac:dyDescent="0.2">
      <c r="BA25" s="9" t="s">
        <v>200</v>
      </c>
      <c r="BB25" s="9" t="s">
        <v>201</v>
      </c>
      <c r="BC25" s="4"/>
      <c r="BD25" s="4"/>
      <c r="BE25" s="8"/>
      <c r="BF25" s="8"/>
      <c r="BG25" s="4"/>
      <c r="BH25" s="4"/>
      <c r="BI25" s="4"/>
      <c r="BJ25" s="4"/>
      <c r="BK25" s="4"/>
      <c r="BL25" s="4"/>
      <c r="BM25" s="10" t="s">
        <v>202</v>
      </c>
      <c r="BN25" s="4"/>
      <c r="BO25" s="4" t="s">
        <v>203</v>
      </c>
      <c r="BP25" s="4"/>
      <c r="BQ25" s="4"/>
      <c r="BR25" s="4"/>
      <c r="BS25" s="4"/>
      <c r="BT25" s="4"/>
      <c r="BU25" s="11" t="s">
        <v>204</v>
      </c>
      <c r="BV25" s="11"/>
      <c r="BW25" s="11"/>
      <c r="BX25" s="11"/>
      <c r="BY25" s="11"/>
      <c r="BZ25" s="11"/>
      <c r="CA25" s="11"/>
      <c r="CB25" s="11"/>
      <c r="CC25" s="4"/>
      <c r="CD25" s="4"/>
      <c r="CE25" s="4"/>
      <c r="CF25" s="4"/>
      <c r="CG25" s="4"/>
      <c r="CH25" s="4"/>
    </row>
    <row r="26" spans="1:86" x14ac:dyDescent="0.2">
      <c r="BA26" s="9" t="s">
        <v>205</v>
      </c>
      <c r="BB26" s="9" t="s">
        <v>206</v>
      </c>
      <c r="BC26" s="4"/>
      <c r="BD26" s="7" t="s">
        <v>207</v>
      </c>
      <c r="BE26" s="8"/>
      <c r="BF26" s="8"/>
      <c r="BG26" s="4"/>
      <c r="BH26" s="7" t="s">
        <v>208</v>
      </c>
      <c r="BI26" s="4"/>
      <c r="BJ26" s="4"/>
      <c r="BK26" s="4"/>
      <c r="BL26" s="4"/>
      <c r="BM26" s="10" t="s">
        <v>209</v>
      </c>
      <c r="BN26" s="4"/>
      <c r="BO26" s="4" t="s">
        <v>210</v>
      </c>
      <c r="BP26" s="4"/>
      <c r="BQ26" s="4"/>
      <c r="BR26" s="4"/>
      <c r="BS26" s="4"/>
      <c r="BT26" s="4"/>
      <c r="BU26" s="11" t="s">
        <v>211</v>
      </c>
      <c r="BV26" s="11"/>
      <c r="BW26" s="11"/>
      <c r="BX26" s="11"/>
      <c r="BY26" s="11"/>
      <c r="BZ26" s="11" t="s">
        <v>212</v>
      </c>
      <c r="CA26" s="11"/>
      <c r="CB26" s="11"/>
      <c r="CC26" s="4"/>
      <c r="CD26" s="17" t="s">
        <v>213</v>
      </c>
      <c r="CE26" s="18"/>
      <c r="CF26" s="17" t="s">
        <v>214</v>
      </c>
      <c r="CG26" s="19"/>
      <c r="CH26" s="19"/>
    </row>
    <row r="27" spans="1:86" x14ac:dyDescent="0.2">
      <c r="BA27" s="9" t="s">
        <v>215</v>
      </c>
      <c r="BB27" s="9" t="s">
        <v>216</v>
      </c>
      <c r="BC27" s="4"/>
      <c r="BD27" s="4" t="s">
        <v>217</v>
      </c>
      <c r="BE27" s="8"/>
      <c r="BF27" s="8"/>
      <c r="BG27" s="4"/>
      <c r="BH27" s="4" t="s">
        <v>218</v>
      </c>
      <c r="BI27" s="4"/>
      <c r="BJ27" s="4"/>
      <c r="BK27" s="4"/>
      <c r="BL27" s="4"/>
      <c r="BM27" s="10" t="s">
        <v>219</v>
      </c>
      <c r="BN27" s="4"/>
      <c r="BO27" s="4"/>
      <c r="BP27" s="4"/>
      <c r="BQ27" s="4"/>
      <c r="BR27" s="4"/>
      <c r="BS27" s="4"/>
      <c r="BT27" s="4"/>
      <c r="BU27" s="11" t="s">
        <v>220</v>
      </c>
      <c r="BV27" s="11"/>
      <c r="BW27" s="11"/>
      <c r="BX27" s="11"/>
      <c r="BY27" s="11"/>
      <c r="BZ27" s="11" t="s">
        <v>20</v>
      </c>
      <c r="CA27" s="11"/>
      <c r="CB27" s="11"/>
      <c r="CC27" s="4"/>
      <c r="CD27" s="18" t="s">
        <v>221</v>
      </c>
      <c r="CE27" s="18"/>
      <c r="CF27" s="18" t="s">
        <v>31</v>
      </c>
      <c r="CG27" s="19"/>
      <c r="CH27" s="19"/>
    </row>
    <row r="28" spans="1:86" x14ac:dyDescent="0.2">
      <c r="BA28" s="9" t="s">
        <v>222</v>
      </c>
      <c r="BB28" s="9" t="s">
        <v>223</v>
      </c>
      <c r="BC28" s="4"/>
      <c r="BD28" s="4" t="s">
        <v>224</v>
      </c>
      <c r="BE28" s="8"/>
      <c r="BF28" s="8"/>
      <c r="BG28" s="4"/>
      <c r="BH28" s="4" t="s">
        <v>225</v>
      </c>
      <c r="BI28" s="4"/>
      <c r="BJ28" s="4"/>
      <c r="BK28" s="4"/>
      <c r="BL28" s="4"/>
      <c r="BM28" s="10" t="s">
        <v>226</v>
      </c>
      <c r="BN28" s="4"/>
      <c r="BO28" s="4"/>
      <c r="BP28" s="4"/>
      <c r="BQ28" s="4"/>
      <c r="BR28" s="4"/>
      <c r="BS28" s="4"/>
      <c r="BT28" s="4"/>
      <c r="BU28" s="11" t="s">
        <v>227</v>
      </c>
      <c r="BV28" s="11"/>
      <c r="BW28" s="11"/>
      <c r="BX28" s="11"/>
      <c r="BY28" s="11"/>
      <c r="BZ28" s="11" t="s">
        <v>36</v>
      </c>
      <c r="CA28" s="11"/>
      <c r="CB28" s="11"/>
      <c r="CC28" s="4"/>
      <c r="CD28" s="18" t="s">
        <v>228</v>
      </c>
      <c r="CE28" s="18"/>
      <c r="CF28" s="18" t="s">
        <v>229</v>
      </c>
      <c r="CG28" s="19"/>
      <c r="CH28" s="19"/>
    </row>
    <row r="29" spans="1:86" x14ac:dyDescent="0.2">
      <c r="BA29" s="9" t="s">
        <v>230</v>
      </c>
      <c r="BB29" s="9" t="s">
        <v>231</v>
      </c>
      <c r="BC29" s="4"/>
      <c r="BD29" s="4" t="s">
        <v>49</v>
      </c>
      <c r="BE29" s="8"/>
      <c r="BF29" s="8"/>
      <c r="BG29" s="4"/>
      <c r="BH29" s="4" t="s">
        <v>232</v>
      </c>
      <c r="BI29" s="4"/>
      <c r="BJ29" s="4"/>
      <c r="BK29" s="4"/>
      <c r="BL29" s="4"/>
      <c r="BM29" s="10" t="s">
        <v>233</v>
      </c>
      <c r="BN29" s="4"/>
      <c r="BO29" s="4"/>
      <c r="BP29" s="4"/>
      <c r="BQ29" s="4"/>
      <c r="BR29" s="4"/>
      <c r="BS29" s="4"/>
      <c r="BT29" s="4"/>
      <c r="BU29" s="11" t="s">
        <v>234</v>
      </c>
      <c r="BV29" s="11"/>
      <c r="BW29" s="11"/>
      <c r="BX29" s="11"/>
      <c r="BY29" s="11"/>
      <c r="BZ29" s="11" t="s">
        <v>49</v>
      </c>
      <c r="CA29" s="11"/>
      <c r="CB29" s="11"/>
      <c r="CC29" s="4"/>
      <c r="CD29" s="18" t="s">
        <v>235</v>
      </c>
      <c r="CE29" s="18"/>
      <c r="CF29" s="18" t="s">
        <v>54</v>
      </c>
      <c r="CG29" s="19"/>
      <c r="CH29" s="19"/>
    </row>
    <row r="30" spans="1:86" x14ac:dyDescent="0.2">
      <c r="BA30" s="4"/>
      <c r="BB30" s="4"/>
      <c r="BC30" s="4"/>
      <c r="BD30" s="4" t="s">
        <v>236</v>
      </c>
      <c r="BE30" s="4"/>
      <c r="BF30" s="4"/>
      <c r="BG30" s="4"/>
      <c r="BH30" s="4" t="s">
        <v>237</v>
      </c>
      <c r="BI30" s="4"/>
      <c r="BJ30" s="4"/>
      <c r="BK30" s="4"/>
      <c r="BL30" s="4"/>
      <c r="BM30" s="10" t="s">
        <v>238</v>
      </c>
      <c r="BN30" s="4"/>
      <c r="BO30" s="4"/>
      <c r="BP30" s="4"/>
      <c r="BQ30" s="4"/>
      <c r="BR30" s="4"/>
      <c r="BS30" s="4"/>
      <c r="BT30" s="4"/>
      <c r="BU30" s="11" t="s">
        <v>239</v>
      </c>
      <c r="BV30" s="11"/>
      <c r="BW30" s="11"/>
      <c r="BX30" s="11"/>
      <c r="BY30" s="11"/>
      <c r="BZ30" s="11" t="s">
        <v>240</v>
      </c>
      <c r="CA30" s="11"/>
      <c r="CB30" s="11"/>
      <c r="CC30" s="4"/>
      <c r="CD30" s="18" t="s">
        <v>241</v>
      </c>
      <c r="CE30" s="18"/>
      <c r="CF30" s="18" t="s">
        <v>242</v>
      </c>
      <c r="CG30" s="19"/>
      <c r="CH30" s="19"/>
    </row>
    <row r="31" spans="1:86" x14ac:dyDescent="0.2">
      <c r="BA31" s="4"/>
      <c r="BB31" s="4"/>
      <c r="BC31" s="4"/>
      <c r="BD31" s="4" t="s">
        <v>243</v>
      </c>
      <c r="BE31" s="4"/>
      <c r="BF31" s="4"/>
      <c r="BG31" s="4"/>
      <c r="BH31" s="4" t="s">
        <v>244</v>
      </c>
      <c r="BI31" s="4"/>
      <c r="BJ31" s="4"/>
      <c r="BK31" s="4"/>
      <c r="BL31" s="4"/>
      <c r="BM31" s="10" t="s">
        <v>245</v>
      </c>
      <c r="BN31" s="4"/>
      <c r="BO31" s="4"/>
      <c r="BP31" s="4"/>
      <c r="BQ31" s="4"/>
      <c r="BR31" s="4"/>
      <c r="BS31" s="4"/>
      <c r="BT31" s="4"/>
      <c r="BU31" s="11" t="s">
        <v>246</v>
      </c>
      <c r="BV31" s="11"/>
      <c r="BW31" s="11"/>
      <c r="BX31" s="11"/>
      <c r="BY31" s="11"/>
      <c r="BZ31" s="11" t="s">
        <v>66</v>
      </c>
      <c r="CA31" s="11"/>
      <c r="CB31" s="11"/>
      <c r="CC31" s="4"/>
      <c r="CD31" s="18" t="s">
        <v>247</v>
      </c>
      <c r="CE31" s="18"/>
      <c r="CF31" s="18" t="s">
        <v>248</v>
      </c>
      <c r="CG31" s="19"/>
      <c r="CH31" s="19"/>
    </row>
    <row r="32" spans="1:86" x14ac:dyDescent="0.2">
      <c r="BA32" s="7" t="s">
        <v>249</v>
      </c>
      <c r="BB32" s="4"/>
      <c r="BC32" s="4"/>
      <c r="BD32" s="4" t="s">
        <v>76</v>
      </c>
      <c r="BE32" s="4"/>
      <c r="BF32" s="4"/>
      <c r="BG32" s="4"/>
      <c r="BH32" s="4" t="s">
        <v>250</v>
      </c>
      <c r="BI32" s="4"/>
      <c r="BJ32" s="4"/>
      <c r="BK32" s="4"/>
      <c r="BL32" s="4"/>
      <c r="BM32" s="10" t="s">
        <v>251</v>
      </c>
      <c r="BN32" s="4"/>
      <c r="BO32" s="4"/>
      <c r="BP32" s="4"/>
      <c r="BQ32" s="4"/>
      <c r="BR32" s="4"/>
      <c r="BS32" s="4"/>
      <c r="BT32" s="4"/>
      <c r="BU32" s="11" t="s">
        <v>252</v>
      </c>
      <c r="BV32" s="11"/>
      <c r="BW32" s="11"/>
      <c r="BX32" s="11"/>
      <c r="BY32" s="11"/>
      <c r="BZ32" s="11" t="s">
        <v>76</v>
      </c>
      <c r="CA32" s="11"/>
      <c r="CB32" s="11"/>
      <c r="CC32" s="4"/>
      <c r="CD32" s="18" t="s">
        <v>253</v>
      </c>
      <c r="CE32" s="18"/>
      <c r="CF32" s="18" t="s">
        <v>254</v>
      </c>
      <c r="CG32" s="19"/>
      <c r="CH32" s="19"/>
    </row>
    <row r="33" spans="53:86" x14ac:dyDescent="0.2">
      <c r="BA33" s="4" t="s">
        <v>255</v>
      </c>
      <c r="BB33" s="4"/>
      <c r="BC33" s="4"/>
      <c r="BD33" s="4" t="s">
        <v>144</v>
      </c>
      <c r="BE33" s="4"/>
      <c r="BF33" s="4"/>
      <c r="BG33" s="4"/>
      <c r="BH33" s="4"/>
      <c r="BI33" s="4"/>
      <c r="BJ33" s="4"/>
      <c r="BK33" s="4"/>
      <c r="BL33" s="4"/>
      <c r="BM33" s="10" t="s">
        <v>256</v>
      </c>
      <c r="BN33" s="4"/>
      <c r="BO33" s="4"/>
      <c r="BP33" s="4"/>
      <c r="BQ33" s="4"/>
      <c r="BR33" s="4"/>
      <c r="BS33" s="4"/>
      <c r="BT33" s="4"/>
      <c r="BU33" s="11" t="s">
        <v>257</v>
      </c>
      <c r="BV33" s="11"/>
      <c r="BW33" s="11"/>
      <c r="BX33" s="11"/>
      <c r="BY33" s="11"/>
      <c r="BZ33" s="11" t="s">
        <v>258</v>
      </c>
      <c r="CA33" s="11"/>
      <c r="CB33" s="11"/>
      <c r="CC33" s="4"/>
      <c r="CD33" s="18" t="s">
        <v>259</v>
      </c>
      <c r="CE33" s="18"/>
      <c r="CF33" s="18" t="s">
        <v>260</v>
      </c>
      <c r="CG33" s="19"/>
      <c r="CH33" s="19"/>
    </row>
    <row r="34" spans="53:86" x14ac:dyDescent="0.2">
      <c r="BA34" s="4" t="s">
        <v>261</v>
      </c>
      <c r="BB34" s="4"/>
      <c r="BC34" s="4"/>
      <c r="BD34" s="4" t="s">
        <v>262</v>
      </c>
      <c r="BE34" s="4"/>
      <c r="BF34" s="4"/>
      <c r="BG34" s="4"/>
      <c r="BH34" s="4"/>
      <c r="BI34" s="4"/>
      <c r="BJ34" s="4"/>
      <c r="BK34" s="4"/>
      <c r="BL34" s="4"/>
      <c r="BM34" s="10" t="s">
        <v>263</v>
      </c>
      <c r="BN34" s="4"/>
      <c r="BO34" s="4"/>
      <c r="BP34" s="4"/>
      <c r="BQ34" s="4"/>
      <c r="BR34" s="4"/>
      <c r="BS34" s="4"/>
      <c r="BT34" s="4"/>
      <c r="BU34" s="11" t="s">
        <v>264</v>
      </c>
      <c r="BV34" s="11"/>
      <c r="BW34" s="11"/>
      <c r="BX34" s="11"/>
      <c r="BY34" s="11"/>
      <c r="BZ34" s="11" t="s">
        <v>109</v>
      </c>
      <c r="CA34" s="11"/>
      <c r="CB34" s="11"/>
      <c r="CC34" s="4"/>
      <c r="CD34" s="18" t="s">
        <v>265</v>
      </c>
      <c r="CE34" s="18"/>
      <c r="CF34" s="18" t="s">
        <v>266</v>
      </c>
      <c r="CG34" s="19"/>
      <c r="CH34" s="19"/>
    </row>
    <row r="35" spans="53:86" x14ac:dyDescent="0.2">
      <c r="BA35" s="4" t="s">
        <v>267</v>
      </c>
      <c r="BB35" s="4"/>
      <c r="BC35" s="4"/>
      <c r="BD35" s="4" t="s">
        <v>268</v>
      </c>
      <c r="BE35" s="4"/>
      <c r="BF35" s="4"/>
      <c r="BG35" s="4"/>
      <c r="BH35" s="7" t="s">
        <v>269</v>
      </c>
      <c r="BI35" s="4"/>
      <c r="BJ35" s="4"/>
      <c r="BK35" s="4"/>
      <c r="BL35" s="4"/>
      <c r="BM35" s="10" t="s">
        <v>270</v>
      </c>
      <c r="BN35" s="4"/>
      <c r="BO35" s="4"/>
      <c r="BP35" s="4"/>
      <c r="BQ35" s="4"/>
      <c r="BR35" s="4"/>
      <c r="BS35" s="4"/>
      <c r="BT35" s="4"/>
      <c r="BU35" s="11" t="s">
        <v>271</v>
      </c>
      <c r="BV35" s="11"/>
      <c r="BW35" s="11"/>
      <c r="BX35" s="11"/>
      <c r="BY35" s="11"/>
      <c r="BZ35" s="11" t="s">
        <v>118</v>
      </c>
      <c r="CA35" s="11"/>
      <c r="CB35" s="11"/>
      <c r="CC35" s="4"/>
      <c r="CD35" s="18" t="s">
        <v>272</v>
      </c>
      <c r="CE35" s="18"/>
      <c r="CF35" s="18"/>
      <c r="CG35" s="19"/>
      <c r="CH35" s="19"/>
    </row>
    <row r="36" spans="53:86" x14ac:dyDescent="0.2">
      <c r="BA36" s="4" t="s">
        <v>273</v>
      </c>
      <c r="BB36" s="4"/>
      <c r="BC36" s="4"/>
      <c r="BD36" s="11" t="s">
        <v>274</v>
      </c>
      <c r="BE36" s="4"/>
      <c r="BF36" s="4"/>
      <c r="BG36" s="4"/>
      <c r="BH36" s="4" t="s">
        <v>275</v>
      </c>
      <c r="BI36" s="4"/>
      <c r="BJ36" s="4"/>
      <c r="BK36" s="4"/>
      <c r="BL36" s="4"/>
      <c r="BM36" s="10" t="s">
        <v>276</v>
      </c>
      <c r="BN36" s="4"/>
      <c r="BO36" s="4"/>
      <c r="BP36" s="4"/>
      <c r="BQ36" s="4"/>
      <c r="BR36" s="4"/>
      <c r="BS36" s="4"/>
      <c r="BT36" s="4"/>
      <c r="BU36" s="11" t="s">
        <v>277</v>
      </c>
      <c r="BV36" s="11"/>
      <c r="BW36" s="11"/>
      <c r="BX36" s="11"/>
      <c r="BY36" s="11"/>
      <c r="BZ36" s="11" t="s">
        <v>125</v>
      </c>
      <c r="CA36" s="11"/>
      <c r="CB36" s="11"/>
      <c r="CC36" s="4"/>
      <c r="CD36" s="18" t="s">
        <v>278</v>
      </c>
      <c r="CE36" s="18"/>
      <c r="CF36" s="18"/>
      <c r="CG36" s="19"/>
      <c r="CH36" s="19"/>
    </row>
    <row r="37" spans="53:86" x14ac:dyDescent="0.2">
      <c r="BA37" s="4" t="s">
        <v>279</v>
      </c>
      <c r="BB37" s="4"/>
      <c r="BC37" s="4"/>
      <c r="BD37" s="11" t="s">
        <v>280</v>
      </c>
      <c r="BE37" s="4"/>
      <c r="BF37" s="4"/>
      <c r="BG37" s="4"/>
      <c r="BH37" s="4" t="s">
        <v>281</v>
      </c>
      <c r="BI37" s="4"/>
      <c r="BJ37" s="4"/>
      <c r="BK37" s="4"/>
      <c r="BL37" s="4"/>
      <c r="BM37" s="10" t="s">
        <v>282</v>
      </c>
      <c r="BN37" s="4"/>
      <c r="BO37" s="4"/>
      <c r="BP37" s="4"/>
      <c r="BQ37" s="4"/>
      <c r="BR37" s="4"/>
      <c r="BS37" s="4"/>
      <c r="BT37" s="4"/>
      <c r="BU37" s="11" t="s">
        <v>283</v>
      </c>
      <c r="BV37" s="11"/>
      <c r="BW37" s="11"/>
      <c r="BX37" s="11"/>
      <c r="BY37" s="11"/>
      <c r="BZ37" s="11" t="s">
        <v>134</v>
      </c>
      <c r="CA37" s="11"/>
      <c r="CB37" s="11"/>
      <c r="CC37" s="4"/>
      <c r="CD37" s="18" t="s">
        <v>284</v>
      </c>
      <c r="CE37" s="18"/>
      <c r="CF37" s="18"/>
      <c r="CG37" s="19"/>
      <c r="CH37" s="19"/>
    </row>
    <row r="38" spans="53:86" x14ac:dyDescent="0.2">
      <c r="BA38" s="4" t="s">
        <v>1125</v>
      </c>
      <c r="BB38" s="4"/>
      <c r="BC38" s="4"/>
      <c r="BD38" s="11" t="s">
        <v>285</v>
      </c>
      <c r="BE38" s="4"/>
      <c r="BF38" s="4"/>
      <c r="BG38" s="4"/>
      <c r="BH38" s="4" t="s">
        <v>286</v>
      </c>
      <c r="BI38" s="4"/>
      <c r="BJ38" s="4"/>
      <c r="BK38" s="4"/>
      <c r="BL38" s="4"/>
      <c r="BM38" s="10" t="s">
        <v>287</v>
      </c>
      <c r="BN38" s="4"/>
      <c r="BO38" s="4"/>
      <c r="BP38" s="4"/>
      <c r="BQ38" s="4"/>
      <c r="BR38" s="4"/>
      <c r="BS38" s="4"/>
      <c r="BT38" s="4"/>
      <c r="BU38" s="11" t="s">
        <v>288</v>
      </c>
      <c r="BV38" s="11"/>
      <c r="BW38" s="11"/>
      <c r="BX38" s="11"/>
      <c r="BY38" s="11"/>
      <c r="BZ38" s="11" t="s">
        <v>141</v>
      </c>
      <c r="CA38" s="11"/>
      <c r="CB38" s="11"/>
      <c r="CC38" s="4"/>
      <c r="CD38" s="18" t="s">
        <v>289</v>
      </c>
      <c r="CE38" s="18"/>
      <c r="CF38" s="18"/>
      <c r="CG38" s="19"/>
      <c r="CH38" s="19"/>
    </row>
    <row r="39" spans="53:86" x14ac:dyDescent="0.2">
      <c r="BA39" s="4"/>
      <c r="BB39" s="4"/>
      <c r="BC39" s="4"/>
      <c r="BD39" s="11" t="s">
        <v>290</v>
      </c>
      <c r="BE39" s="4"/>
      <c r="BF39" s="4"/>
      <c r="BG39" s="4"/>
      <c r="BH39" s="4" t="s">
        <v>291</v>
      </c>
      <c r="BI39" s="4"/>
      <c r="BJ39" s="4"/>
      <c r="BK39" s="4"/>
      <c r="BL39" s="4"/>
      <c r="BM39" s="10" t="s">
        <v>292</v>
      </c>
      <c r="BN39" s="4"/>
      <c r="BO39" s="4"/>
      <c r="BP39" s="4"/>
      <c r="BQ39" s="4"/>
      <c r="BR39" s="4"/>
      <c r="BS39" s="4"/>
      <c r="BT39" s="4"/>
      <c r="BU39" s="11" t="s">
        <v>293</v>
      </c>
      <c r="BV39" s="11"/>
      <c r="BW39" s="11"/>
      <c r="BX39" s="11"/>
      <c r="BY39" s="11"/>
      <c r="BZ39" s="11" t="s">
        <v>147</v>
      </c>
      <c r="CA39" s="11"/>
      <c r="CB39" s="11"/>
      <c r="CC39" s="4"/>
      <c r="CD39" s="18" t="s">
        <v>294</v>
      </c>
      <c r="CE39" s="18"/>
      <c r="CF39" s="18"/>
      <c r="CG39" s="19"/>
      <c r="CH39" s="19"/>
    </row>
    <row r="40" spans="53:86" x14ac:dyDescent="0.2">
      <c r="BA40" s="4" t="s">
        <v>295</v>
      </c>
      <c r="BB40" s="4"/>
      <c r="BC40" s="4"/>
      <c r="BD40" s="11" t="s">
        <v>296</v>
      </c>
      <c r="BE40" s="4"/>
      <c r="BF40" s="4"/>
      <c r="BG40" s="4"/>
      <c r="BH40" s="4" t="s">
        <v>297</v>
      </c>
      <c r="BI40" s="4"/>
      <c r="BJ40" s="4"/>
      <c r="BK40" s="4"/>
      <c r="BL40" s="4"/>
      <c r="BM40" s="10" t="s">
        <v>298</v>
      </c>
      <c r="BN40" s="4"/>
      <c r="BO40" s="4"/>
      <c r="BP40" s="4"/>
      <c r="BQ40" s="4"/>
      <c r="BR40" s="4"/>
      <c r="BS40" s="4"/>
      <c r="BT40" s="4"/>
      <c r="BU40" s="11" t="s">
        <v>299</v>
      </c>
      <c r="BV40" s="11"/>
      <c r="BW40" s="11"/>
      <c r="BX40" s="11"/>
      <c r="BY40" s="11"/>
      <c r="BZ40" s="11" t="s">
        <v>153</v>
      </c>
      <c r="CA40" s="11"/>
      <c r="CB40" s="11"/>
      <c r="CC40" s="4"/>
      <c r="CD40" s="4"/>
      <c r="CE40" s="4"/>
      <c r="CF40" s="4"/>
      <c r="CG40" s="4"/>
      <c r="CH40" s="4"/>
    </row>
    <row r="41" spans="53:86" x14ac:dyDescent="0.2">
      <c r="BA41" s="4" t="s">
        <v>300</v>
      </c>
      <c r="BB41" s="4"/>
      <c r="BC41" s="4"/>
      <c r="BD41" s="11" t="s">
        <v>187</v>
      </c>
      <c r="BE41" s="4"/>
      <c r="BF41" s="4"/>
      <c r="BG41" s="4"/>
      <c r="BH41" s="4" t="s">
        <v>301</v>
      </c>
      <c r="BI41" s="4"/>
      <c r="BJ41" s="4"/>
      <c r="BK41" s="4"/>
      <c r="BL41" s="4"/>
      <c r="BM41" s="10" t="s">
        <v>302</v>
      </c>
      <c r="BN41" s="4"/>
      <c r="BO41" s="4"/>
      <c r="BP41" s="4"/>
      <c r="BQ41" s="4"/>
      <c r="BR41" s="4"/>
      <c r="BS41" s="4"/>
      <c r="BT41" s="4"/>
      <c r="BU41" s="11" t="s">
        <v>303</v>
      </c>
      <c r="BV41" s="11"/>
      <c r="BW41" s="11"/>
      <c r="BX41" s="11"/>
      <c r="BY41" s="11"/>
      <c r="BZ41" s="11" t="s">
        <v>181</v>
      </c>
      <c r="CA41" s="11"/>
      <c r="CB41" s="11"/>
      <c r="CC41" s="4"/>
      <c r="CD41" s="4"/>
      <c r="CE41" s="4"/>
      <c r="CF41" s="4"/>
      <c r="CG41" s="4"/>
      <c r="CH41" s="4"/>
    </row>
    <row r="42" spans="53:86" x14ac:dyDescent="0.2">
      <c r="BA42" s="4" t="s">
        <v>273</v>
      </c>
      <c r="BB42" s="4"/>
      <c r="BC42" s="4"/>
      <c r="BD42" s="11" t="s">
        <v>304</v>
      </c>
      <c r="BE42" s="4"/>
      <c r="BF42" s="4"/>
      <c r="BG42" s="4"/>
      <c r="BH42" s="4" t="s">
        <v>305</v>
      </c>
      <c r="BI42" s="4"/>
      <c r="BJ42" s="4"/>
      <c r="BK42" s="4"/>
      <c r="BL42" s="4"/>
      <c r="BM42" s="10" t="s">
        <v>306</v>
      </c>
      <c r="BN42" s="4"/>
      <c r="BO42" s="4"/>
      <c r="BP42" s="4"/>
      <c r="BQ42" s="4"/>
      <c r="BR42" s="4"/>
      <c r="BS42" s="4"/>
      <c r="BT42" s="4"/>
      <c r="BU42" s="11" t="s">
        <v>307</v>
      </c>
      <c r="BV42" s="11"/>
      <c r="BW42" s="11"/>
      <c r="BX42" s="11"/>
      <c r="BY42" s="11"/>
      <c r="BZ42" s="11" t="s">
        <v>187</v>
      </c>
      <c r="CA42" s="11"/>
      <c r="CB42" s="11"/>
      <c r="CC42" s="4"/>
      <c r="CD42" s="4"/>
      <c r="CE42" s="4"/>
      <c r="CF42" s="4"/>
      <c r="CG42" s="4"/>
      <c r="CH42" s="4"/>
    </row>
    <row r="43" spans="53:86" x14ac:dyDescent="0.2">
      <c r="BA43" s="4" t="s">
        <v>279</v>
      </c>
      <c r="BB43" s="4"/>
      <c r="BC43" s="4"/>
      <c r="BD43" s="11" t="s">
        <v>308</v>
      </c>
      <c r="BE43" s="4"/>
      <c r="BF43" s="4"/>
      <c r="BG43" s="4"/>
      <c r="BH43" s="4" t="s">
        <v>309</v>
      </c>
      <c r="BI43" s="4"/>
      <c r="BJ43" s="4"/>
      <c r="BK43" s="4"/>
      <c r="BL43" s="4"/>
      <c r="BM43" s="10" t="s">
        <v>310</v>
      </c>
      <c r="BN43" s="4"/>
      <c r="BO43" s="4"/>
      <c r="BP43" s="4"/>
      <c r="BQ43" s="4"/>
      <c r="BR43" s="4"/>
      <c r="BS43" s="4"/>
      <c r="BT43" s="4"/>
      <c r="BU43" s="11" t="s">
        <v>311</v>
      </c>
      <c r="BV43" s="11"/>
      <c r="BW43" s="11"/>
      <c r="BX43" s="11"/>
      <c r="BY43" s="11"/>
      <c r="BZ43" s="11" t="s">
        <v>194</v>
      </c>
      <c r="CA43" s="11"/>
      <c r="CB43" s="11"/>
      <c r="CC43" s="4"/>
      <c r="CD43" s="4"/>
      <c r="CE43" s="4"/>
      <c r="CF43" s="4"/>
      <c r="CG43" s="4"/>
      <c r="CH43" s="4"/>
    </row>
    <row r="44" spans="53:86" x14ac:dyDescent="0.2">
      <c r="BA44" s="4"/>
      <c r="BB44" s="4"/>
      <c r="BC44" s="4"/>
      <c r="BD44" s="4" t="s">
        <v>190</v>
      </c>
      <c r="BE44" s="4"/>
      <c r="BF44" s="4"/>
      <c r="BG44" s="4"/>
      <c r="BH44" s="4" t="s">
        <v>312</v>
      </c>
      <c r="BI44" s="4"/>
      <c r="BJ44" s="4"/>
      <c r="BK44" s="4"/>
      <c r="BL44" s="4"/>
      <c r="BM44" s="10" t="s">
        <v>313</v>
      </c>
      <c r="BN44" s="4"/>
      <c r="BO44" s="4"/>
      <c r="BP44" s="4"/>
      <c r="BQ44" s="4"/>
      <c r="BR44" s="4"/>
      <c r="BS44" s="4"/>
      <c r="BT44" s="4"/>
      <c r="BU44" s="11" t="s">
        <v>314</v>
      </c>
      <c r="BV44" s="11"/>
      <c r="BW44" s="11"/>
      <c r="BX44" s="11"/>
      <c r="BY44" s="11"/>
      <c r="BZ44" s="4"/>
      <c r="CA44" s="11"/>
      <c r="CB44" s="11"/>
      <c r="CC44" s="4"/>
      <c r="CD44" s="4"/>
      <c r="CE44" s="4"/>
      <c r="CF44" s="4"/>
      <c r="CG44" s="4"/>
      <c r="CH44" s="4"/>
    </row>
    <row r="45" spans="53:86" x14ac:dyDescent="0.2">
      <c r="BA45" s="4"/>
      <c r="BB45" s="4"/>
      <c r="BC45" s="4"/>
      <c r="BD45" s="4"/>
      <c r="BE45" s="4"/>
      <c r="BF45" s="4"/>
      <c r="BG45" s="4"/>
      <c r="BH45" s="4" t="s">
        <v>315</v>
      </c>
      <c r="BI45" s="4"/>
      <c r="BJ45" s="4"/>
      <c r="BK45" s="4"/>
      <c r="BL45" s="4"/>
      <c r="BM45" s="10" t="s">
        <v>316</v>
      </c>
      <c r="BN45" s="4"/>
      <c r="BO45" s="4"/>
      <c r="BP45" s="4"/>
      <c r="BQ45" s="4"/>
      <c r="BR45" s="4"/>
      <c r="BS45" s="4"/>
      <c r="BT45" s="4"/>
      <c r="BU45" s="4"/>
      <c r="BV45" s="11"/>
      <c r="BW45" s="11"/>
      <c r="BX45" s="11"/>
      <c r="BY45" s="11"/>
      <c r="BZ45" s="4"/>
      <c r="CA45" s="11"/>
      <c r="CB45" s="11"/>
      <c r="CC45" s="4"/>
      <c r="CD45" s="4"/>
      <c r="CE45" s="4"/>
      <c r="CF45" s="4"/>
      <c r="CG45" s="4"/>
      <c r="CH45" s="4"/>
    </row>
    <row r="46" spans="53:86" x14ac:dyDescent="0.2">
      <c r="BA46" s="7" t="s">
        <v>25</v>
      </c>
      <c r="BB46" s="4"/>
      <c r="BC46" s="4"/>
      <c r="BD46" s="4"/>
      <c r="BE46" s="4"/>
      <c r="BF46" s="4"/>
      <c r="BG46" s="4"/>
      <c r="BH46" s="4" t="s">
        <v>317</v>
      </c>
      <c r="BI46" s="4"/>
      <c r="BJ46" s="4"/>
      <c r="BK46" s="4"/>
      <c r="BL46" s="4"/>
      <c r="BM46" s="10" t="s">
        <v>318</v>
      </c>
      <c r="BN46" s="4"/>
      <c r="BO46" s="4"/>
      <c r="BP46" s="4"/>
      <c r="BQ46" s="4"/>
      <c r="BR46" s="4"/>
      <c r="BS46" s="4"/>
      <c r="BT46" s="4"/>
      <c r="BU46" s="4"/>
      <c r="BV46" s="11"/>
      <c r="BW46" s="11"/>
      <c r="BX46" s="11"/>
      <c r="BY46" s="11"/>
      <c r="BZ46" s="11"/>
      <c r="CA46" s="11"/>
      <c r="CB46" s="11"/>
      <c r="CC46" s="4"/>
      <c r="CD46" s="4"/>
      <c r="CE46" s="4"/>
      <c r="CF46" s="4"/>
      <c r="CG46" s="4"/>
      <c r="CH46" s="4"/>
    </row>
    <row r="47" spans="53:86" x14ac:dyDescent="0.2">
      <c r="BA47" s="4" t="s">
        <v>40</v>
      </c>
      <c r="BB47" s="4"/>
      <c r="BC47" s="4"/>
      <c r="BD47" s="7" t="s">
        <v>319</v>
      </c>
      <c r="BE47" s="4"/>
      <c r="BF47" s="4"/>
      <c r="BG47" s="4"/>
      <c r="BH47" s="4" t="s">
        <v>320</v>
      </c>
      <c r="BI47" s="4"/>
      <c r="BJ47" s="4"/>
      <c r="BK47" s="4"/>
      <c r="BL47" s="4"/>
      <c r="BM47" s="10" t="s">
        <v>321</v>
      </c>
      <c r="BN47" s="4"/>
      <c r="BO47" s="4"/>
      <c r="BP47" s="4"/>
      <c r="BQ47" s="4"/>
      <c r="BR47" s="4"/>
      <c r="BS47" s="4"/>
      <c r="BT47" s="4"/>
      <c r="BU47" s="11"/>
      <c r="BV47" s="11"/>
      <c r="BW47" s="11"/>
      <c r="BX47" s="11"/>
      <c r="BY47" s="11"/>
      <c r="BZ47" s="11"/>
      <c r="CA47" s="11"/>
      <c r="CB47" s="11"/>
      <c r="CC47" s="4"/>
      <c r="CD47" s="4"/>
      <c r="CE47" s="4"/>
      <c r="CF47" s="4"/>
      <c r="CG47" s="4"/>
      <c r="CH47" s="4"/>
    </row>
    <row r="48" spans="53:86" x14ac:dyDescent="0.2">
      <c r="BA48" s="4" t="s">
        <v>322</v>
      </c>
      <c r="BB48" s="4"/>
      <c r="BC48" s="4"/>
      <c r="BD48" s="4" t="s">
        <v>323</v>
      </c>
      <c r="BE48" s="4"/>
      <c r="BF48" s="4"/>
      <c r="BG48" s="4"/>
      <c r="BH48" s="4"/>
      <c r="BI48" s="4"/>
      <c r="BJ48" s="4"/>
      <c r="BK48" s="4"/>
      <c r="BL48" s="4"/>
      <c r="BM48" s="10" t="s">
        <v>324</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325</v>
      </c>
      <c r="BB49" s="4"/>
      <c r="BC49" s="4"/>
      <c r="BD49" s="4" t="s">
        <v>326</v>
      </c>
      <c r="BE49" s="4"/>
      <c r="BF49" s="4"/>
      <c r="BG49" s="4"/>
      <c r="BH49" s="4"/>
      <c r="BI49" s="4"/>
      <c r="BJ49" s="4"/>
      <c r="BK49" s="4"/>
      <c r="BL49" s="4"/>
      <c r="BM49" s="10" t="s">
        <v>327</v>
      </c>
      <c r="BN49" s="4"/>
      <c r="BO49" s="4"/>
      <c r="BP49" s="4"/>
      <c r="BQ49" s="4"/>
      <c r="BR49" s="4"/>
      <c r="BS49" s="4"/>
      <c r="BT49" s="4"/>
      <c r="BU49" s="4"/>
      <c r="BV49" s="11"/>
      <c r="BW49" s="11"/>
      <c r="BX49" s="11"/>
      <c r="BY49" s="11"/>
      <c r="BZ49" s="11"/>
      <c r="CA49" s="11"/>
      <c r="CB49" s="11"/>
      <c r="CC49" s="4"/>
      <c r="CD49" s="4"/>
      <c r="CE49" s="4"/>
      <c r="CF49" s="4"/>
      <c r="CG49" s="4"/>
      <c r="CH49" s="4"/>
    </row>
    <row r="50" spans="53:86" x14ac:dyDescent="0.2">
      <c r="BA50" s="4" t="s">
        <v>328</v>
      </c>
      <c r="BB50" s="4"/>
      <c r="BC50" s="4"/>
      <c r="BD50" s="4" t="s">
        <v>329</v>
      </c>
      <c r="BE50" s="4"/>
      <c r="BF50" s="4"/>
      <c r="BG50" s="4"/>
      <c r="BH50" s="4"/>
      <c r="BI50" s="4"/>
      <c r="BJ50" s="4"/>
      <c r="BK50" s="4"/>
      <c r="BL50" s="4"/>
      <c r="BM50" s="10" t="s">
        <v>330</v>
      </c>
      <c r="BN50" s="4"/>
      <c r="BO50" s="4"/>
      <c r="BP50" s="4"/>
      <c r="BQ50" s="4"/>
      <c r="BR50" s="4"/>
      <c r="BS50" s="4"/>
      <c r="BT50" s="4"/>
      <c r="BU50" s="4"/>
      <c r="BV50" s="11"/>
      <c r="BW50" s="11"/>
      <c r="BX50" s="11"/>
      <c r="BY50" s="11"/>
      <c r="BZ50" s="11"/>
      <c r="CA50" s="11"/>
      <c r="CB50" s="11"/>
      <c r="CC50" s="4"/>
      <c r="CD50" s="4"/>
      <c r="CE50" s="4"/>
      <c r="CF50" s="4"/>
      <c r="CG50" s="4"/>
      <c r="CH50" s="4"/>
    </row>
    <row r="51" spans="53:86" x14ac:dyDescent="0.2">
      <c r="BA51" s="4" t="s">
        <v>331</v>
      </c>
      <c r="BB51" s="4"/>
      <c r="BC51" s="4"/>
      <c r="BD51" s="4"/>
      <c r="BE51" s="4"/>
      <c r="BF51" s="4"/>
      <c r="BG51" s="4"/>
      <c r="BH51" s="4"/>
      <c r="BI51" s="4"/>
      <c r="BJ51" s="4"/>
      <c r="BK51" s="4"/>
      <c r="BL51" s="4"/>
      <c r="BM51" s="10" t="s">
        <v>332</v>
      </c>
      <c r="BN51" s="4"/>
      <c r="BO51" s="4"/>
      <c r="BP51" s="4"/>
      <c r="BQ51" s="4"/>
      <c r="BR51" s="4"/>
      <c r="BS51" s="4"/>
      <c r="BT51" s="4"/>
      <c r="BU51" s="4"/>
      <c r="BV51" s="11"/>
      <c r="BW51" s="11"/>
      <c r="BX51" s="11"/>
      <c r="BY51" s="11"/>
      <c r="BZ51" s="11"/>
      <c r="CA51" s="11"/>
      <c r="CB51" s="11"/>
      <c r="CC51" s="4"/>
      <c r="CD51" s="4"/>
      <c r="CE51" s="4"/>
      <c r="CF51" s="4"/>
      <c r="CG51" s="4"/>
      <c r="CH51" s="4"/>
    </row>
    <row r="52" spans="53:86" x14ac:dyDescent="0.2">
      <c r="BA52" s="4" t="s">
        <v>333</v>
      </c>
      <c r="BB52" s="4"/>
      <c r="BC52" s="4"/>
      <c r="BD52" s="4"/>
      <c r="BE52" s="4"/>
      <c r="BF52" s="4"/>
      <c r="BG52" s="4"/>
      <c r="BH52" s="4"/>
      <c r="BI52" s="4"/>
      <c r="BJ52" s="4"/>
      <c r="BK52" s="4"/>
      <c r="BL52" s="4"/>
      <c r="BM52" s="10" t="s">
        <v>334</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335</v>
      </c>
      <c r="BB53" s="4"/>
      <c r="BC53" s="4"/>
      <c r="BD53" s="4"/>
      <c r="BE53" s="4"/>
      <c r="BF53" s="4"/>
      <c r="BG53" s="4"/>
      <c r="BH53" s="4"/>
      <c r="BI53" s="4"/>
      <c r="BJ53" s="4"/>
      <c r="BK53" s="4"/>
      <c r="BL53" s="4"/>
      <c r="BM53" s="10" t="s">
        <v>336</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337</v>
      </c>
      <c r="BB54" s="4"/>
      <c r="BC54" s="4"/>
      <c r="BD54" s="4"/>
      <c r="BE54" s="4"/>
      <c r="BF54" s="4"/>
      <c r="BG54" s="4"/>
      <c r="BH54" s="4"/>
      <c r="BI54" s="4"/>
      <c r="BJ54" s="4"/>
      <c r="BK54" s="4"/>
      <c r="BL54" s="4"/>
      <c r="BM54" s="10" t="s">
        <v>338</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339</v>
      </c>
      <c r="BB55" s="4"/>
      <c r="BC55" s="4"/>
      <c r="BD55" s="4"/>
      <c r="BE55" s="4"/>
      <c r="BF55" s="4"/>
      <c r="BG55" s="4"/>
      <c r="BH55" s="4"/>
      <c r="BI55" s="4"/>
      <c r="BJ55" s="4"/>
      <c r="BK55" s="4"/>
      <c r="BL55" s="4"/>
      <c r="BM55" s="10" t="s">
        <v>340</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341</v>
      </c>
      <c r="BB56" s="4"/>
      <c r="BC56" s="4"/>
      <c r="BD56" s="4"/>
      <c r="BE56" s="4"/>
      <c r="BF56" s="4"/>
      <c r="BG56" s="4"/>
      <c r="BH56" s="4"/>
      <c r="BI56" s="4"/>
      <c r="BJ56" s="4"/>
      <c r="BK56" s="4"/>
      <c r="BL56" s="4"/>
      <c r="BM56" s="10" t="s">
        <v>342</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t="s">
        <v>343</v>
      </c>
      <c r="BB57" s="4"/>
      <c r="BC57" s="4"/>
      <c r="BD57" s="4"/>
      <c r="BE57" s="4"/>
      <c r="BF57" s="4"/>
      <c r="BG57" s="4"/>
      <c r="BH57" s="4"/>
      <c r="BI57" s="4"/>
      <c r="BJ57" s="4"/>
      <c r="BK57" s="4"/>
      <c r="BL57" s="4"/>
      <c r="BM57" s="10" t="s">
        <v>344</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t="s">
        <v>345</v>
      </c>
      <c r="BB58" s="4"/>
      <c r="BC58" s="4"/>
      <c r="BD58" s="4"/>
      <c r="BE58" s="4"/>
      <c r="BF58" s="4"/>
      <c r="BG58" s="4"/>
      <c r="BH58" s="4"/>
      <c r="BI58" s="4"/>
      <c r="BJ58" s="4"/>
      <c r="BK58" s="4"/>
      <c r="BL58" s="4"/>
      <c r="BM58" s="10" t="s">
        <v>346</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4" t="s">
        <v>347</v>
      </c>
      <c r="BB59" s="4"/>
      <c r="BC59" s="4"/>
      <c r="BD59" s="4"/>
      <c r="BE59" s="4"/>
      <c r="BF59" s="4"/>
      <c r="BG59" s="4"/>
      <c r="BH59" s="4"/>
      <c r="BI59" s="4"/>
      <c r="BJ59" s="4"/>
      <c r="BK59" s="4"/>
      <c r="BL59" s="4"/>
      <c r="BM59" s="10" t="s">
        <v>348</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s="4"/>
      <c r="BB60" s="4"/>
      <c r="BC60" s="4"/>
      <c r="BD60" s="4"/>
      <c r="BE60" s="4"/>
      <c r="BF60" s="4"/>
      <c r="BG60" s="4"/>
      <c r="BH60" s="4"/>
      <c r="BI60" s="4"/>
      <c r="BJ60" s="4"/>
      <c r="BK60" s="4"/>
      <c r="BL60" s="4"/>
      <c r="BM60" s="10" t="s">
        <v>349</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4"/>
      <c r="BB61" s="4"/>
      <c r="BC61" s="4"/>
      <c r="BD61" s="4"/>
      <c r="BE61" s="4"/>
      <c r="BF61" s="4"/>
      <c r="BG61" s="4"/>
      <c r="BH61" s="4"/>
      <c r="BI61" s="4"/>
      <c r="BJ61" s="4"/>
      <c r="BK61" s="4"/>
      <c r="BL61" s="4"/>
      <c r="BM61" s="10" t="s">
        <v>350</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s="20" t="s">
        <v>351</v>
      </c>
      <c r="BB62" s="4"/>
      <c r="BC62" s="4"/>
      <c r="BD62" s="4"/>
      <c r="BE62" s="4"/>
      <c r="BF62" s="4"/>
      <c r="BG62" s="4"/>
      <c r="BH62" s="4"/>
      <c r="BI62" s="4"/>
      <c r="BJ62" s="4"/>
      <c r="BK62" s="4"/>
      <c r="BL62" s="4"/>
      <c r="BM62" s="10" t="s">
        <v>874</v>
      </c>
      <c r="BN62" s="4"/>
      <c r="BO62" s="4"/>
      <c r="BP62" s="4"/>
      <c r="BQ62" s="4"/>
      <c r="BR62" s="4"/>
      <c r="BS62" s="4"/>
      <c r="BT62" s="4"/>
      <c r="BU62" s="4"/>
      <c r="BV62" s="4"/>
      <c r="BW62" s="4"/>
      <c r="BX62" s="4"/>
      <c r="BY62" s="4"/>
      <c r="BZ62" s="4"/>
      <c r="CA62" s="4"/>
      <c r="CB62" s="4"/>
      <c r="CC62" s="4"/>
      <c r="CD62" s="4"/>
      <c r="CE62" s="4"/>
      <c r="CF62" s="4"/>
      <c r="CG62" s="4"/>
      <c r="CH62" s="4"/>
    </row>
    <row r="63" spans="53:86" ht="15" x14ac:dyDescent="0.25">
      <c r="BA63" s="21" t="s">
        <v>353</v>
      </c>
      <c r="BB63" s="4"/>
      <c r="BC63" s="4"/>
      <c r="BD63" s="4"/>
      <c r="BE63" s="4"/>
      <c r="BF63" s="4"/>
      <c r="BG63" s="4"/>
      <c r="BH63" s="4"/>
      <c r="BI63" s="4"/>
      <c r="BJ63" s="4"/>
      <c r="BK63" s="4"/>
      <c r="BL63" s="4"/>
      <c r="BM63" s="13" t="s">
        <v>354</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355</v>
      </c>
      <c r="BB64" s="4"/>
      <c r="BC64" s="4"/>
      <c r="BD64" s="4"/>
      <c r="BE64" s="4"/>
      <c r="BF64" s="4"/>
      <c r="BG64" s="4"/>
      <c r="BH64" s="4"/>
      <c r="BI64" s="4"/>
      <c r="BJ64" s="4"/>
      <c r="BK64" s="4"/>
      <c r="BL64" s="4"/>
      <c r="BM64" s="10" t="s">
        <v>356</v>
      </c>
      <c r="BN64" s="4"/>
      <c r="BO64" s="4"/>
      <c r="BP64" s="4"/>
      <c r="BQ64" s="4"/>
      <c r="BR64" s="4"/>
      <c r="BS64" s="4"/>
      <c r="BT64" s="4"/>
      <c r="BU64" s="4"/>
      <c r="BV64" s="4"/>
      <c r="BW64" s="4"/>
      <c r="BX64" s="4"/>
      <c r="BY64" s="4"/>
      <c r="BZ64" s="4"/>
      <c r="CA64" s="4"/>
      <c r="CB64" s="4"/>
      <c r="CC64" s="4"/>
      <c r="CD64" s="4"/>
      <c r="CE64" s="4"/>
      <c r="CF64" s="4"/>
      <c r="CG64" s="4"/>
      <c r="CH64" s="4"/>
    </row>
    <row r="65" spans="53:86" ht="25.5" x14ac:dyDescent="0.2">
      <c r="BA65" s="22" t="s">
        <v>357</v>
      </c>
      <c r="BB65" s="4"/>
      <c r="BC65" s="4"/>
      <c r="BD65" s="4"/>
      <c r="BE65" s="4"/>
      <c r="BF65" s="4"/>
      <c r="BG65" s="4"/>
      <c r="BH65" s="4"/>
      <c r="BI65" s="4"/>
      <c r="BJ65" s="4"/>
      <c r="BK65" s="4"/>
      <c r="BL65" s="4"/>
      <c r="BM65" s="10" t="s">
        <v>358</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s="22" t="s">
        <v>359</v>
      </c>
      <c r="BB66" s="4"/>
      <c r="BC66" s="4"/>
      <c r="BD66" s="4"/>
      <c r="BE66" s="4"/>
      <c r="BF66" s="4"/>
      <c r="BG66" s="4"/>
      <c r="BH66" s="4"/>
      <c r="BI66" s="4"/>
      <c r="BJ66" s="4"/>
      <c r="BK66" s="4"/>
      <c r="BL66" s="4"/>
      <c r="BM66" s="10" t="s">
        <v>360</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s="22" t="s">
        <v>361</v>
      </c>
      <c r="BB67" s="4"/>
      <c r="BC67" s="4"/>
      <c r="BD67" s="4"/>
      <c r="BE67" s="4"/>
      <c r="BF67" s="4"/>
      <c r="BG67" s="4"/>
      <c r="BH67" s="4"/>
      <c r="BI67" s="4"/>
      <c r="BJ67" s="4"/>
      <c r="BK67" s="4"/>
      <c r="BL67" s="4"/>
      <c r="BM67" s="10" t="s">
        <v>362</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s="22" t="s">
        <v>363</v>
      </c>
      <c r="BB68" s="4"/>
      <c r="BC68" s="4"/>
      <c r="BD68" s="4"/>
      <c r="BE68" s="4"/>
      <c r="BF68" s="4"/>
      <c r="BG68" s="4"/>
      <c r="BH68" s="4"/>
      <c r="BI68" s="4"/>
      <c r="BJ68" s="4"/>
      <c r="BK68" s="4"/>
      <c r="BL68" s="4"/>
      <c r="BM68" s="10" t="s">
        <v>364</v>
      </c>
      <c r="BN68" s="4"/>
      <c r="BO68" s="4"/>
      <c r="BP68" s="4"/>
      <c r="BQ68" s="4"/>
      <c r="BR68" s="4"/>
      <c r="BS68" s="4"/>
      <c r="BT68" s="4"/>
      <c r="BU68" s="4"/>
      <c r="BV68" s="4"/>
      <c r="BW68" s="4"/>
      <c r="BX68" s="4"/>
      <c r="BY68" s="4"/>
      <c r="BZ68" s="4"/>
      <c r="CA68" s="4"/>
      <c r="CB68" s="4"/>
      <c r="CC68" s="4"/>
      <c r="CD68" s="4"/>
      <c r="CE68" s="4"/>
      <c r="CF68" s="4"/>
      <c r="CG68" s="4"/>
      <c r="CH68" s="4"/>
    </row>
    <row r="69" spans="53:86" ht="15" x14ac:dyDescent="0.25">
      <c r="BA69" s="21" t="s">
        <v>365</v>
      </c>
      <c r="BB69" s="4"/>
      <c r="BC69" s="4"/>
      <c r="BD69" s="4"/>
      <c r="BE69" s="4"/>
      <c r="BF69" s="4"/>
      <c r="BG69" s="4"/>
      <c r="BH69" s="4"/>
      <c r="BI69" s="4"/>
      <c r="BJ69" s="4"/>
      <c r="BK69" s="4"/>
      <c r="BL69" s="4"/>
      <c r="BM69" s="10" t="s">
        <v>366</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367</v>
      </c>
      <c r="BB70" s="4"/>
      <c r="BC70" s="4"/>
      <c r="BD70" s="4"/>
      <c r="BE70" s="4"/>
      <c r="BF70" s="4"/>
      <c r="BG70" s="4"/>
      <c r="BH70" s="4"/>
      <c r="BI70" s="4"/>
      <c r="BJ70" s="4"/>
      <c r="BK70" s="4"/>
      <c r="BL70" s="4"/>
      <c r="BM70" s="10" t="s">
        <v>368</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369</v>
      </c>
      <c r="BB71" s="4"/>
      <c r="BC71" s="4"/>
      <c r="BD71" s="4"/>
      <c r="BE71" s="4"/>
      <c r="BF71" s="4"/>
      <c r="BG71" s="4"/>
      <c r="BH71" s="4"/>
      <c r="BI71" s="4"/>
      <c r="BJ71" s="4"/>
      <c r="BK71" s="4"/>
      <c r="BL71" s="4"/>
      <c r="BM71" s="10" t="s">
        <v>370</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371</v>
      </c>
      <c r="BB72" s="4"/>
      <c r="BC72" s="4"/>
      <c r="BD72" s="4"/>
      <c r="BE72" s="4"/>
      <c r="BF72" s="4"/>
      <c r="BG72" s="4"/>
      <c r="BH72" s="4"/>
      <c r="BI72" s="4"/>
      <c r="BJ72" s="4"/>
      <c r="BK72" s="4"/>
      <c r="BL72" s="4"/>
      <c r="BM72" s="10" t="s">
        <v>372</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373</v>
      </c>
      <c r="BB73" s="4"/>
      <c r="BC73" s="4"/>
      <c r="BD73" s="4"/>
      <c r="BE73" s="4"/>
      <c r="BF73" s="4"/>
      <c r="BG73" s="4"/>
      <c r="BH73" s="4"/>
      <c r="BI73" s="4"/>
      <c r="BJ73" s="4"/>
      <c r="BK73" s="4"/>
      <c r="BL73" s="4"/>
      <c r="BM73" s="10" t="s">
        <v>374</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375</v>
      </c>
      <c r="BB74" s="4"/>
      <c r="BC74" s="4"/>
      <c r="BD74" s="4"/>
      <c r="BE74" s="4"/>
      <c r="BF74" s="4"/>
      <c r="BG74" s="4"/>
      <c r="BH74" s="4"/>
      <c r="BI74" s="4"/>
      <c r="BJ74" s="4"/>
      <c r="BK74" s="4"/>
      <c r="BL74" s="4"/>
      <c r="BM74" s="10" t="s">
        <v>376</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377</v>
      </c>
      <c r="BB75" s="4"/>
      <c r="BC75" s="4"/>
      <c r="BD75" s="4"/>
      <c r="BE75" s="4"/>
      <c r="BF75" s="4"/>
      <c r="BG75" s="4"/>
      <c r="BH75" s="4"/>
      <c r="BI75" s="4"/>
      <c r="BJ75" s="4"/>
      <c r="BK75" s="4"/>
      <c r="BL75" s="4"/>
      <c r="BM75" s="10" t="s">
        <v>378</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379</v>
      </c>
      <c r="BB76" s="4"/>
      <c r="BC76" s="4"/>
      <c r="BD76" s="4"/>
      <c r="BE76" s="4"/>
      <c r="BF76" s="4"/>
      <c r="BG76" s="4"/>
      <c r="BH76" s="4"/>
      <c r="BI76" s="4"/>
      <c r="BJ76" s="4"/>
      <c r="BK76" s="4"/>
      <c r="BL76" s="4"/>
      <c r="BM76" s="10" t="s">
        <v>380</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381</v>
      </c>
      <c r="BB77" s="4"/>
      <c r="BC77" s="4"/>
      <c r="BD77" s="4"/>
      <c r="BE77" s="4"/>
      <c r="BF77" s="4"/>
      <c r="BG77" s="4"/>
      <c r="BH77" s="4"/>
      <c r="BI77" s="4"/>
      <c r="BJ77" s="4"/>
      <c r="BK77" s="4"/>
      <c r="BL77" s="4"/>
      <c r="BM77" s="10" t="s">
        <v>382</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383</v>
      </c>
      <c r="BB78" s="4"/>
      <c r="BC78" s="4"/>
      <c r="BD78" s="4"/>
      <c r="BE78" s="4"/>
      <c r="BF78" s="4"/>
      <c r="BG78" s="4"/>
      <c r="BH78" s="4"/>
      <c r="BI78" s="4"/>
      <c r="BJ78" s="4"/>
      <c r="BK78" s="4"/>
      <c r="BL78" s="4"/>
      <c r="BM78" s="10" t="s">
        <v>384</v>
      </c>
      <c r="BN78" s="4"/>
      <c r="BO78" s="4"/>
      <c r="BP78" s="4"/>
      <c r="BQ78" s="4"/>
      <c r="BR78" s="4"/>
      <c r="BS78" s="4"/>
      <c r="BT78" s="4"/>
      <c r="BU78" s="4"/>
      <c r="BV78" s="4"/>
      <c r="BW78" s="4"/>
      <c r="BX78" s="4"/>
      <c r="BY78" s="4"/>
      <c r="BZ78" s="4"/>
      <c r="CA78" s="4"/>
      <c r="CB78" s="4"/>
      <c r="CC78" s="4"/>
      <c r="CD78" s="4"/>
      <c r="CE78" s="4"/>
      <c r="CF78" s="4"/>
      <c r="CG78" s="4"/>
      <c r="CH78" s="4"/>
    </row>
    <row r="79" spans="53:86" ht="15" x14ac:dyDescent="0.25">
      <c r="BA79" s="21" t="s">
        <v>385</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386</v>
      </c>
      <c r="BB80" s="4"/>
      <c r="BC80" s="4"/>
      <c r="BD80" s="4"/>
      <c r="BE80" s="4"/>
      <c r="BF80" s="4"/>
      <c r="BG80" s="4"/>
      <c r="BH80" s="4"/>
      <c r="BI80" s="4"/>
      <c r="BJ80" s="4"/>
      <c r="BK80" s="4"/>
      <c r="BL80" s="4"/>
      <c r="BM80" s="10"/>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387</v>
      </c>
      <c r="BB81" s="4"/>
      <c r="BC81" s="4"/>
      <c r="BD81" s="4"/>
      <c r="BE81" s="4"/>
      <c r="BF81" s="4"/>
      <c r="BG81" s="4"/>
      <c r="BH81" s="4"/>
      <c r="BI81" s="4"/>
      <c r="BJ81" s="4"/>
      <c r="BK81" s="4"/>
      <c r="BL81" s="4"/>
      <c r="BM81" s="10"/>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388</v>
      </c>
      <c r="BB82" s="4"/>
      <c r="BC82" s="4"/>
      <c r="BD82" s="4"/>
      <c r="BE82" s="4"/>
      <c r="BF82" s="4"/>
      <c r="BG82" s="4"/>
      <c r="BH82" s="4"/>
      <c r="BI82" s="4"/>
      <c r="BJ82" s="4"/>
      <c r="BK82" s="4"/>
      <c r="BL82" s="4"/>
      <c r="BM82" s="10"/>
      <c r="BN82" s="4"/>
      <c r="BO82" s="4"/>
      <c r="BP82" s="4"/>
      <c r="BQ82" s="4"/>
      <c r="BR82" s="4"/>
      <c r="BS82" s="4"/>
      <c r="BT82" s="4"/>
      <c r="BU82" s="4"/>
      <c r="BV82" s="4"/>
      <c r="BW82" s="4"/>
      <c r="BX82" s="4"/>
      <c r="BY82" s="4"/>
      <c r="BZ82" s="4"/>
      <c r="CA82" s="4"/>
      <c r="CB82" s="4"/>
      <c r="CC82" s="4"/>
      <c r="CD82" s="4"/>
      <c r="CE82" s="4"/>
      <c r="CF82" s="4"/>
      <c r="CG82" s="4"/>
      <c r="CH82" s="4"/>
    </row>
    <row r="83" spans="53:86" ht="15" x14ac:dyDescent="0.25">
      <c r="BA83" s="21" t="s">
        <v>875</v>
      </c>
      <c r="BB83" s="4"/>
      <c r="BC83" s="4"/>
      <c r="BD83" s="4"/>
      <c r="BE83" s="4"/>
      <c r="BF83" s="4"/>
      <c r="BG83" s="4"/>
      <c r="BH83" s="4"/>
      <c r="BI83" s="4"/>
      <c r="BJ83" s="4"/>
      <c r="BK83" s="4"/>
      <c r="BL83" s="4"/>
      <c r="BM83" s="13" t="s">
        <v>390</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391</v>
      </c>
      <c r="BB84" s="4"/>
      <c r="BC84" s="4"/>
      <c r="BD84" s="4"/>
      <c r="BE84" s="4"/>
      <c r="BF84" s="4"/>
      <c r="BG84" s="4"/>
      <c r="BH84" s="4"/>
      <c r="BI84" s="4"/>
      <c r="BJ84" s="4"/>
      <c r="BK84" s="4"/>
      <c r="BL84" s="4"/>
      <c r="BM84" s="10" t="s">
        <v>392</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393</v>
      </c>
      <c r="BB85" s="4"/>
      <c r="BC85" s="4"/>
      <c r="BD85" s="4"/>
      <c r="BE85" s="4"/>
      <c r="BF85" s="4"/>
      <c r="BG85" s="4"/>
      <c r="BH85" s="4"/>
      <c r="BI85" s="4"/>
      <c r="BJ85" s="4"/>
      <c r="BK85" s="4"/>
      <c r="BL85" s="4"/>
      <c r="BM85" s="10" t="s">
        <v>394</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395</v>
      </c>
      <c r="BB86" s="4"/>
      <c r="BC86" s="4"/>
      <c r="BD86" s="4"/>
      <c r="BE86" s="4"/>
      <c r="BF86" s="4"/>
      <c r="BG86" s="4"/>
      <c r="BH86" s="4"/>
      <c r="BI86" s="4"/>
      <c r="BJ86" s="4"/>
      <c r="BK86" s="4"/>
      <c r="BL86" s="4"/>
      <c r="BM86" s="10" t="s">
        <v>396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397</v>
      </c>
      <c r="BB87" s="4"/>
      <c r="BC87" s="4"/>
      <c r="BD87" s="4"/>
      <c r="BE87" s="4"/>
      <c r="BF87" s="4"/>
      <c r="BG87" s="4"/>
      <c r="BH87" s="4"/>
      <c r="BI87" s="4"/>
      <c r="BJ87" s="4"/>
      <c r="BK87" s="4"/>
      <c r="BL87" s="4"/>
      <c r="BM87" s="10" t="s">
        <v>398</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399</v>
      </c>
      <c r="BB88" s="4"/>
      <c r="BC88" s="4"/>
      <c r="BD88" s="4"/>
      <c r="BE88" s="4"/>
      <c r="BF88" s="4"/>
      <c r="BG88" s="4"/>
      <c r="BH88" s="4"/>
      <c r="BI88" s="4"/>
      <c r="BJ88" s="4"/>
      <c r="BK88" s="4"/>
      <c r="BL88" s="4"/>
      <c r="BM88" s="10" t="s">
        <v>400</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401</v>
      </c>
      <c r="BB89" s="4"/>
      <c r="BC89" s="4"/>
      <c r="BD89" s="4"/>
      <c r="BE89" s="4"/>
      <c r="BF89" s="4"/>
      <c r="BG89" s="4"/>
      <c r="BH89" s="4"/>
      <c r="BI89" s="4"/>
      <c r="BJ89" s="4"/>
      <c r="BK89" s="4"/>
      <c r="BL89" s="4"/>
      <c r="BM89" s="10" t="s">
        <v>876</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403</v>
      </c>
      <c r="BB90" s="4"/>
      <c r="BC90" s="4"/>
      <c r="BD90" s="4"/>
      <c r="BE90" s="4"/>
      <c r="BF90" s="4"/>
      <c r="BG90" s="4"/>
      <c r="BH90" s="4"/>
      <c r="BI90" s="4"/>
      <c r="BJ90" s="4"/>
      <c r="BK90" s="4"/>
      <c r="BL90" s="4"/>
      <c r="BM90" s="10" t="s">
        <v>404</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405</v>
      </c>
      <c r="BB91" s="4"/>
      <c r="BC91" s="4"/>
      <c r="BD91" s="4"/>
      <c r="BE91" s="4"/>
      <c r="BF91" s="4"/>
      <c r="BG91" s="4"/>
      <c r="BH91" s="4"/>
      <c r="BI91" s="4"/>
      <c r="BJ91" s="4"/>
      <c r="BK91" s="4"/>
      <c r="BL91" s="4"/>
      <c r="BM91" s="10" t="s">
        <v>406</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407</v>
      </c>
      <c r="BB92" s="4"/>
      <c r="BC92" s="4"/>
      <c r="BD92" s="4"/>
      <c r="BE92" s="4"/>
      <c r="BF92" s="4"/>
      <c r="BG92" s="4"/>
      <c r="BH92" s="4"/>
      <c r="BI92" s="4"/>
      <c r="BJ92" s="4"/>
      <c r="BK92" s="4"/>
      <c r="BL92" s="4"/>
      <c r="BM92" s="10" t="s">
        <v>408</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409</v>
      </c>
      <c r="BB93" s="4"/>
      <c r="BC93" s="4"/>
      <c r="BD93" s="4"/>
      <c r="BE93" s="4"/>
      <c r="BF93" s="4"/>
      <c r="BG93" s="4"/>
      <c r="BH93" s="4"/>
      <c r="BI93" s="4"/>
      <c r="BJ93" s="4"/>
      <c r="BK93" s="4"/>
      <c r="BL93" s="4"/>
      <c r="BM93" s="10" t="s">
        <v>410</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411</v>
      </c>
      <c r="BB94" s="4"/>
      <c r="BC94" s="4"/>
      <c r="BD94" s="4"/>
      <c r="BE94" s="4"/>
      <c r="BF94" s="4"/>
      <c r="BG94" s="4"/>
      <c r="BH94" s="4"/>
      <c r="BI94" s="4"/>
      <c r="BJ94" s="4"/>
      <c r="BK94" s="4"/>
      <c r="BL94" s="4"/>
      <c r="BM94" s="10" t="s">
        <v>412</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413</v>
      </c>
      <c r="BB95" s="4"/>
      <c r="BC95" s="4"/>
      <c r="BD95" s="4"/>
      <c r="BE95" s="4"/>
      <c r="BF95" s="4"/>
      <c r="BG95" s="4"/>
      <c r="BH95" s="4"/>
      <c r="BI95" s="4"/>
      <c r="BJ95" s="4"/>
      <c r="BK95" s="4"/>
      <c r="BL95" s="4"/>
      <c r="BM95" s="13" t="s">
        <v>414</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415</v>
      </c>
      <c r="BB96" s="4"/>
      <c r="BC96" s="4"/>
      <c r="BD96" s="4"/>
      <c r="BE96" s="4"/>
      <c r="BF96" s="4"/>
      <c r="BG96" s="4"/>
      <c r="BH96" s="4"/>
      <c r="BI96" s="4"/>
      <c r="BJ96" s="4"/>
      <c r="BK96" s="4"/>
      <c r="BL96" s="4"/>
      <c r="BM96" s="10" t="s">
        <v>416</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417</v>
      </c>
      <c r="BB97" s="4"/>
      <c r="BC97" s="4"/>
      <c r="BD97" s="4"/>
      <c r="BE97" s="4"/>
      <c r="BF97" s="4"/>
      <c r="BG97" s="4"/>
      <c r="BH97" s="4"/>
      <c r="BI97" s="4"/>
      <c r="BJ97" s="4"/>
      <c r="BK97" s="4"/>
      <c r="BL97" s="4"/>
      <c r="BM97" s="10" t="s">
        <v>418</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419</v>
      </c>
      <c r="BB98" s="4"/>
      <c r="BC98" s="4"/>
      <c r="BD98" s="4"/>
      <c r="BE98" s="4"/>
      <c r="BF98" s="4"/>
      <c r="BG98" s="4"/>
      <c r="BH98" s="4"/>
      <c r="BI98" s="4"/>
      <c r="BJ98" s="4"/>
      <c r="BK98" s="4"/>
      <c r="BL98" s="4"/>
      <c r="BM98" s="10" t="s">
        <v>420</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421</v>
      </c>
      <c r="BB99" s="4"/>
      <c r="BC99" s="4"/>
      <c r="BD99" s="4"/>
      <c r="BE99" s="4"/>
      <c r="BF99" s="4"/>
      <c r="BG99" s="4"/>
      <c r="BH99" s="4"/>
      <c r="BI99" s="4"/>
      <c r="BJ99" s="4"/>
      <c r="BK99" s="4"/>
      <c r="BL99" s="4"/>
      <c r="BM99" s="10" t="s">
        <v>422</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423</v>
      </c>
      <c r="BB100" s="4"/>
      <c r="BC100" s="4"/>
      <c r="BD100" s="4"/>
      <c r="BE100" s="4"/>
      <c r="BF100" s="4"/>
      <c r="BG100" s="4"/>
      <c r="BH100" s="4"/>
      <c r="BI100" s="4"/>
      <c r="BJ100" s="4"/>
      <c r="BK100" s="4"/>
      <c r="BL100" s="4"/>
      <c r="BM100" s="10" t="s">
        <v>424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425</v>
      </c>
      <c r="BB101" s="4"/>
      <c r="BC101" s="4"/>
      <c r="BD101" s="4"/>
      <c r="BE101" s="4"/>
      <c r="BF101" s="4"/>
      <c r="BG101" s="4"/>
      <c r="BH101" s="4"/>
      <c r="BI101" s="4"/>
      <c r="BJ101" s="4"/>
      <c r="BK101" s="4"/>
      <c r="BL101" s="4"/>
      <c r="BM101" s="10" t="s">
        <v>877</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427</v>
      </c>
      <c r="BB102" s="4"/>
      <c r="BC102" s="4"/>
      <c r="BD102" s="4"/>
      <c r="BE102" s="4"/>
      <c r="BF102" s="4"/>
      <c r="BG102" s="4"/>
      <c r="BH102" s="4"/>
      <c r="BI102" s="4"/>
      <c r="BJ102" s="4"/>
      <c r="BK102" s="4"/>
      <c r="BL102" s="4"/>
      <c r="BM102" s="10" t="s">
        <v>428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15" x14ac:dyDescent="0.25">
      <c r="BA103" s="21" t="s">
        <v>429</v>
      </c>
      <c r="BB103" s="4"/>
      <c r="BC103" s="4"/>
      <c r="BD103" s="4"/>
      <c r="BE103" s="4"/>
      <c r="BF103" s="4"/>
      <c r="BG103" s="4"/>
      <c r="BH103" s="4"/>
      <c r="BI103" s="4"/>
      <c r="BJ103" s="4"/>
      <c r="BK103" s="4"/>
      <c r="BL103" s="4"/>
      <c r="BM103" s="10" t="s">
        <v>430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431</v>
      </c>
      <c r="BB104" s="4"/>
      <c r="BC104" s="4"/>
      <c r="BD104" s="4"/>
      <c r="BE104" s="4"/>
      <c r="BF104" s="4"/>
      <c r="BG104" s="4"/>
      <c r="BH104" s="4"/>
      <c r="BI104" s="4"/>
      <c r="BJ104" s="4"/>
      <c r="BK104" s="4"/>
      <c r="BL104" s="4"/>
      <c r="BM104" s="10" t="s">
        <v>432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433</v>
      </c>
      <c r="BB105" s="4"/>
      <c r="BC105" s="4"/>
      <c r="BD105" s="4"/>
      <c r="BE105" s="4"/>
      <c r="BF105" s="4"/>
      <c r="BG105" s="4"/>
      <c r="BH105" s="4"/>
      <c r="BI105" s="4"/>
      <c r="BJ105" s="4"/>
      <c r="BK105" s="4"/>
      <c r="BL105" s="4"/>
      <c r="BM105" s="10" t="s">
        <v>434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x14ac:dyDescent="0.2">
      <c r="BA106" t="s">
        <v>435</v>
      </c>
      <c r="BB106" s="4"/>
      <c r="BC106" s="4"/>
      <c r="BD106" s="4"/>
      <c r="BE106" s="4"/>
      <c r="BF106" s="4"/>
      <c r="BG106" s="4"/>
      <c r="BH106" s="4"/>
      <c r="BI106" s="4"/>
      <c r="BJ106" s="4"/>
      <c r="BK106" s="4"/>
      <c r="BL106" s="4"/>
      <c r="BM106" s="10" t="s">
        <v>436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15" x14ac:dyDescent="0.25">
      <c r="BA107" s="21" t="s">
        <v>437</v>
      </c>
      <c r="BB107" s="4"/>
      <c r="BC107" s="4"/>
      <c r="BD107" s="4"/>
      <c r="BE107" s="4"/>
      <c r="BF107" s="4"/>
      <c r="BG107" s="4"/>
      <c r="BH107" s="4"/>
      <c r="BI107" s="4"/>
      <c r="BJ107" s="4"/>
      <c r="BK107" s="4"/>
      <c r="BL107" s="4"/>
      <c r="BM107" s="10" t="s">
        <v>438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439</v>
      </c>
      <c r="BB108" s="4"/>
      <c r="BC108" s="4"/>
      <c r="BD108" s="4"/>
      <c r="BE108" s="4"/>
      <c r="BF108" s="4"/>
      <c r="BG108" s="4"/>
      <c r="BH108" s="4"/>
      <c r="BI108" s="4"/>
      <c r="BJ108" s="4"/>
      <c r="BK108" s="4"/>
      <c r="BL108" s="4"/>
      <c r="BM108" s="10" t="s">
        <v>440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15" x14ac:dyDescent="0.25">
      <c r="BA109" s="21" t="s">
        <v>441</v>
      </c>
      <c r="BB109" s="4"/>
      <c r="BC109" s="4"/>
      <c r="BD109" s="4"/>
      <c r="BE109" s="4"/>
      <c r="BF109" s="4"/>
      <c r="BG109" s="4"/>
      <c r="BH109" s="4"/>
      <c r="BI109" s="4"/>
      <c r="BJ109" s="4"/>
      <c r="BK109" s="4"/>
      <c r="BL109" s="4"/>
      <c r="BM109" s="10" t="s">
        <v>442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443</v>
      </c>
      <c r="BB110" s="4"/>
      <c r="BC110" s="4"/>
      <c r="BD110" s="4"/>
      <c r="BE110" s="4"/>
      <c r="BF110" s="4"/>
      <c r="BG110" s="4"/>
      <c r="BH110" s="4"/>
      <c r="BI110" s="4"/>
      <c r="BJ110" s="4"/>
      <c r="BK110" s="4"/>
      <c r="BL110" s="4"/>
      <c r="BM110" s="10" t="s">
        <v>878</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t="s">
        <v>445</v>
      </c>
      <c r="BB111" s="4"/>
      <c r="BC111" s="4"/>
      <c r="BD111" s="4"/>
      <c r="BE111" s="4"/>
      <c r="BF111" s="4"/>
      <c r="BG111" s="4"/>
      <c r="BH111" s="4"/>
      <c r="BI111" s="4"/>
      <c r="BJ111" s="4"/>
      <c r="BK111" s="4"/>
      <c r="BL111" s="4"/>
      <c r="BM111" s="10" t="s">
        <v>446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447</v>
      </c>
      <c r="BB112" s="4"/>
      <c r="BC112" s="4"/>
      <c r="BD112" s="4"/>
      <c r="BE112" s="4"/>
      <c r="BF112" s="4"/>
      <c r="BG112" s="4"/>
      <c r="BH112" s="4"/>
      <c r="BI112" s="4"/>
      <c r="BJ112" s="4"/>
      <c r="BK112" s="4"/>
      <c r="BL112" s="4"/>
      <c r="BM112" s="10" t="s">
        <v>448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449</v>
      </c>
      <c r="BB113" s="4"/>
      <c r="BC113" s="4"/>
      <c r="BD113" s="4"/>
      <c r="BE113" s="4"/>
      <c r="BF113" s="4"/>
      <c r="BG113" s="4"/>
      <c r="BH113" s="4"/>
      <c r="BI113" s="4"/>
      <c r="BJ113" s="4"/>
      <c r="BK113" s="4"/>
      <c r="BL113" s="4"/>
      <c r="BM113" s="10" t="s">
        <v>450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15" x14ac:dyDescent="0.25">
      <c r="BA114" s="21" t="s">
        <v>451</v>
      </c>
      <c r="BB114" s="4"/>
      <c r="BC114" s="4"/>
      <c r="BD114" s="4"/>
      <c r="BE114" s="4"/>
      <c r="BF114" s="4"/>
      <c r="BG114" s="4"/>
      <c r="BH114" s="4"/>
      <c r="BI114" s="4"/>
      <c r="BJ114" s="4"/>
      <c r="BK114" s="4"/>
      <c r="BL114" s="4"/>
      <c r="BM114" s="10" t="s">
        <v>452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453</v>
      </c>
      <c r="BB115" s="4"/>
      <c r="BC115" s="4"/>
      <c r="BD115" s="4"/>
      <c r="BE115" s="4"/>
      <c r="BF115" s="4"/>
      <c r="BG115" s="4"/>
      <c r="BH115" s="4"/>
      <c r="BI115" s="4"/>
      <c r="BJ115" s="4"/>
      <c r="BK115" s="4"/>
      <c r="BL115" s="4"/>
      <c r="BM115" s="10" t="s">
        <v>454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455</v>
      </c>
      <c r="BB116" s="4"/>
      <c r="BC116" s="4"/>
      <c r="BD116" s="4"/>
      <c r="BE116" s="4"/>
      <c r="BF116" s="4"/>
      <c r="BG116" s="4"/>
      <c r="BH116" s="4"/>
      <c r="BI116" s="4"/>
      <c r="BJ116" s="4"/>
      <c r="BK116" s="4"/>
      <c r="BL116" s="4"/>
      <c r="BM116" s="10" t="s">
        <v>456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457</v>
      </c>
      <c r="BB117" s="4"/>
      <c r="BC117" s="4"/>
      <c r="BD117" s="4"/>
      <c r="BE117" s="4"/>
      <c r="BF117" s="4"/>
      <c r="BG117" s="4"/>
      <c r="BH117" s="4"/>
      <c r="BI117" s="4"/>
      <c r="BJ117" s="4"/>
      <c r="BK117" s="4"/>
      <c r="BL117" s="4"/>
      <c r="BM117" s="10" t="s">
        <v>458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t="s">
        <v>459</v>
      </c>
      <c r="BB118" s="4"/>
      <c r="BC118" s="4"/>
      <c r="BD118" s="4"/>
      <c r="BE118" s="4"/>
      <c r="BF118" s="4"/>
      <c r="BG118" s="4"/>
      <c r="BH118" s="4"/>
      <c r="BI118" s="4"/>
      <c r="BJ118" s="4"/>
      <c r="BK118" s="4"/>
      <c r="BL118" s="4"/>
      <c r="BM118" s="10" t="s">
        <v>460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461</v>
      </c>
      <c r="BB119" s="4"/>
      <c r="BC119" s="4"/>
      <c r="BD119" s="4"/>
      <c r="BE119" s="4"/>
      <c r="BF119" s="4"/>
      <c r="BG119" s="4"/>
      <c r="BH119" s="4"/>
      <c r="BI119" s="4"/>
      <c r="BJ119" s="4"/>
      <c r="BK119" s="4"/>
      <c r="BL119" s="4"/>
      <c r="BM119" s="10" t="s">
        <v>462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t="s">
        <v>463</v>
      </c>
      <c r="BB120" s="4"/>
      <c r="BC120" s="4"/>
      <c r="BD120" s="4"/>
      <c r="BE120" s="4"/>
      <c r="BF120" s="4"/>
      <c r="BG120" s="4"/>
      <c r="BH120" s="4"/>
      <c r="BI120" s="4"/>
      <c r="BJ120" s="4"/>
      <c r="BK120" s="4"/>
      <c r="BL120" s="4"/>
      <c r="BM120" s="10" t="s">
        <v>464</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15" x14ac:dyDescent="0.25">
      <c r="BA121" s="21" t="s">
        <v>465</v>
      </c>
      <c r="BB121" s="4"/>
      <c r="BC121" s="4"/>
      <c r="BD121" s="4"/>
      <c r="BE121" s="4"/>
      <c r="BF121" s="4"/>
      <c r="BG121" s="4"/>
      <c r="BH121" s="4"/>
      <c r="BI121" s="4"/>
      <c r="BJ121" s="4"/>
      <c r="BK121" s="4"/>
      <c r="BL121" s="4"/>
      <c r="BM121" s="10" t="s">
        <v>466</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t="s">
        <v>467</v>
      </c>
      <c r="BB122" s="4"/>
      <c r="BC122" s="4"/>
      <c r="BD122" s="4"/>
      <c r="BE122" s="4"/>
      <c r="BF122" s="4"/>
      <c r="BG122" s="4"/>
      <c r="BH122" s="4"/>
      <c r="BI122" s="4"/>
      <c r="BJ122" s="4"/>
      <c r="BK122" s="4"/>
      <c r="BL122" s="4"/>
      <c r="BM122" s="10" t="s">
        <v>468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5" x14ac:dyDescent="0.25">
      <c r="BA123" s="21" t="s">
        <v>469</v>
      </c>
      <c r="BB123" s="4"/>
      <c r="BC123" s="4"/>
      <c r="BD123" s="4"/>
      <c r="BE123" s="4"/>
      <c r="BF123" s="4"/>
      <c r="BG123" s="4"/>
      <c r="BH123" s="4"/>
      <c r="BI123" s="4"/>
      <c r="BJ123" s="4"/>
      <c r="BK123" s="4"/>
      <c r="BL123" s="4"/>
      <c r="BM123" s="10" t="s">
        <v>470</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t="s">
        <v>471</v>
      </c>
      <c r="BB124" s="4"/>
      <c r="BC124" s="4"/>
      <c r="BD124" s="4"/>
      <c r="BE124" s="4"/>
      <c r="BF124" s="4"/>
      <c r="BG124" s="4"/>
      <c r="BH124" s="4"/>
      <c r="BI124" s="4"/>
      <c r="BJ124" s="4"/>
      <c r="BK124" s="4"/>
      <c r="BL124" s="4"/>
      <c r="BM124" s="10" t="s">
        <v>472</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473</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474</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475</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477</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478</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479</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480</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481</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482</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483</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484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879</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486</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3" t="s">
        <v>487</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488</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489</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491</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492</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493</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495</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496</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497</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498</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499</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880</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502</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503</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504</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505</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506</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881</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508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509</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3" t="s">
        <v>510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511</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3" t="s">
        <v>512</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513</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514</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515</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516</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517</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519</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3" t="s">
        <v>520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521</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522</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524</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525</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526</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527</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528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530</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531</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532</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882</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535</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536</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537</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883</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13" t="s">
        <v>539</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10" t="s">
        <v>540</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10" t="s">
        <v>541</v>
      </c>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row>
  </sheetData>
  <dataValidations count="5">
    <dataValidation type="textLength" showInputMessage="1" showErrorMessage="1" sqref="I4:I16">
      <formula1>0</formula1>
      <formula2>150</formula2>
    </dataValidation>
    <dataValidation type="list" allowBlank="1" showInputMessage="1" showErrorMessage="1" sqref="A4:A7 A10:A16">
      <formula1>$BB$2:$BB$30</formula1>
    </dataValidation>
    <dataValidation type="list" allowBlank="1" showInputMessage="1" showErrorMessage="1" sqref="B4:B7 B10:B16">
      <formula1>$BA$33:$BA$38</formula1>
    </dataValidation>
    <dataValidation type="list" allowBlank="1" showInputMessage="1" showErrorMessage="1" sqref="A8:A9">
      <formula1>$BB$2:$BB$19</formula1>
    </dataValidation>
    <dataValidation type="list" allowBlank="1" showInputMessage="1" showErrorMessage="1" sqref="B8:B9">
      <formula1>$BA$22:$BA$27</formula1>
    </dataValidation>
  </dataValidations>
  <pageMargins left="0.7" right="0.7" top="0.75" bottom="0.75" header="0.3" footer="0.3"/>
  <pageSetup paperSize="9" scale="42" fitToHeight="0" orientation="landscape"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'C:\Users\edvardask\Desktop\ZUVININKYSTE\Laivynas\Technine ataskaita\AR 2017\[LTU_Standard-Tables_AR_2016 draft.xlsx]Custom_lists'!#REF!</xm:f>
          </x14:formula1>
          <xm:sqref>A8:A9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tabColor theme="0" tint="-4.9989318521683403E-2"/>
    <pageSetUpPr fitToPage="1"/>
  </sheetPr>
  <dimension ref="A1:IC200"/>
  <sheetViews>
    <sheetView zoomScaleSheetLayoutView="100" workbookViewId="0">
      <selection activeCell="C17" sqref="C17"/>
    </sheetView>
  </sheetViews>
  <sheetFormatPr defaultColWidth="5.7109375" defaultRowHeight="20.100000000000001" customHeight="1" x14ac:dyDescent="0.2"/>
  <cols>
    <col min="1" max="1" width="9" style="4" customWidth="1"/>
    <col min="2" max="2" width="38.28515625" style="97" customWidth="1"/>
    <col min="3" max="3" width="43.7109375" style="136" customWidth="1"/>
    <col min="4" max="4" width="11.140625" style="136" customWidth="1"/>
    <col min="5" max="9" width="14" style="136" customWidth="1"/>
    <col min="10" max="237" width="5.7109375" style="54" customWidth="1"/>
    <col min="238" max="16384" width="5.7109375" style="4"/>
  </cols>
  <sheetData>
    <row r="1" spans="1:237" ht="20.100000000000001" customHeight="1" thickBot="1" x14ac:dyDescent="0.25">
      <c r="A1" s="120" t="s">
        <v>838</v>
      </c>
      <c r="B1" s="235"/>
      <c r="C1" s="236"/>
      <c r="D1" s="236"/>
      <c r="E1" s="236"/>
      <c r="F1" s="236"/>
      <c r="G1" s="237"/>
      <c r="H1" s="238" t="s">
        <v>1</v>
      </c>
      <c r="I1" s="239" t="s">
        <v>2</v>
      </c>
      <c r="BA1" s="263" t="s">
        <v>3</v>
      </c>
      <c r="BB1" s="6" t="s">
        <v>4</v>
      </c>
      <c r="BC1" s="4"/>
      <c r="BD1" s="7" t="s">
        <v>5</v>
      </c>
      <c r="BE1" s="264"/>
      <c r="BF1" s="264"/>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c r="IB1" s="4"/>
      <c r="IC1" s="4"/>
    </row>
    <row r="2" spans="1:237" ht="20.100000000000001" customHeight="1" thickBot="1" x14ac:dyDescent="0.25">
      <c r="A2" s="240"/>
      <c r="B2" s="241"/>
      <c r="C2" s="241"/>
      <c r="D2" s="241"/>
      <c r="E2" s="241"/>
      <c r="F2" s="241"/>
      <c r="G2" s="242"/>
      <c r="H2" s="265" t="s">
        <v>839</v>
      </c>
      <c r="I2" s="272">
        <v>2016</v>
      </c>
      <c r="BA2" s="266" t="s">
        <v>13</v>
      </c>
      <c r="BB2" s="266" t="s">
        <v>14</v>
      </c>
      <c r="BC2" s="4"/>
      <c r="BD2" s="4" t="s">
        <v>15</v>
      </c>
      <c r="BE2" s="264"/>
      <c r="BF2" s="264"/>
      <c r="BG2" s="4"/>
      <c r="BH2" s="4" t="s">
        <v>16</v>
      </c>
      <c r="BI2" s="4"/>
      <c r="BJ2" s="4"/>
      <c r="BK2" s="4"/>
      <c r="BL2" s="4"/>
      <c r="BM2" s="267" t="s">
        <v>17</v>
      </c>
      <c r="BN2" s="4"/>
      <c r="BO2" s="4" t="s">
        <v>18</v>
      </c>
      <c r="BP2" s="4"/>
      <c r="BQ2" s="4"/>
      <c r="BR2" s="4"/>
      <c r="BS2" s="4"/>
      <c r="BT2" s="4"/>
      <c r="BU2" s="11" t="s">
        <v>19</v>
      </c>
      <c r="BV2" s="11"/>
      <c r="BW2" s="11"/>
      <c r="BX2" s="11"/>
      <c r="BY2" s="11"/>
      <c r="BZ2" s="11" t="s">
        <v>20</v>
      </c>
      <c r="CA2" s="11"/>
      <c r="CB2" s="11"/>
      <c r="CC2" s="4" t="s">
        <v>21</v>
      </c>
      <c r="CD2" s="4"/>
      <c r="CE2" s="4"/>
      <c r="CF2" s="4"/>
      <c r="CG2" s="4"/>
      <c r="CH2" s="4"/>
      <c r="IB2" s="4"/>
      <c r="IC2" s="4"/>
    </row>
    <row r="3" spans="1:237" s="16" customFormat="1" ht="25.35" customHeight="1" thickBot="1" x14ac:dyDescent="0.25">
      <c r="A3" s="787" t="s">
        <v>22</v>
      </c>
      <c r="B3" s="787" t="s">
        <v>543</v>
      </c>
      <c r="C3" s="788" t="s">
        <v>840</v>
      </c>
      <c r="D3" s="789" t="s">
        <v>841</v>
      </c>
      <c r="E3" s="789"/>
      <c r="F3" s="789"/>
      <c r="G3" s="789"/>
      <c r="H3" s="789"/>
      <c r="I3" s="789"/>
      <c r="J3" s="97"/>
      <c r="K3" s="97"/>
      <c r="L3" s="97"/>
      <c r="M3" s="97"/>
      <c r="N3" s="97"/>
      <c r="O3" s="97"/>
      <c r="P3" s="97"/>
      <c r="Q3" s="97"/>
      <c r="R3" s="97"/>
      <c r="S3" s="97"/>
      <c r="T3" s="97"/>
      <c r="U3" s="97"/>
      <c r="V3" s="97"/>
      <c r="W3" s="97"/>
      <c r="X3" s="97"/>
      <c r="Y3" s="97"/>
      <c r="Z3" s="97"/>
      <c r="AA3" s="97"/>
      <c r="AB3" s="97"/>
      <c r="AC3" s="97"/>
      <c r="AD3" s="97"/>
      <c r="AE3" s="97"/>
      <c r="AF3" s="97"/>
      <c r="AG3" s="97"/>
      <c r="AH3" s="97"/>
      <c r="AI3" s="97"/>
      <c r="AJ3" s="97"/>
      <c r="AK3" s="97"/>
      <c r="AL3" s="97"/>
      <c r="AM3" s="97"/>
      <c r="AN3" s="97"/>
      <c r="AO3" s="97"/>
      <c r="AP3" s="97"/>
      <c r="AQ3" s="97"/>
      <c r="AR3" s="97"/>
      <c r="AS3" s="97"/>
      <c r="AT3" s="97"/>
      <c r="AU3" s="97"/>
      <c r="AV3" s="97"/>
      <c r="AW3" s="97"/>
      <c r="AX3" s="97"/>
      <c r="AY3" s="97"/>
      <c r="AZ3" s="97"/>
      <c r="BA3" s="266" t="s">
        <v>29</v>
      </c>
      <c r="BB3" s="266" t="s">
        <v>30</v>
      </c>
      <c r="BD3" s="16" t="s">
        <v>31</v>
      </c>
      <c r="BE3" s="268"/>
      <c r="BF3" s="268"/>
      <c r="BH3" s="16" t="s">
        <v>32</v>
      </c>
      <c r="BM3" s="269" t="s">
        <v>33</v>
      </c>
      <c r="BO3" s="16" t="s">
        <v>34</v>
      </c>
      <c r="BU3" s="16" t="s">
        <v>35</v>
      </c>
      <c r="BZ3" s="16" t="s">
        <v>36</v>
      </c>
      <c r="CC3" s="16" t="s">
        <v>37</v>
      </c>
      <c r="CI3" s="97"/>
      <c r="CJ3" s="97"/>
      <c r="CK3" s="97"/>
      <c r="CL3" s="97"/>
      <c r="CM3" s="97"/>
      <c r="CN3" s="97"/>
      <c r="CO3" s="97"/>
      <c r="CP3" s="97"/>
      <c r="CQ3" s="97"/>
      <c r="CR3" s="97"/>
      <c r="CS3" s="97"/>
      <c r="CT3" s="97"/>
      <c r="CU3" s="97"/>
      <c r="CV3" s="97"/>
      <c r="CW3" s="97"/>
      <c r="CX3" s="97"/>
      <c r="CY3" s="97"/>
      <c r="CZ3" s="97"/>
      <c r="DA3" s="97"/>
      <c r="DB3" s="97"/>
      <c r="DC3" s="97"/>
      <c r="DD3" s="97"/>
      <c r="DE3" s="97"/>
      <c r="DF3" s="97"/>
      <c r="DG3" s="97"/>
      <c r="DH3" s="97"/>
      <c r="DI3" s="97"/>
      <c r="DJ3" s="97"/>
      <c r="DK3" s="97"/>
      <c r="DL3" s="97"/>
      <c r="DM3" s="97"/>
      <c r="DN3" s="97"/>
      <c r="DO3" s="97"/>
      <c r="DP3" s="97"/>
      <c r="DQ3" s="97"/>
      <c r="DR3" s="97"/>
      <c r="DS3" s="97"/>
      <c r="DT3" s="97"/>
      <c r="DU3" s="97"/>
      <c r="DV3" s="97"/>
      <c r="DW3" s="97"/>
      <c r="DX3" s="97"/>
      <c r="DY3" s="97"/>
      <c r="DZ3" s="97"/>
      <c r="EA3" s="97"/>
      <c r="EB3" s="97"/>
      <c r="EC3" s="97"/>
      <c r="ED3" s="97"/>
      <c r="EE3" s="97"/>
      <c r="EF3" s="97"/>
      <c r="EG3" s="97"/>
      <c r="EH3" s="97"/>
      <c r="EI3" s="97"/>
      <c r="EJ3" s="97"/>
      <c r="EK3" s="97"/>
      <c r="EL3" s="97"/>
      <c r="EM3" s="97"/>
      <c r="EN3" s="97"/>
      <c r="EO3" s="97"/>
      <c r="EP3" s="97"/>
      <c r="EQ3" s="97"/>
      <c r="ER3" s="97"/>
      <c r="ES3" s="97"/>
      <c r="ET3" s="97"/>
      <c r="EU3" s="97"/>
      <c r="EV3" s="97"/>
      <c r="EW3" s="97"/>
      <c r="EX3" s="97"/>
      <c r="EY3" s="97"/>
      <c r="EZ3" s="97"/>
      <c r="FA3" s="97"/>
      <c r="FB3" s="97"/>
      <c r="FC3" s="97"/>
      <c r="FD3" s="97"/>
      <c r="FE3" s="97"/>
      <c r="FF3" s="97"/>
      <c r="FG3" s="97"/>
      <c r="FH3" s="97"/>
      <c r="FI3" s="97"/>
      <c r="FJ3" s="97"/>
      <c r="FK3" s="97"/>
      <c r="FL3" s="97"/>
      <c r="FM3" s="97"/>
      <c r="FN3" s="97"/>
      <c r="FO3" s="97"/>
      <c r="FP3" s="97"/>
      <c r="FQ3" s="97"/>
      <c r="FR3" s="97"/>
      <c r="FS3" s="97"/>
      <c r="FT3" s="97"/>
      <c r="FU3" s="97"/>
      <c r="FV3" s="97"/>
      <c r="FW3" s="97"/>
      <c r="FX3" s="97"/>
      <c r="FY3" s="97"/>
      <c r="FZ3" s="97"/>
      <c r="GA3" s="97"/>
      <c r="GB3" s="97"/>
      <c r="GC3" s="97"/>
      <c r="GD3" s="97"/>
      <c r="GE3" s="97"/>
      <c r="GF3" s="97"/>
      <c r="GG3" s="97"/>
      <c r="GH3" s="97"/>
      <c r="GI3" s="97"/>
      <c r="GJ3" s="97"/>
      <c r="GK3" s="97"/>
      <c r="GL3" s="97"/>
      <c r="GM3" s="97"/>
      <c r="GN3" s="97"/>
      <c r="GO3" s="97"/>
      <c r="GP3" s="97"/>
      <c r="GQ3" s="97"/>
      <c r="GR3" s="97"/>
      <c r="GS3" s="97"/>
      <c r="GT3" s="97"/>
      <c r="GU3" s="97"/>
      <c r="GV3" s="97"/>
      <c r="GW3" s="97"/>
      <c r="GX3" s="97"/>
      <c r="GY3" s="97"/>
      <c r="GZ3" s="97"/>
      <c r="HA3" s="97"/>
      <c r="HB3" s="97"/>
      <c r="HC3" s="97"/>
      <c r="HD3" s="97"/>
      <c r="HE3" s="97"/>
      <c r="HF3" s="97"/>
      <c r="HG3" s="97"/>
      <c r="HH3" s="97"/>
      <c r="HI3" s="97"/>
      <c r="HJ3" s="97"/>
      <c r="HK3" s="97"/>
      <c r="HL3" s="97"/>
      <c r="HM3" s="97"/>
      <c r="HN3" s="97"/>
      <c r="HO3" s="97"/>
      <c r="HP3" s="97"/>
      <c r="HQ3" s="97"/>
      <c r="HR3" s="97"/>
      <c r="HS3" s="97"/>
      <c r="HT3" s="97"/>
      <c r="HU3" s="97"/>
      <c r="HV3" s="97"/>
      <c r="HW3" s="97"/>
    </row>
    <row r="4" spans="1:237" s="16" customFormat="1" ht="40.35" customHeight="1" thickBot="1" x14ac:dyDescent="0.25">
      <c r="A4" s="787"/>
      <c r="B4" s="787"/>
      <c r="C4" s="788"/>
      <c r="D4" s="243" t="s">
        <v>842</v>
      </c>
      <c r="E4" s="243" t="s">
        <v>843</v>
      </c>
      <c r="F4" s="243" t="s">
        <v>844</v>
      </c>
      <c r="G4" s="243" t="s">
        <v>845</v>
      </c>
      <c r="H4" s="243" t="s">
        <v>846</v>
      </c>
      <c r="I4" s="243" t="s">
        <v>847</v>
      </c>
      <c r="J4" s="97"/>
      <c r="K4" s="97"/>
      <c r="L4" s="97"/>
      <c r="M4" s="97"/>
      <c r="N4" s="97"/>
      <c r="O4" s="97"/>
      <c r="P4" s="97"/>
      <c r="Q4" s="97"/>
      <c r="R4" s="97"/>
      <c r="S4" s="97"/>
      <c r="T4" s="97"/>
      <c r="U4" s="97"/>
      <c r="V4" s="97"/>
      <c r="W4" s="97"/>
      <c r="X4" s="97"/>
      <c r="Y4" s="97"/>
      <c r="Z4" s="97"/>
      <c r="AA4" s="97"/>
      <c r="AB4" s="97"/>
      <c r="AC4" s="97"/>
      <c r="AD4" s="97"/>
      <c r="AE4" s="97"/>
      <c r="AF4" s="97"/>
      <c r="AG4" s="97"/>
      <c r="AH4" s="97"/>
      <c r="AI4" s="97"/>
      <c r="AJ4" s="97"/>
      <c r="AK4" s="97"/>
      <c r="AL4" s="97"/>
      <c r="AM4" s="97"/>
      <c r="AN4" s="97"/>
      <c r="AO4" s="97"/>
      <c r="AP4" s="97"/>
      <c r="AQ4" s="97"/>
      <c r="AR4" s="97"/>
      <c r="AS4" s="97"/>
      <c r="AT4" s="97"/>
      <c r="AU4" s="97"/>
      <c r="AV4" s="97"/>
      <c r="AW4" s="97"/>
      <c r="AX4" s="97"/>
      <c r="AY4" s="97"/>
      <c r="AZ4" s="97"/>
      <c r="BA4" s="266" t="s">
        <v>42</v>
      </c>
      <c r="BB4" s="266" t="s">
        <v>43</v>
      </c>
      <c r="BD4" s="16" t="s">
        <v>44</v>
      </c>
      <c r="BE4" s="268"/>
      <c r="BF4" s="268"/>
      <c r="BH4" s="16" t="s">
        <v>45</v>
      </c>
      <c r="BM4" s="269" t="s">
        <v>46</v>
      </c>
      <c r="BO4" s="16" t="s">
        <v>47</v>
      </c>
      <c r="BU4" s="16" t="s">
        <v>48</v>
      </c>
      <c r="BZ4" s="16" t="s">
        <v>49</v>
      </c>
      <c r="CC4" s="16" t="s">
        <v>50</v>
      </c>
      <c r="CI4" s="97"/>
      <c r="CJ4" s="97"/>
      <c r="CK4" s="97"/>
      <c r="CL4" s="97"/>
      <c r="CM4" s="97"/>
      <c r="CN4" s="97"/>
      <c r="CO4" s="97"/>
      <c r="CP4" s="97"/>
      <c r="CQ4" s="97"/>
      <c r="CR4" s="97"/>
      <c r="CS4" s="97"/>
      <c r="CT4" s="97"/>
      <c r="CU4" s="97"/>
      <c r="CV4" s="97"/>
      <c r="CW4" s="97"/>
      <c r="CX4" s="97"/>
      <c r="CY4" s="97"/>
      <c r="CZ4" s="97"/>
      <c r="DA4" s="97"/>
      <c r="DB4" s="97"/>
      <c r="DC4" s="97"/>
      <c r="DD4" s="97"/>
      <c r="DE4" s="97"/>
      <c r="DF4" s="97"/>
      <c r="DG4" s="97"/>
      <c r="DH4" s="97"/>
      <c r="DI4" s="97"/>
      <c r="DJ4" s="97"/>
      <c r="DK4" s="97"/>
      <c r="DL4" s="97"/>
      <c r="DM4" s="97"/>
      <c r="DN4" s="97"/>
      <c r="DO4" s="97"/>
      <c r="DP4" s="97"/>
      <c r="DQ4" s="97"/>
      <c r="DR4" s="97"/>
      <c r="DS4" s="97"/>
      <c r="DT4" s="97"/>
      <c r="DU4" s="97"/>
      <c r="DV4" s="97"/>
      <c r="DW4" s="97"/>
      <c r="DX4" s="97"/>
      <c r="DY4" s="97"/>
      <c r="DZ4" s="97"/>
      <c r="EA4" s="97"/>
      <c r="EB4" s="97"/>
      <c r="EC4" s="97"/>
      <c r="ED4" s="97"/>
      <c r="EE4" s="97"/>
      <c r="EF4" s="97"/>
      <c r="EG4" s="97"/>
      <c r="EH4" s="97"/>
      <c r="EI4" s="97"/>
      <c r="EJ4" s="97"/>
      <c r="EK4" s="97"/>
      <c r="EL4" s="97"/>
      <c r="EM4" s="97"/>
      <c r="EN4" s="97"/>
      <c r="EO4" s="97"/>
      <c r="EP4" s="97"/>
      <c r="EQ4" s="97"/>
      <c r="ER4" s="97"/>
      <c r="ES4" s="97"/>
      <c r="ET4" s="97"/>
      <c r="EU4" s="97"/>
      <c r="EV4" s="97"/>
      <c r="EW4" s="97"/>
      <c r="EX4" s="97"/>
      <c r="EY4" s="97"/>
      <c r="EZ4" s="97"/>
      <c r="FA4" s="97"/>
      <c r="FB4" s="97"/>
      <c r="FC4" s="97"/>
      <c r="FD4" s="97"/>
      <c r="FE4" s="97"/>
      <c r="FF4" s="97"/>
      <c r="FG4" s="97"/>
      <c r="FH4" s="97"/>
      <c r="FI4" s="97"/>
      <c r="FJ4" s="97"/>
      <c r="FK4" s="97"/>
      <c r="FL4" s="97"/>
      <c r="FM4" s="97"/>
      <c r="FN4" s="97"/>
      <c r="FO4" s="97"/>
      <c r="FP4" s="97"/>
      <c r="FQ4" s="97"/>
      <c r="FR4" s="97"/>
      <c r="FS4" s="97"/>
      <c r="FT4" s="97"/>
      <c r="FU4" s="97"/>
      <c r="FV4" s="97"/>
      <c r="FW4" s="97"/>
      <c r="FX4" s="97"/>
      <c r="FY4" s="97"/>
      <c r="FZ4" s="97"/>
      <c r="GA4" s="97"/>
      <c r="GB4" s="97"/>
      <c r="GC4" s="97"/>
      <c r="GD4" s="97"/>
      <c r="GE4" s="97"/>
      <c r="GF4" s="97"/>
      <c r="GG4" s="97"/>
      <c r="GH4" s="97"/>
      <c r="GI4" s="97"/>
      <c r="GJ4" s="97"/>
      <c r="GK4" s="97"/>
      <c r="GL4" s="97"/>
      <c r="GM4" s="97"/>
      <c r="GN4" s="97"/>
      <c r="GO4" s="97"/>
      <c r="GP4" s="97"/>
      <c r="GQ4" s="97"/>
      <c r="GR4" s="97"/>
      <c r="GS4" s="97"/>
      <c r="GT4" s="97"/>
      <c r="GU4" s="97"/>
      <c r="GV4" s="97"/>
      <c r="GW4" s="97"/>
      <c r="GX4" s="97"/>
      <c r="GY4" s="97"/>
      <c r="GZ4" s="97"/>
      <c r="HA4" s="97"/>
      <c r="HB4" s="97"/>
      <c r="HC4" s="97"/>
      <c r="HD4" s="97"/>
      <c r="HE4" s="97"/>
      <c r="HF4" s="97"/>
      <c r="HG4" s="97"/>
      <c r="HH4" s="97"/>
      <c r="HI4" s="97"/>
      <c r="HJ4" s="97"/>
      <c r="HK4" s="97"/>
      <c r="HL4" s="97"/>
      <c r="HM4" s="97"/>
      <c r="HN4" s="97"/>
      <c r="HO4" s="97"/>
      <c r="HP4" s="97"/>
      <c r="HQ4" s="97"/>
      <c r="HR4" s="97"/>
      <c r="HS4" s="97"/>
      <c r="HT4" s="97"/>
      <c r="HU4" s="97"/>
      <c r="HV4" s="97"/>
      <c r="HW4" s="97"/>
    </row>
    <row r="5" spans="1:237" ht="20.100000000000001" customHeight="1" x14ac:dyDescent="0.2">
      <c r="A5" s="283" t="s">
        <v>38</v>
      </c>
      <c r="B5" s="778" t="s">
        <v>255</v>
      </c>
      <c r="C5" s="779" t="s">
        <v>848</v>
      </c>
      <c r="D5" s="780" t="s">
        <v>41</v>
      </c>
      <c r="E5" s="780" t="s">
        <v>41</v>
      </c>
      <c r="F5" s="780" t="s">
        <v>41</v>
      </c>
      <c r="G5" s="780" t="s">
        <v>130</v>
      </c>
      <c r="H5" s="781"/>
      <c r="I5" s="781"/>
      <c r="BA5" s="266" t="s">
        <v>52</v>
      </c>
      <c r="BB5" s="266" t="s">
        <v>53</v>
      </c>
      <c r="BC5" s="4"/>
      <c r="BD5" s="4" t="s">
        <v>54</v>
      </c>
      <c r="BE5" s="264"/>
      <c r="BF5" s="264"/>
      <c r="BG5" s="4"/>
      <c r="BH5" s="4" t="s">
        <v>55</v>
      </c>
      <c r="BI5" s="4"/>
      <c r="BJ5" s="4"/>
      <c r="BK5" s="4"/>
      <c r="BL5" s="4"/>
      <c r="BM5" s="270" t="s">
        <v>56</v>
      </c>
      <c r="BN5" s="4"/>
      <c r="BO5" s="4"/>
      <c r="BP5" s="4"/>
      <c r="BQ5" s="4"/>
      <c r="BR5" s="4"/>
      <c r="BS5" s="4"/>
      <c r="BT5" s="4"/>
      <c r="BU5" s="11" t="s">
        <v>57</v>
      </c>
      <c r="BV5" s="11"/>
      <c r="BW5" s="11"/>
      <c r="BX5" s="11"/>
      <c r="BY5" s="11"/>
      <c r="BZ5" s="11" t="s">
        <v>58</v>
      </c>
      <c r="CA5" s="11"/>
      <c r="CB5" s="11"/>
      <c r="CC5" s="4" t="s">
        <v>59</v>
      </c>
      <c r="CD5" s="4"/>
      <c r="CE5" s="4"/>
      <c r="CF5" s="4"/>
      <c r="CG5" s="4"/>
      <c r="CH5" s="4"/>
      <c r="HX5" s="4"/>
      <c r="HY5" s="4"/>
      <c r="HZ5" s="4"/>
      <c r="IA5" s="4"/>
      <c r="IB5" s="4"/>
      <c r="IC5" s="4"/>
    </row>
    <row r="6" spans="1:237" s="244" customFormat="1" ht="20.100000000000001" customHeight="1" x14ac:dyDescent="0.2">
      <c r="A6" s="283" t="s">
        <v>38</v>
      </c>
      <c r="B6" s="778" t="s">
        <v>261</v>
      </c>
      <c r="C6" s="782" t="s">
        <v>849</v>
      </c>
      <c r="D6" s="780" t="s">
        <v>41</v>
      </c>
      <c r="E6" s="780" t="s">
        <v>41</v>
      </c>
      <c r="F6" s="780" t="s">
        <v>41</v>
      </c>
      <c r="G6" s="780" t="s">
        <v>41</v>
      </c>
      <c r="H6" s="780" t="s">
        <v>130</v>
      </c>
      <c r="I6" s="780" t="s">
        <v>130</v>
      </c>
      <c r="BA6" s="266" t="s">
        <v>60</v>
      </c>
      <c r="BB6" s="266" t="s">
        <v>61</v>
      </c>
      <c r="BC6" s="4"/>
      <c r="BD6" s="4" t="s">
        <v>62</v>
      </c>
      <c r="BE6" s="264"/>
      <c r="BF6" s="264"/>
      <c r="BG6" s="4"/>
      <c r="BH6" s="4" t="s">
        <v>63</v>
      </c>
      <c r="BI6" s="4"/>
      <c r="BJ6" s="4"/>
      <c r="BK6" s="4"/>
      <c r="BL6" s="4"/>
      <c r="BM6" s="267" t="s">
        <v>902</v>
      </c>
      <c r="BN6" s="4"/>
      <c r="BO6" s="4"/>
      <c r="BP6" s="4"/>
      <c r="BQ6" s="4"/>
      <c r="BR6" s="4"/>
      <c r="BS6" s="4"/>
      <c r="BT6" s="4"/>
      <c r="BU6" s="11" t="s">
        <v>65</v>
      </c>
      <c r="BV6" s="11"/>
      <c r="BW6" s="11"/>
      <c r="BX6" s="11"/>
      <c r="BY6" s="11"/>
      <c r="BZ6" s="11" t="s">
        <v>66</v>
      </c>
      <c r="CA6" s="11"/>
      <c r="CB6" s="11"/>
      <c r="CC6" s="4" t="s">
        <v>67</v>
      </c>
      <c r="CD6" s="4"/>
      <c r="CE6" s="4"/>
      <c r="CF6" s="4"/>
      <c r="CG6" s="4"/>
      <c r="CH6" s="4"/>
    </row>
    <row r="7" spans="1:237" s="244" customFormat="1" ht="20.100000000000001" customHeight="1" x14ac:dyDescent="0.2">
      <c r="A7" s="283" t="s">
        <v>38</v>
      </c>
      <c r="B7" s="778" t="s">
        <v>267</v>
      </c>
      <c r="C7" s="782" t="s">
        <v>850</v>
      </c>
      <c r="D7" s="780" t="s">
        <v>41</v>
      </c>
      <c r="E7" s="780" t="s">
        <v>41</v>
      </c>
      <c r="F7" s="780" t="s">
        <v>41</v>
      </c>
      <c r="G7" s="780" t="s">
        <v>41</v>
      </c>
      <c r="H7" s="780" t="s">
        <v>130</v>
      </c>
      <c r="I7" s="780" t="s">
        <v>130</v>
      </c>
      <c r="BA7" s="266" t="s">
        <v>69</v>
      </c>
      <c r="BB7" s="266" t="s">
        <v>70</v>
      </c>
      <c r="BC7" s="4"/>
      <c r="BD7" s="4" t="s">
        <v>71</v>
      </c>
      <c r="BE7" s="264"/>
      <c r="BF7" s="264"/>
      <c r="BG7" s="4"/>
      <c r="BH7" s="4" t="s">
        <v>72</v>
      </c>
      <c r="BI7" s="4"/>
      <c r="BJ7" s="4"/>
      <c r="BK7" s="4"/>
      <c r="BL7" s="4"/>
      <c r="BM7" s="267"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237" ht="20.100000000000001" customHeight="1" x14ac:dyDescent="0.2">
      <c r="A8" s="283" t="s">
        <v>38</v>
      </c>
      <c r="B8" s="778" t="s">
        <v>273</v>
      </c>
      <c r="C8" s="782" t="s">
        <v>851</v>
      </c>
      <c r="D8" s="780" t="s">
        <v>130</v>
      </c>
      <c r="E8" s="780" t="s">
        <v>130</v>
      </c>
      <c r="F8" s="780" t="s">
        <v>130</v>
      </c>
      <c r="G8" s="780" t="s">
        <v>130</v>
      </c>
      <c r="H8" s="780" t="s">
        <v>130</v>
      </c>
      <c r="I8" s="780" t="s">
        <v>130</v>
      </c>
      <c r="BA8" s="266" t="s">
        <v>79</v>
      </c>
      <c r="BB8" s="266" t="s">
        <v>80</v>
      </c>
      <c r="BC8" s="4"/>
      <c r="BD8" s="4" t="s">
        <v>81</v>
      </c>
      <c r="BE8" s="264"/>
      <c r="BF8" s="264"/>
      <c r="BG8" s="4"/>
      <c r="BH8" s="4" t="s">
        <v>82</v>
      </c>
      <c r="BI8" s="4"/>
      <c r="BJ8" s="4"/>
      <c r="BK8" s="4"/>
      <c r="BL8" s="4"/>
      <c r="BM8" s="267" t="s">
        <v>83</v>
      </c>
      <c r="BN8" s="4"/>
      <c r="BO8" s="4" t="s">
        <v>84</v>
      </c>
      <c r="BP8" s="4"/>
      <c r="BQ8" s="4"/>
      <c r="BR8" s="4"/>
      <c r="BS8" s="4"/>
      <c r="BT8" s="4"/>
      <c r="BU8" s="11" t="s">
        <v>85</v>
      </c>
      <c r="BV8" s="11"/>
      <c r="BW8" s="11"/>
      <c r="BX8" s="11"/>
      <c r="BY8" s="11"/>
      <c r="BZ8" s="11" t="s">
        <v>86</v>
      </c>
      <c r="CA8" s="11"/>
      <c r="CB8" s="11"/>
      <c r="CC8" s="4" t="s">
        <v>87</v>
      </c>
      <c r="CD8" s="4"/>
      <c r="CE8" s="4"/>
      <c r="CF8" s="4"/>
      <c r="CG8" s="4"/>
      <c r="CH8" s="4"/>
      <c r="HX8" s="4"/>
      <c r="HY8" s="4"/>
      <c r="HZ8" s="4"/>
      <c r="IA8" s="4"/>
      <c r="IB8" s="4"/>
      <c r="IC8" s="4"/>
    </row>
    <row r="9" spans="1:237" ht="20.100000000000001" customHeight="1" x14ac:dyDescent="0.2">
      <c r="A9" s="283" t="s">
        <v>38</v>
      </c>
      <c r="B9" s="790" t="s">
        <v>852</v>
      </c>
      <c r="C9" s="782" t="s">
        <v>853</v>
      </c>
      <c r="D9" s="780" t="s">
        <v>41</v>
      </c>
      <c r="E9" s="780" t="s">
        <v>41</v>
      </c>
      <c r="F9" s="780" t="s">
        <v>41</v>
      </c>
      <c r="G9" s="780" t="s">
        <v>41</v>
      </c>
      <c r="H9" s="780" t="s">
        <v>41</v>
      </c>
      <c r="I9" s="780" t="s">
        <v>130</v>
      </c>
      <c r="BA9" s="266" t="s">
        <v>89</v>
      </c>
      <c r="BB9" s="266" t="s">
        <v>90</v>
      </c>
      <c r="BC9" s="4"/>
      <c r="BD9" s="4" t="s">
        <v>91</v>
      </c>
      <c r="BE9" s="264"/>
      <c r="BF9" s="264"/>
      <c r="BG9" s="4"/>
      <c r="BH9" s="4" t="s">
        <v>92</v>
      </c>
      <c r="BI9" s="4"/>
      <c r="BJ9" s="4"/>
      <c r="BK9" s="4"/>
      <c r="BL9" s="4"/>
      <c r="BM9" s="267" t="s">
        <v>903</v>
      </c>
      <c r="BN9" s="4"/>
      <c r="BO9" s="4" t="s">
        <v>94</v>
      </c>
      <c r="BP9" s="4"/>
      <c r="BQ9" s="4"/>
      <c r="BR9" s="4"/>
      <c r="BS9" s="4"/>
      <c r="BT9" s="4"/>
      <c r="BU9" s="11" t="s">
        <v>95</v>
      </c>
      <c r="BV9" s="11"/>
      <c r="BW9" s="11"/>
      <c r="BX9" s="11"/>
      <c r="BY9" s="11"/>
      <c r="BZ9" s="11" t="s">
        <v>96</v>
      </c>
      <c r="CA9" s="11"/>
      <c r="CB9" s="11"/>
      <c r="CC9" s="4" t="s">
        <v>97</v>
      </c>
      <c r="CD9" s="4"/>
      <c r="CE9" s="4"/>
      <c r="CF9" s="4"/>
      <c r="CG9" s="4"/>
      <c r="CH9" s="4"/>
      <c r="HX9" s="4"/>
      <c r="HY9" s="4"/>
      <c r="HZ9" s="4"/>
      <c r="IA9" s="4"/>
      <c r="IB9" s="4"/>
      <c r="IC9" s="4"/>
    </row>
    <row r="10" spans="1:237" ht="20.100000000000001" customHeight="1" x14ac:dyDescent="0.2">
      <c r="A10" s="283" t="s">
        <v>38</v>
      </c>
      <c r="B10" s="790"/>
      <c r="C10" s="782" t="s">
        <v>854</v>
      </c>
      <c r="D10" s="780" t="s">
        <v>130</v>
      </c>
      <c r="E10" s="780" t="s">
        <v>130</v>
      </c>
      <c r="F10" s="780" t="s">
        <v>130</v>
      </c>
      <c r="G10" s="780" t="s">
        <v>130</v>
      </c>
      <c r="H10" s="780" t="s">
        <v>130</v>
      </c>
      <c r="I10" s="780" t="s">
        <v>130</v>
      </c>
      <c r="BA10" s="266" t="s">
        <v>98</v>
      </c>
      <c r="BB10" s="266" t="s">
        <v>99</v>
      </c>
      <c r="BC10" s="4"/>
      <c r="BD10" s="4"/>
      <c r="BE10" s="264"/>
      <c r="BF10" s="264"/>
      <c r="BG10" s="4"/>
      <c r="BH10" s="4"/>
      <c r="BI10" s="4"/>
      <c r="BJ10" s="4"/>
      <c r="BK10" s="4"/>
      <c r="BL10" s="4"/>
      <c r="BM10" s="267" t="s">
        <v>904</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c r="HX10" s="4"/>
      <c r="HY10" s="4"/>
      <c r="HZ10" s="4"/>
      <c r="IA10" s="4"/>
      <c r="IB10" s="4"/>
      <c r="IC10" s="4"/>
    </row>
    <row r="11" spans="1:237" ht="20.100000000000001" customHeight="1" x14ac:dyDescent="0.2">
      <c r="A11" s="283" t="s">
        <v>38</v>
      </c>
      <c r="B11" s="790"/>
      <c r="C11" s="782" t="s">
        <v>855</v>
      </c>
      <c r="D11" s="780" t="s">
        <v>130</v>
      </c>
      <c r="E11" s="780" t="s">
        <v>130</v>
      </c>
      <c r="F11" s="780" t="s">
        <v>130</v>
      </c>
      <c r="G11" s="780" t="s">
        <v>130</v>
      </c>
      <c r="H11" s="780" t="s">
        <v>130</v>
      </c>
      <c r="I11" s="780" t="s">
        <v>130</v>
      </c>
      <c r="BA11" s="266" t="s">
        <v>104</v>
      </c>
      <c r="BB11" s="266" t="s">
        <v>105</v>
      </c>
      <c r="BC11" s="4"/>
      <c r="BD11" s="4"/>
      <c r="BE11" s="264"/>
      <c r="BF11" s="264"/>
      <c r="BG11" s="4"/>
      <c r="BH11" s="4"/>
      <c r="BI11" s="4"/>
      <c r="BJ11" s="4"/>
      <c r="BK11" s="4"/>
      <c r="BL11" s="4"/>
      <c r="BM11" s="267"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c r="HX11" s="4"/>
      <c r="HY11" s="4"/>
      <c r="HZ11" s="4"/>
      <c r="IA11" s="4"/>
      <c r="IB11" s="4"/>
      <c r="IC11" s="4"/>
    </row>
    <row r="12" spans="1:237" ht="20.100000000000001" customHeight="1" x14ac:dyDescent="0.2">
      <c r="A12" s="283" t="s">
        <v>38</v>
      </c>
      <c r="B12" s="791"/>
      <c r="C12" s="778" t="s">
        <v>856</v>
      </c>
      <c r="D12" s="780" t="s">
        <v>130</v>
      </c>
      <c r="E12" s="780" t="s">
        <v>130</v>
      </c>
      <c r="F12" s="780" t="s">
        <v>130</v>
      </c>
      <c r="G12" s="780" t="s">
        <v>130</v>
      </c>
      <c r="H12" s="780" t="s">
        <v>130</v>
      </c>
      <c r="I12" s="780" t="s">
        <v>130</v>
      </c>
      <c r="BA12" s="266" t="s">
        <v>110</v>
      </c>
      <c r="BB12" s="266" t="s">
        <v>111</v>
      </c>
      <c r="BC12" s="4"/>
      <c r="BD12" s="7" t="s">
        <v>112</v>
      </c>
      <c r="BE12" s="264"/>
      <c r="BF12" s="264"/>
      <c r="BG12" s="4"/>
      <c r="BH12" s="7" t="s">
        <v>113</v>
      </c>
      <c r="BI12" s="4"/>
      <c r="BJ12" s="4"/>
      <c r="BK12" s="7" t="s">
        <v>114</v>
      </c>
      <c r="BL12" s="4"/>
      <c r="BM12" s="267"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c r="HX12" s="4"/>
      <c r="HY12" s="4"/>
      <c r="HZ12" s="4"/>
      <c r="IA12" s="4"/>
      <c r="IB12" s="4"/>
      <c r="IC12" s="4"/>
    </row>
    <row r="13" spans="1:237" ht="20.100000000000001" customHeight="1" x14ac:dyDescent="0.2">
      <c r="A13" s="283" t="s">
        <v>38</v>
      </c>
      <c r="B13" s="791"/>
      <c r="C13" s="778" t="s">
        <v>857</v>
      </c>
      <c r="D13" s="780" t="s">
        <v>41</v>
      </c>
      <c r="E13" s="780" t="s">
        <v>41</v>
      </c>
      <c r="F13" s="780" t="s">
        <v>41</v>
      </c>
      <c r="G13" s="780" t="s">
        <v>41</v>
      </c>
      <c r="H13" s="780" t="s">
        <v>130</v>
      </c>
      <c r="I13" s="780" t="s">
        <v>130</v>
      </c>
      <c r="BA13" s="266" t="s">
        <v>119</v>
      </c>
      <c r="BB13" s="266" t="s">
        <v>120</v>
      </c>
      <c r="BC13" s="4"/>
      <c r="BD13" s="4" t="s">
        <v>121</v>
      </c>
      <c r="BE13" s="264"/>
      <c r="BF13" s="264"/>
      <c r="BG13" s="4"/>
      <c r="BH13" s="4" t="s">
        <v>41</v>
      </c>
      <c r="BI13" s="4"/>
      <c r="BJ13" s="4"/>
      <c r="BK13" t="s">
        <v>41</v>
      </c>
      <c r="BL13" s="4"/>
      <c r="BM13" s="267"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c r="HX13" s="4"/>
      <c r="HY13" s="4"/>
      <c r="HZ13" s="4"/>
      <c r="IA13" s="4"/>
      <c r="IB13" s="4"/>
      <c r="IC13" s="4"/>
    </row>
    <row r="14" spans="1:237" ht="20.100000000000001" customHeight="1" x14ac:dyDescent="0.2">
      <c r="A14" s="245" t="s">
        <v>858</v>
      </c>
      <c r="B14"/>
      <c r="C14"/>
      <c r="D14"/>
      <c r="E14"/>
      <c r="F14"/>
      <c r="G14"/>
      <c r="H14"/>
      <c r="I14"/>
      <c r="BA14" s="266" t="s">
        <v>126</v>
      </c>
      <c r="BB14" s="266" t="s">
        <v>127</v>
      </c>
      <c r="BC14" s="4"/>
      <c r="BD14" s="4" t="s">
        <v>128</v>
      </c>
      <c r="BE14" s="264"/>
      <c r="BF14" s="264"/>
      <c r="BG14" s="4"/>
      <c r="BH14" s="4" t="s">
        <v>129</v>
      </c>
      <c r="BI14" s="4"/>
      <c r="BJ14" s="4"/>
      <c r="BK14" t="s">
        <v>130</v>
      </c>
      <c r="BL14" s="4"/>
      <c r="BM14" s="267"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c r="HX14" s="4"/>
      <c r="HY14" s="4"/>
      <c r="HZ14" s="4"/>
      <c r="IA14" s="4"/>
      <c r="IB14" s="4"/>
      <c r="IC14" s="4"/>
    </row>
    <row r="15" spans="1:237" ht="20.100000000000001" customHeight="1" x14ac:dyDescent="0.2">
      <c r="A15" s="246" t="s">
        <v>859</v>
      </c>
      <c r="B15"/>
      <c r="C15" s="246"/>
      <c r="D15" s="246"/>
      <c r="E15" s="246"/>
      <c r="F15" s="246"/>
      <c r="G15" s="246"/>
      <c r="H15" s="246"/>
      <c r="I15" s="246"/>
      <c r="BA15" s="266" t="s">
        <v>135</v>
      </c>
      <c r="BB15" s="266" t="s">
        <v>136</v>
      </c>
      <c r="BC15" s="4"/>
      <c r="BD15" s="4" t="s">
        <v>76</v>
      </c>
      <c r="BE15" s="264"/>
      <c r="BF15" s="264"/>
      <c r="BG15" s="4"/>
      <c r="BH15" s="4" t="s">
        <v>137</v>
      </c>
      <c r="BI15" s="4"/>
      <c r="BJ15" s="4"/>
      <c r="BK15"/>
      <c r="BL15" s="4"/>
      <c r="BM15" s="267"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c r="HX15" s="4"/>
      <c r="HY15" s="4"/>
      <c r="HZ15" s="4"/>
      <c r="IA15" s="4"/>
      <c r="IB15" s="4"/>
      <c r="IC15" s="4"/>
    </row>
    <row r="16" spans="1:237" ht="20.100000000000001" customHeight="1" x14ac:dyDescent="0.2">
      <c r="B16"/>
      <c r="C16" s="246"/>
      <c r="D16" s="246"/>
      <c r="E16" s="246"/>
      <c r="F16" s="246"/>
      <c r="G16" s="246"/>
      <c r="H16" s="246"/>
      <c r="I16" s="246"/>
      <c r="BA16" s="266" t="s">
        <v>142</v>
      </c>
      <c r="BB16" s="266" t="s">
        <v>143</v>
      </c>
      <c r="BC16" s="4"/>
      <c r="BD16" s="4" t="s">
        <v>144</v>
      </c>
      <c r="BE16" s="264"/>
      <c r="BF16" s="264"/>
      <c r="BG16" s="4"/>
      <c r="BH16" s="4"/>
      <c r="BI16" s="4"/>
      <c r="BJ16" s="4"/>
      <c r="BK16" s="4"/>
      <c r="BL16" s="4"/>
      <c r="BM16" s="267" t="s">
        <v>905</v>
      </c>
      <c r="BN16" s="4"/>
      <c r="BO16" s="4" t="s">
        <v>145</v>
      </c>
      <c r="BP16" s="4"/>
      <c r="BQ16" s="4"/>
      <c r="BR16" s="4"/>
      <c r="BS16" s="4"/>
      <c r="BT16" s="4"/>
      <c r="BU16" s="11" t="s">
        <v>146</v>
      </c>
      <c r="BV16" s="11"/>
      <c r="BW16" s="11"/>
      <c r="BX16" s="11"/>
      <c r="BY16" s="11"/>
      <c r="BZ16" s="11" t="s">
        <v>147</v>
      </c>
      <c r="CA16" s="11"/>
      <c r="CB16" s="11"/>
      <c r="CC16" s="4"/>
      <c r="CD16" s="4"/>
      <c r="CE16" s="4"/>
      <c r="CF16" s="4"/>
      <c r="CG16" s="4"/>
      <c r="CH16" s="4"/>
    </row>
    <row r="17" spans="2:86" ht="20.100000000000001" customHeight="1" x14ac:dyDescent="0.2">
      <c r="BA17" s="266" t="s">
        <v>148</v>
      </c>
      <c r="BB17" s="266" t="s">
        <v>149</v>
      </c>
      <c r="BC17" s="4"/>
      <c r="BD17" s="4" t="s">
        <v>109</v>
      </c>
      <c r="BE17" s="264"/>
      <c r="BF17" s="264"/>
      <c r="BG17" s="4"/>
      <c r="BH17" s="4"/>
      <c r="BI17" s="4"/>
      <c r="BJ17" s="4"/>
      <c r="BK17" s="4"/>
      <c r="BL17" s="4"/>
      <c r="BM17" s="267"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2:86" ht="20.100000000000001" customHeight="1" x14ac:dyDescent="0.2">
      <c r="BA18" s="266" t="s">
        <v>154</v>
      </c>
      <c r="BB18" s="266" t="s">
        <v>155</v>
      </c>
      <c r="BC18" s="4"/>
      <c r="BD18" s="4" t="s">
        <v>156</v>
      </c>
      <c r="BE18" s="264"/>
      <c r="BF18" s="264"/>
      <c r="BG18" s="4"/>
      <c r="BH18" s="4"/>
      <c r="BI18" s="4"/>
      <c r="BJ18" s="4"/>
      <c r="BK18" s="4"/>
      <c r="BL18" s="4"/>
      <c r="BM18" s="267"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2:86" ht="20.100000000000001" customHeight="1" x14ac:dyDescent="0.2">
      <c r="B19" s="312"/>
      <c r="BA19" s="266" t="s">
        <v>161</v>
      </c>
      <c r="BB19" s="266" t="s">
        <v>38</v>
      </c>
      <c r="BC19" s="4"/>
      <c r="BD19" s="4" t="s">
        <v>162</v>
      </c>
      <c r="BE19" s="264"/>
      <c r="BF19" s="264"/>
      <c r="BG19" s="4"/>
      <c r="BH19" s="4"/>
      <c r="BI19" s="4"/>
      <c r="BJ19" s="4"/>
      <c r="BK19" s="4"/>
      <c r="BL19" s="4"/>
      <c r="BM19" s="267"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2:86" ht="20.100000000000001" customHeight="1" x14ac:dyDescent="0.2">
      <c r="BA20" s="266" t="s">
        <v>167</v>
      </c>
      <c r="BB20" s="266" t="s">
        <v>168</v>
      </c>
      <c r="BC20" s="4"/>
      <c r="BD20" s="4" t="s">
        <v>169</v>
      </c>
      <c r="BE20" s="264"/>
      <c r="BF20" s="264"/>
      <c r="BG20" s="4"/>
      <c r="BH20" s="4"/>
      <c r="BI20" s="4"/>
      <c r="BJ20" s="4"/>
      <c r="BK20" s="4"/>
      <c r="BL20" s="4"/>
      <c r="BM20" s="267" t="s">
        <v>170</v>
      </c>
      <c r="BN20" s="4"/>
      <c r="BO20" s="4" t="s">
        <v>171</v>
      </c>
      <c r="BP20" s="4"/>
      <c r="BQ20" s="4"/>
      <c r="BR20" s="4"/>
      <c r="BS20" s="4"/>
      <c r="BT20" s="4"/>
      <c r="BU20" s="11" t="s">
        <v>172</v>
      </c>
      <c r="BV20" s="11"/>
      <c r="BW20" s="11"/>
      <c r="BX20" s="11"/>
      <c r="BY20" s="11"/>
      <c r="BZ20" s="11" t="s">
        <v>173</v>
      </c>
      <c r="CA20" s="11"/>
      <c r="CB20" s="11"/>
      <c r="CC20" s="4"/>
      <c r="CD20" s="4"/>
      <c r="CE20" s="4"/>
      <c r="CF20" s="4"/>
      <c r="CG20" s="4"/>
      <c r="CH20" s="4"/>
    </row>
    <row r="21" spans="2:86" ht="20.100000000000001" customHeight="1" x14ac:dyDescent="0.2">
      <c r="BA21" s="266" t="s">
        <v>174</v>
      </c>
      <c r="BB21" s="266" t="s">
        <v>175</v>
      </c>
      <c r="BC21" s="4"/>
      <c r="BD21" s="4" t="s">
        <v>176</v>
      </c>
      <c r="BE21" s="264"/>
      <c r="BF21" s="264"/>
      <c r="BG21" s="4"/>
      <c r="BH21" s="271" t="s">
        <v>906</v>
      </c>
      <c r="BI21" t="s">
        <v>177</v>
      </c>
      <c r="BJ21" s="4"/>
      <c r="BK21" s="4"/>
      <c r="BL21" s="4"/>
      <c r="BM21" s="267" t="s">
        <v>178</v>
      </c>
      <c r="BN21" s="4"/>
      <c r="BO21" s="4" t="s">
        <v>179</v>
      </c>
      <c r="BP21" s="4"/>
      <c r="BQ21" s="4"/>
      <c r="BR21" s="4"/>
      <c r="BS21" s="4"/>
      <c r="BT21" s="4"/>
      <c r="BU21" s="11" t="s">
        <v>180</v>
      </c>
      <c r="BV21" s="11"/>
      <c r="BW21" s="11"/>
      <c r="BX21" s="11"/>
      <c r="BY21" s="11"/>
      <c r="BZ21" s="11" t="s">
        <v>181</v>
      </c>
      <c r="CA21" s="11"/>
      <c r="CB21" s="11"/>
      <c r="CC21" s="4"/>
      <c r="CD21" s="4"/>
      <c r="CE21" s="4"/>
      <c r="CF21" s="4"/>
      <c r="CG21" s="4"/>
      <c r="CH21" s="4"/>
    </row>
    <row r="22" spans="2:86" ht="20.100000000000001" customHeight="1" x14ac:dyDescent="0.2">
      <c r="BA22" s="266" t="s">
        <v>182</v>
      </c>
      <c r="BB22" s="266" t="s">
        <v>183</v>
      </c>
      <c r="BC22" s="4"/>
      <c r="BD22" s="4" t="s">
        <v>34</v>
      </c>
      <c r="BE22" s="264"/>
      <c r="BF22" s="264"/>
      <c r="BG22" s="4"/>
      <c r="BH22" s="4"/>
      <c r="BI22" s="4"/>
      <c r="BJ22" s="4"/>
      <c r="BK22" s="4"/>
      <c r="BL22" s="4"/>
      <c r="BM22" s="267" t="s">
        <v>184</v>
      </c>
      <c r="BN22" s="4"/>
      <c r="BO22" s="4" t="s">
        <v>185</v>
      </c>
      <c r="BP22" s="4"/>
      <c r="BQ22" s="4"/>
      <c r="BR22" s="4"/>
      <c r="BS22" s="4"/>
      <c r="BT22" s="4"/>
      <c r="BU22" s="11" t="s">
        <v>186</v>
      </c>
      <c r="BV22" s="11"/>
      <c r="BW22" s="11"/>
      <c r="BX22" s="11"/>
      <c r="BY22" s="11"/>
      <c r="BZ22" s="11" t="s">
        <v>187</v>
      </c>
      <c r="CA22" s="11"/>
      <c r="CB22" s="11"/>
      <c r="CC22" s="4"/>
      <c r="CD22" s="4"/>
      <c r="CE22" s="4"/>
      <c r="CF22" s="4"/>
      <c r="CG22" s="4"/>
      <c r="CH22" s="4"/>
    </row>
    <row r="23" spans="2:86" ht="20.100000000000001" customHeight="1" x14ac:dyDescent="0.2">
      <c r="BA23" s="266" t="s">
        <v>188</v>
      </c>
      <c r="BB23" s="266" t="s">
        <v>189</v>
      </c>
      <c r="BC23" s="4"/>
      <c r="BD23" s="4" t="s">
        <v>190</v>
      </c>
      <c r="BE23" s="264"/>
      <c r="BF23" s="264"/>
      <c r="BG23" s="4"/>
      <c r="BH23" s="4"/>
      <c r="BI23" s="4"/>
      <c r="BJ23" s="4"/>
      <c r="BK23" s="4"/>
      <c r="BL23" s="4"/>
      <c r="BM23" s="267" t="s">
        <v>191</v>
      </c>
      <c r="BN23" s="4"/>
      <c r="BO23" s="4" t="s">
        <v>192</v>
      </c>
      <c r="BP23" s="4"/>
      <c r="BQ23" s="4"/>
      <c r="BR23" s="4"/>
      <c r="BS23" s="4"/>
      <c r="BT23" s="4"/>
      <c r="BU23" s="11" t="s">
        <v>193</v>
      </c>
      <c r="BV23" s="11"/>
      <c r="BW23" s="11"/>
      <c r="BX23" s="11"/>
      <c r="BY23" s="11"/>
      <c r="BZ23" s="11" t="s">
        <v>194</v>
      </c>
      <c r="CA23" s="11"/>
      <c r="CB23" s="11"/>
      <c r="CC23" s="4"/>
      <c r="CD23" s="4"/>
      <c r="CE23" s="4"/>
      <c r="CF23" s="4"/>
      <c r="CG23" s="4"/>
      <c r="CH23" s="4"/>
    </row>
    <row r="24" spans="2:86" ht="20.100000000000001" customHeight="1" x14ac:dyDescent="0.2">
      <c r="BA24" s="266" t="s">
        <v>195</v>
      </c>
      <c r="BB24" s="266" t="s">
        <v>196</v>
      </c>
      <c r="BC24" s="4"/>
      <c r="BD24" s="4"/>
      <c r="BE24" s="264"/>
      <c r="BF24" s="264"/>
      <c r="BG24" s="4"/>
      <c r="BH24" s="4"/>
      <c r="BI24" s="4"/>
      <c r="BJ24" s="4"/>
      <c r="BK24" s="4"/>
      <c r="BL24" s="4"/>
      <c r="BM24" s="267" t="s">
        <v>197</v>
      </c>
      <c r="BN24" s="4"/>
      <c r="BO24" s="4" t="s">
        <v>198</v>
      </c>
      <c r="BP24" s="4"/>
      <c r="BQ24" s="4"/>
      <c r="BR24" s="4"/>
      <c r="BS24" s="4"/>
      <c r="BT24" s="4"/>
      <c r="BU24" s="11" t="s">
        <v>199</v>
      </c>
      <c r="BV24" s="11"/>
      <c r="BW24" s="11"/>
      <c r="BX24" s="11"/>
      <c r="BY24" s="11"/>
      <c r="BZ24" s="4"/>
      <c r="CA24" s="11"/>
      <c r="CB24" s="11"/>
      <c r="CC24" s="4"/>
      <c r="CD24" s="4"/>
      <c r="CE24" s="4"/>
      <c r="CF24" s="4"/>
      <c r="CG24" s="4"/>
      <c r="CH24" s="4"/>
    </row>
    <row r="25" spans="2:86" ht="20.100000000000001" customHeight="1" x14ac:dyDescent="0.2">
      <c r="BA25" s="266" t="s">
        <v>200</v>
      </c>
      <c r="BB25" s="266" t="s">
        <v>201</v>
      </c>
      <c r="BC25" s="4"/>
      <c r="BD25" s="4"/>
      <c r="BE25" s="264"/>
      <c r="BF25" s="264"/>
      <c r="BG25" s="4"/>
      <c r="BH25" s="4"/>
      <c r="BI25" s="4"/>
      <c r="BJ25" s="4"/>
      <c r="BK25" s="4"/>
      <c r="BL25" s="4"/>
      <c r="BM25" s="267" t="s">
        <v>202</v>
      </c>
      <c r="BN25" s="4"/>
      <c r="BO25" s="4" t="s">
        <v>203</v>
      </c>
      <c r="BP25" s="4"/>
      <c r="BQ25" s="4"/>
      <c r="BR25" s="4"/>
      <c r="BS25" s="4"/>
      <c r="BT25" s="4"/>
      <c r="BU25" s="11" t="s">
        <v>204</v>
      </c>
      <c r="BV25" s="11"/>
      <c r="BW25" s="11"/>
      <c r="BX25" s="11"/>
      <c r="BY25" s="11"/>
      <c r="BZ25" s="11"/>
      <c r="CA25" s="11"/>
      <c r="CB25" s="11"/>
      <c r="CC25" s="4"/>
      <c r="CD25" s="4"/>
      <c r="CE25" s="4"/>
      <c r="CF25" s="4"/>
      <c r="CG25" s="4"/>
      <c r="CH25" s="4"/>
    </row>
    <row r="26" spans="2:86" ht="20.100000000000001" customHeight="1" x14ac:dyDescent="0.2">
      <c r="BA26" s="266" t="s">
        <v>205</v>
      </c>
      <c r="BB26" s="266" t="s">
        <v>206</v>
      </c>
      <c r="BC26" s="4"/>
      <c r="BD26" s="7" t="s">
        <v>207</v>
      </c>
      <c r="BE26" s="264"/>
      <c r="BF26" s="264"/>
      <c r="BG26" s="4"/>
      <c r="BH26" s="7" t="s">
        <v>208</v>
      </c>
      <c r="BI26" s="4"/>
      <c r="BJ26" s="4"/>
      <c r="BK26" s="4"/>
      <c r="BL26" s="4"/>
      <c r="BM26" s="267" t="s">
        <v>209</v>
      </c>
      <c r="BN26" s="4"/>
      <c r="BO26" s="4" t="s">
        <v>210</v>
      </c>
      <c r="BP26" s="4"/>
      <c r="BQ26" s="4"/>
      <c r="BR26" s="4"/>
      <c r="BS26" s="4"/>
      <c r="BT26" s="4"/>
      <c r="BU26" s="11" t="s">
        <v>211</v>
      </c>
      <c r="BV26" s="11"/>
      <c r="BW26" s="11"/>
      <c r="BX26" s="11"/>
      <c r="BY26" s="11"/>
      <c r="BZ26" s="11" t="s">
        <v>212</v>
      </c>
      <c r="CA26" s="11"/>
      <c r="CB26" s="11"/>
      <c r="CC26" s="4"/>
      <c r="CD26" s="17" t="s">
        <v>213</v>
      </c>
      <c r="CE26" s="18"/>
      <c r="CF26" s="17" t="s">
        <v>214</v>
      </c>
      <c r="CG26" s="19"/>
      <c r="CH26" s="19"/>
    </row>
    <row r="27" spans="2:86" ht="20.100000000000001" customHeight="1" x14ac:dyDescent="0.2">
      <c r="BA27" s="266" t="s">
        <v>215</v>
      </c>
      <c r="BB27" s="266" t="s">
        <v>216</v>
      </c>
      <c r="BC27" s="4"/>
      <c r="BD27" s="4" t="s">
        <v>217</v>
      </c>
      <c r="BE27" s="264"/>
      <c r="BF27" s="264"/>
      <c r="BG27" s="4"/>
      <c r="BH27" s="4" t="s">
        <v>218</v>
      </c>
      <c r="BI27" s="4"/>
      <c r="BJ27" s="4"/>
      <c r="BK27" s="4"/>
      <c r="BL27" s="4"/>
      <c r="BM27" s="267" t="s">
        <v>219</v>
      </c>
      <c r="BN27" s="4"/>
      <c r="BO27" s="4"/>
      <c r="BP27" s="4"/>
      <c r="BQ27" s="4"/>
      <c r="BR27" s="4"/>
      <c r="BS27" s="4"/>
      <c r="BT27" s="4"/>
      <c r="BU27" s="11" t="s">
        <v>220</v>
      </c>
      <c r="BV27" s="11"/>
      <c r="BW27" s="11"/>
      <c r="BX27" s="11"/>
      <c r="BY27" s="11"/>
      <c r="BZ27" s="11" t="s">
        <v>20</v>
      </c>
      <c r="CA27" s="11"/>
      <c r="CB27" s="11"/>
      <c r="CC27" s="4"/>
      <c r="CD27" s="18" t="s">
        <v>221</v>
      </c>
      <c r="CE27" s="18"/>
      <c r="CF27" s="18" t="s">
        <v>31</v>
      </c>
      <c r="CG27" s="19"/>
      <c r="CH27" s="19"/>
    </row>
    <row r="28" spans="2:86" ht="20.100000000000001" customHeight="1" x14ac:dyDescent="0.2">
      <c r="BA28" s="266" t="s">
        <v>222</v>
      </c>
      <c r="BB28" s="266" t="s">
        <v>223</v>
      </c>
      <c r="BC28" s="4"/>
      <c r="BD28" s="4" t="s">
        <v>224</v>
      </c>
      <c r="BE28" s="264"/>
      <c r="BF28" s="264"/>
      <c r="BG28" s="4"/>
      <c r="BH28" s="4" t="s">
        <v>225</v>
      </c>
      <c r="BI28" s="4"/>
      <c r="BJ28" s="4"/>
      <c r="BK28" s="4"/>
      <c r="BL28" s="4"/>
      <c r="BM28" s="267" t="s">
        <v>226</v>
      </c>
      <c r="BN28" s="4"/>
      <c r="BO28" s="4"/>
      <c r="BP28" s="4"/>
      <c r="BQ28" s="4"/>
      <c r="BR28" s="4"/>
      <c r="BS28" s="4"/>
      <c r="BT28" s="4"/>
      <c r="BU28" s="11" t="s">
        <v>227</v>
      </c>
      <c r="BV28" s="11"/>
      <c r="BW28" s="11"/>
      <c r="BX28" s="11"/>
      <c r="BY28" s="11"/>
      <c r="BZ28" s="11" t="s">
        <v>36</v>
      </c>
      <c r="CA28" s="11"/>
      <c r="CB28" s="11"/>
      <c r="CC28" s="4"/>
      <c r="CD28" s="18" t="s">
        <v>228</v>
      </c>
      <c r="CE28" s="18"/>
      <c r="CF28" s="18" t="s">
        <v>229</v>
      </c>
      <c r="CG28" s="19"/>
      <c r="CH28" s="19"/>
    </row>
    <row r="29" spans="2:86" ht="20.100000000000001" customHeight="1" x14ac:dyDescent="0.2">
      <c r="BA29" s="266" t="s">
        <v>230</v>
      </c>
      <c r="BB29" s="266" t="s">
        <v>231</v>
      </c>
      <c r="BC29" s="4"/>
      <c r="BD29" s="4" t="s">
        <v>49</v>
      </c>
      <c r="BE29" s="264"/>
      <c r="BF29" s="264"/>
      <c r="BG29" s="4"/>
      <c r="BH29" s="4" t="s">
        <v>232</v>
      </c>
      <c r="BI29" s="4"/>
      <c r="BJ29" s="4"/>
      <c r="BK29" s="4"/>
      <c r="BL29" s="4"/>
      <c r="BM29" s="267" t="s">
        <v>233</v>
      </c>
      <c r="BN29" s="4"/>
      <c r="BO29" s="4"/>
      <c r="BP29" s="4"/>
      <c r="BQ29" s="4"/>
      <c r="BR29" s="4"/>
      <c r="BS29" s="4"/>
      <c r="BT29" s="4"/>
      <c r="BU29" s="11" t="s">
        <v>234</v>
      </c>
      <c r="BV29" s="11"/>
      <c r="BW29" s="11"/>
      <c r="BX29" s="11"/>
      <c r="BY29" s="11"/>
      <c r="BZ29" s="11" t="s">
        <v>49</v>
      </c>
      <c r="CA29" s="11"/>
      <c r="CB29" s="11"/>
      <c r="CC29" s="4"/>
      <c r="CD29" s="18" t="s">
        <v>235</v>
      </c>
      <c r="CE29" s="18"/>
      <c r="CF29" s="18" t="s">
        <v>54</v>
      </c>
      <c r="CG29" s="19"/>
      <c r="CH29" s="19"/>
    </row>
    <row r="30" spans="2:86" ht="20.100000000000001" customHeight="1" x14ac:dyDescent="0.2">
      <c r="BA30" s="4"/>
      <c r="BB30" s="4"/>
      <c r="BC30" s="4"/>
      <c r="BD30" s="4" t="s">
        <v>236</v>
      </c>
      <c r="BE30" s="4"/>
      <c r="BF30" s="4"/>
      <c r="BG30" s="4"/>
      <c r="BH30" s="4" t="s">
        <v>237</v>
      </c>
      <c r="BI30" s="4"/>
      <c r="BJ30" s="4"/>
      <c r="BK30" s="4"/>
      <c r="BL30" s="4"/>
      <c r="BM30" s="267" t="s">
        <v>238</v>
      </c>
      <c r="BN30" s="4"/>
      <c r="BO30" s="4"/>
      <c r="BP30" s="4"/>
      <c r="BQ30" s="4"/>
      <c r="BR30" s="4"/>
      <c r="BS30" s="4"/>
      <c r="BT30" s="4"/>
      <c r="BU30" s="11" t="s">
        <v>239</v>
      </c>
      <c r="BV30" s="11"/>
      <c r="BW30" s="11"/>
      <c r="BX30" s="11"/>
      <c r="BY30" s="11"/>
      <c r="BZ30" s="11" t="s">
        <v>240</v>
      </c>
      <c r="CA30" s="11"/>
      <c r="CB30" s="11"/>
      <c r="CC30" s="4"/>
      <c r="CD30" s="18" t="s">
        <v>241</v>
      </c>
      <c r="CE30" s="18"/>
      <c r="CF30" s="18" t="s">
        <v>242</v>
      </c>
      <c r="CG30" s="19"/>
      <c r="CH30" s="19"/>
    </row>
    <row r="31" spans="2:86" ht="20.100000000000001" customHeight="1" x14ac:dyDescent="0.2">
      <c r="BA31" s="4"/>
      <c r="BB31" s="4"/>
      <c r="BC31" s="4"/>
      <c r="BD31" s="4" t="s">
        <v>243</v>
      </c>
      <c r="BE31" s="4"/>
      <c r="BF31" s="4"/>
      <c r="BG31" s="4"/>
      <c r="BH31" s="4" t="s">
        <v>244</v>
      </c>
      <c r="BI31" s="4"/>
      <c r="BJ31" s="4"/>
      <c r="BK31" s="4"/>
      <c r="BL31" s="4"/>
      <c r="BM31" s="267" t="s">
        <v>245</v>
      </c>
      <c r="BN31" s="4"/>
      <c r="BO31" s="4"/>
      <c r="BP31" s="4"/>
      <c r="BQ31" s="4"/>
      <c r="BR31" s="4"/>
      <c r="BS31" s="4"/>
      <c r="BT31" s="4"/>
      <c r="BU31" s="11" t="s">
        <v>246</v>
      </c>
      <c r="BV31" s="11"/>
      <c r="BW31" s="11"/>
      <c r="BX31" s="11"/>
      <c r="BY31" s="11"/>
      <c r="BZ31" s="11" t="s">
        <v>66</v>
      </c>
      <c r="CA31" s="11"/>
      <c r="CB31" s="11"/>
      <c r="CC31" s="4"/>
      <c r="CD31" s="18" t="s">
        <v>247</v>
      </c>
      <c r="CE31" s="18"/>
      <c r="CF31" s="18" t="s">
        <v>248</v>
      </c>
      <c r="CG31" s="19"/>
      <c r="CH31" s="19"/>
    </row>
    <row r="32" spans="2:86" ht="20.100000000000001" customHeight="1" x14ac:dyDescent="0.2">
      <c r="BA32" s="7" t="s">
        <v>249</v>
      </c>
      <c r="BB32" s="4"/>
      <c r="BC32" s="4"/>
      <c r="BD32" s="4" t="s">
        <v>76</v>
      </c>
      <c r="BE32" s="4"/>
      <c r="BF32" s="4"/>
      <c r="BG32" s="4"/>
      <c r="BH32" s="4" t="s">
        <v>250</v>
      </c>
      <c r="BI32" s="4"/>
      <c r="BJ32" s="4"/>
      <c r="BK32" s="4"/>
      <c r="BL32" s="4"/>
      <c r="BM32" s="267" t="s">
        <v>251</v>
      </c>
      <c r="BN32" s="4"/>
      <c r="BO32" s="4"/>
      <c r="BP32" s="4"/>
      <c r="BQ32" s="4"/>
      <c r="BR32" s="4"/>
      <c r="BS32" s="4"/>
      <c r="BT32" s="4"/>
      <c r="BU32" s="11" t="s">
        <v>252</v>
      </c>
      <c r="BV32" s="11"/>
      <c r="BW32" s="11"/>
      <c r="BX32" s="11"/>
      <c r="BY32" s="11"/>
      <c r="BZ32" s="11" t="s">
        <v>76</v>
      </c>
      <c r="CA32" s="11"/>
      <c r="CB32" s="11"/>
      <c r="CC32" s="4"/>
      <c r="CD32" s="18" t="s">
        <v>253</v>
      </c>
      <c r="CE32" s="18"/>
      <c r="CF32" s="18" t="s">
        <v>254</v>
      </c>
      <c r="CG32" s="19"/>
      <c r="CH32" s="19"/>
    </row>
    <row r="33" spans="53:86" ht="20.100000000000001" customHeight="1" x14ac:dyDescent="0.2">
      <c r="BA33" s="4" t="s">
        <v>255</v>
      </c>
      <c r="BB33" s="4"/>
      <c r="BC33" s="4"/>
      <c r="BD33" s="4" t="s">
        <v>144</v>
      </c>
      <c r="BE33" s="4"/>
      <c r="BF33" s="4"/>
      <c r="BG33" s="4"/>
      <c r="BH33" s="4"/>
      <c r="BI33" s="4"/>
      <c r="BJ33" s="4"/>
      <c r="BK33" s="4"/>
      <c r="BL33" s="4"/>
      <c r="BM33" s="267" t="s">
        <v>256</v>
      </c>
      <c r="BN33" s="4"/>
      <c r="BO33" s="4"/>
      <c r="BP33" s="4"/>
      <c r="BQ33" s="4"/>
      <c r="BR33" s="4"/>
      <c r="BS33" s="4"/>
      <c r="BT33" s="4"/>
      <c r="BU33" s="11" t="s">
        <v>257</v>
      </c>
      <c r="BV33" s="11"/>
      <c r="BW33" s="11"/>
      <c r="BX33" s="11"/>
      <c r="BY33" s="11"/>
      <c r="BZ33" s="11" t="s">
        <v>258</v>
      </c>
      <c r="CA33" s="11"/>
      <c r="CB33" s="11"/>
      <c r="CC33" s="4"/>
      <c r="CD33" s="18" t="s">
        <v>259</v>
      </c>
      <c r="CE33" s="18"/>
      <c r="CF33" s="18" t="s">
        <v>260</v>
      </c>
      <c r="CG33" s="19"/>
      <c r="CH33" s="19"/>
    </row>
    <row r="34" spans="53:86" ht="20.100000000000001" customHeight="1" x14ac:dyDescent="0.2">
      <c r="BA34" s="4" t="s">
        <v>261</v>
      </c>
      <c r="BB34" s="4"/>
      <c r="BC34" s="4"/>
      <c r="BD34" s="4" t="s">
        <v>262</v>
      </c>
      <c r="BE34" s="4"/>
      <c r="BF34" s="4"/>
      <c r="BG34" s="4"/>
      <c r="BH34" s="4"/>
      <c r="BI34" s="4"/>
      <c r="BJ34" s="4"/>
      <c r="BK34" s="4"/>
      <c r="BL34" s="4"/>
      <c r="BM34" s="267" t="s">
        <v>263</v>
      </c>
      <c r="BN34" s="4"/>
      <c r="BO34" s="4"/>
      <c r="BP34" s="4"/>
      <c r="BQ34" s="4"/>
      <c r="BR34" s="4"/>
      <c r="BS34" s="4"/>
      <c r="BT34" s="4"/>
      <c r="BU34" s="11" t="s">
        <v>264</v>
      </c>
      <c r="BV34" s="11"/>
      <c r="BW34" s="11"/>
      <c r="BX34" s="11"/>
      <c r="BY34" s="11"/>
      <c r="BZ34" s="11" t="s">
        <v>109</v>
      </c>
      <c r="CA34" s="11"/>
      <c r="CB34" s="11"/>
      <c r="CC34" s="4"/>
      <c r="CD34" s="18" t="s">
        <v>265</v>
      </c>
      <c r="CE34" s="18"/>
      <c r="CF34" s="18" t="s">
        <v>266</v>
      </c>
      <c r="CG34" s="19"/>
      <c r="CH34" s="19"/>
    </row>
    <row r="35" spans="53:86" ht="20.100000000000001" customHeight="1" x14ac:dyDescent="0.2">
      <c r="BA35" s="4" t="s">
        <v>267</v>
      </c>
      <c r="BB35" s="4"/>
      <c r="BC35" s="4"/>
      <c r="BD35" s="4" t="s">
        <v>268</v>
      </c>
      <c r="BE35" s="4"/>
      <c r="BF35" s="4"/>
      <c r="BG35" s="4"/>
      <c r="BH35" s="7" t="s">
        <v>269</v>
      </c>
      <c r="BI35" s="4"/>
      <c r="BJ35" s="4"/>
      <c r="BK35" s="4"/>
      <c r="BL35" s="4"/>
      <c r="BM35" s="267" t="s">
        <v>270</v>
      </c>
      <c r="BN35" s="4"/>
      <c r="BO35" s="4"/>
      <c r="BP35" s="4"/>
      <c r="BQ35" s="4"/>
      <c r="BR35" s="4"/>
      <c r="BS35" s="4"/>
      <c r="BT35" s="4"/>
      <c r="BU35" s="11" t="s">
        <v>271</v>
      </c>
      <c r="BV35" s="11"/>
      <c r="BW35" s="11"/>
      <c r="BX35" s="11"/>
      <c r="BY35" s="11"/>
      <c r="BZ35" s="11" t="s">
        <v>118</v>
      </c>
      <c r="CA35" s="11"/>
      <c r="CB35" s="11"/>
      <c r="CC35" s="4"/>
      <c r="CD35" s="18" t="s">
        <v>272</v>
      </c>
      <c r="CE35" s="18"/>
      <c r="CF35" s="18"/>
      <c r="CG35" s="19"/>
      <c r="CH35" s="19"/>
    </row>
    <row r="36" spans="53:86" ht="20.100000000000001" customHeight="1" x14ac:dyDescent="0.2">
      <c r="BA36" s="4" t="s">
        <v>273</v>
      </c>
      <c r="BB36" s="4"/>
      <c r="BC36" s="4"/>
      <c r="BD36" s="11" t="s">
        <v>274</v>
      </c>
      <c r="BE36" s="4"/>
      <c r="BF36" s="4"/>
      <c r="BG36" s="4"/>
      <c r="BH36" s="4" t="s">
        <v>275</v>
      </c>
      <c r="BI36" s="4"/>
      <c r="BJ36" s="4"/>
      <c r="BK36" s="4"/>
      <c r="BL36" s="4"/>
      <c r="BM36" s="267" t="s">
        <v>276</v>
      </c>
      <c r="BN36" s="4"/>
      <c r="BO36" s="4"/>
      <c r="BP36" s="4"/>
      <c r="BQ36" s="4"/>
      <c r="BR36" s="4"/>
      <c r="BS36" s="4"/>
      <c r="BT36" s="4"/>
      <c r="BU36" s="11" t="s">
        <v>277</v>
      </c>
      <c r="BV36" s="11"/>
      <c r="BW36" s="11"/>
      <c r="BX36" s="11"/>
      <c r="BY36" s="11"/>
      <c r="BZ36" s="11" t="s">
        <v>125</v>
      </c>
      <c r="CA36" s="11"/>
      <c r="CB36" s="11"/>
      <c r="CC36" s="4"/>
      <c r="CD36" s="18" t="s">
        <v>278</v>
      </c>
      <c r="CE36" s="18"/>
      <c r="CF36" s="18"/>
      <c r="CG36" s="19"/>
      <c r="CH36" s="19"/>
    </row>
    <row r="37" spans="53:86" ht="20.100000000000001" customHeight="1" x14ac:dyDescent="0.2">
      <c r="BA37" s="4" t="s">
        <v>279</v>
      </c>
      <c r="BB37" s="4"/>
      <c r="BC37" s="4"/>
      <c r="BD37" s="11" t="s">
        <v>280</v>
      </c>
      <c r="BE37" s="4"/>
      <c r="BF37" s="4"/>
      <c r="BG37" s="4"/>
      <c r="BH37" s="4" t="s">
        <v>281</v>
      </c>
      <c r="BI37" s="4"/>
      <c r="BJ37" s="4"/>
      <c r="BK37" s="4"/>
      <c r="BL37" s="4"/>
      <c r="BM37" s="267" t="s">
        <v>282</v>
      </c>
      <c r="BN37" s="4"/>
      <c r="BO37" s="4"/>
      <c r="BP37" s="4"/>
      <c r="BQ37" s="4"/>
      <c r="BR37" s="4"/>
      <c r="BS37" s="4"/>
      <c r="BT37" s="4"/>
      <c r="BU37" s="11" t="s">
        <v>283</v>
      </c>
      <c r="BV37" s="11"/>
      <c r="BW37" s="11"/>
      <c r="BX37" s="11"/>
      <c r="BY37" s="11"/>
      <c r="BZ37" s="11" t="s">
        <v>134</v>
      </c>
      <c r="CA37" s="11"/>
      <c r="CB37" s="11"/>
      <c r="CC37" s="4"/>
      <c r="CD37" s="18" t="s">
        <v>284</v>
      </c>
      <c r="CE37" s="18"/>
      <c r="CF37" s="18"/>
      <c r="CG37" s="19"/>
      <c r="CH37" s="19"/>
    </row>
    <row r="38" spans="53:86" ht="20.100000000000001" customHeight="1" x14ac:dyDescent="0.2">
      <c r="BA38" s="4"/>
      <c r="BB38" s="4"/>
      <c r="BC38" s="4"/>
      <c r="BD38" s="11" t="s">
        <v>285</v>
      </c>
      <c r="BE38" s="4"/>
      <c r="BF38" s="4"/>
      <c r="BG38" s="4"/>
      <c r="BH38" s="4" t="s">
        <v>286</v>
      </c>
      <c r="BI38" s="4"/>
      <c r="BJ38" s="4"/>
      <c r="BK38" s="4"/>
      <c r="BL38" s="4"/>
      <c r="BM38" s="267" t="s">
        <v>287</v>
      </c>
      <c r="BN38" s="4"/>
      <c r="BO38" s="4"/>
      <c r="BP38" s="4"/>
      <c r="BQ38" s="4"/>
      <c r="BR38" s="4"/>
      <c r="BS38" s="4"/>
      <c r="BT38" s="4"/>
      <c r="BU38" s="11" t="s">
        <v>288</v>
      </c>
      <c r="BV38" s="11"/>
      <c r="BW38" s="11"/>
      <c r="BX38" s="11"/>
      <c r="BY38" s="11"/>
      <c r="BZ38" s="11" t="s">
        <v>141</v>
      </c>
      <c r="CA38" s="11"/>
      <c r="CB38" s="11"/>
      <c r="CC38" s="4"/>
      <c r="CD38" s="18" t="s">
        <v>289</v>
      </c>
      <c r="CE38" s="18"/>
      <c r="CF38" s="18"/>
      <c r="CG38" s="19"/>
      <c r="CH38" s="19"/>
    </row>
    <row r="39" spans="53:86" ht="20.100000000000001" customHeight="1" x14ac:dyDescent="0.2">
      <c r="BA39" s="4"/>
      <c r="BB39" s="4"/>
      <c r="BC39" s="4"/>
      <c r="BD39" s="11" t="s">
        <v>290</v>
      </c>
      <c r="BE39" s="4"/>
      <c r="BF39" s="4"/>
      <c r="BG39" s="4"/>
      <c r="BH39" s="4" t="s">
        <v>291</v>
      </c>
      <c r="BI39" s="4"/>
      <c r="BJ39" s="4"/>
      <c r="BK39" s="4"/>
      <c r="BL39" s="4"/>
      <c r="BM39" s="267" t="s">
        <v>292</v>
      </c>
      <c r="BN39" s="4"/>
      <c r="BO39" s="4"/>
      <c r="BP39" s="4"/>
      <c r="BQ39" s="4"/>
      <c r="BR39" s="4"/>
      <c r="BS39" s="4"/>
      <c r="BT39" s="4"/>
      <c r="BU39" s="11" t="s">
        <v>293</v>
      </c>
      <c r="BV39" s="11"/>
      <c r="BW39" s="11"/>
      <c r="BX39" s="11"/>
      <c r="BY39" s="11"/>
      <c r="BZ39" s="11" t="s">
        <v>147</v>
      </c>
      <c r="CA39" s="11"/>
      <c r="CB39" s="11"/>
      <c r="CC39" s="4"/>
      <c r="CD39" s="18" t="s">
        <v>294</v>
      </c>
      <c r="CE39" s="18"/>
      <c r="CF39" s="18"/>
      <c r="CG39" s="19"/>
      <c r="CH39" s="19"/>
    </row>
    <row r="40" spans="53:86" ht="20.100000000000001" customHeight="1" x14ac:dyDescent="0.2">
      <c r="BA40" s="4" t="s">
        <v>295</v>
      </c>
      <c r="BB40" s="4"/>
      <c r="BC40" s="4"/>
      <c r="BD40" s="11" t="s">
        <v>296</v>
      </c>
      <c r="BE40" s="4"/>
      <c r="BF40" s="4"/>
      <c r="BG40" s="4"/>
      <c r="BH40" s="4" t="s">
        <v>297</v>
      </c>
      <c r="BI40" s="4"/>
      <c r="BJ40" s="4"/>
      <c r="BK40" s="4"/>
      <c r="BL40" s="4"/>
      <c r="BM40" s="267" t="s">
        <v>298</v>
      </c>
      <c r="BN40" s="4"/>
      <c r="BO40" s="4"/>
      <c r="BP40" s="4"/>
      <c r="BQ40" s="4"/>
      <c r="BR40" s="4"/>
      <c r="BS40" s="4"/>
      <c r="BT40" s="4"/>
      <c r="BU40" s="11" t="s">
        <v>299</v>
      </c>
      <c r="BV40" s="11"/>
      <c r="BW40" s="11"/>
      <c r="BX40" s="11"/>
      <c r="BY40" s="11"/>
      <c r="BZ40" s="11" t="s">
        <v>153</v>
      </c>
      <c r="CA40" s="11"/>
      <c r="CB40" s="11"/>
      <c r="CC40" s="4"/>
      <c r="CD40" s="4"/>
      <c r="CE40" s="4"/>
      <c r="CF40" s="4"/>
      <c r="CG40" s="4"/>
      <c r="CH40" s="4"/>
    </row>
    <row r="41" spans="53:86" ht="20.100000000000001" customHeight="1" x14ac:dyDescent="0.2">
      <c r="BA41" s="4" t="s">
        <v>300</v>
      </c>
      <c r="BB41" s="4"/>
      <c r="BC41" s="4"/>
      <c r="BD41" s="11" t="s">
        <v>187</v>
      </c>
      <c r="BE41" s="4"/>
      <c r="BF41" s="4"/>
      <c r="BG41" s="4"/>
      <c r="BH41" s="4" t="s">
        <v>301</v>
      </c>
      <c r="BI41" s="4"/>
      <c r="BJ41" s="4"/>
      <c r="BK41" s="4"/>
      <c r="BL41" s="4"/>
      <c r="BM41" s="267" t="s">
        <v>302</v>
      </c>
      <c r="BN41" s="4"/>
      <c r="BO41" s="4"/>
      <c r="BP41" s="4"/>
      <c r="BQ41" s="4"/>
      <c r="BR41" s="4"/>
      <c r="BS41" s="4"/>
      <c r="BT41" s="4"/>
      <c r="BU41" s="11" t="s">
        <v>303</v>
      </c>
      <c r="BV41" s="11"/>
      <c r="BW41" s="11"/>
      <c r="BX41" s="11"/>
      <c r="BY41" s="11"/>
      <c r="BZ41" s="11" t="s">
        <v>181</v>
      </c>
      <c r="CA41" s="11"/>
      <c r="CB41" s="11"/>
      <c r="CC41" s="4"/>
      <c r="CD41" s="4"/>
      <c r="CE41" s="4"/>
      <c r="CF41" s="4"/>
      <c r="CG41" s="4"/>
      <c r="CH41" s="4"/>
    </row>
    <row r="42" spans="53:86" ht="20.100000000000001" customHeight="1" x14ac:dyDescent="0.2">
      <c r="BA42" s="4" t="s">
        <v>273</v>
      </c>
      <c r="BB42" s="4"/>
      <c r="BC42" s="4"/>
      <c r="BD42" s="11" t="s">
        <v>304</v>
      </c>
      <c r="BE42" s="4"/>
      <c r="BF42" s="4"/>
      <c r="BG42" s="4"/>
      <c r="BH42" s="4" t="s">
        <v>305</v>
      </c>
      <c r="BI42" s="4"/>
      <c r="BJ42" s="4"/>
      <c r="BK42" s="4"/>
      <c r="BL42" s="4"/>
      <c r="BM42" s="267" t="s">
        <v>306</v>
      </c>
      <c r="BN42" s="4"/>
      <c r="BO42" s="4"/>
      <c r="BP42" s="4"/>
      <c r="BQ42" s="4"/>
      <c r="BR42" s="4"/>
      <c r="BS42" s="4"/>
      <c r="BT42" s="4"/>
      <c r="BU42" s="11" t="s">
        <v>307</v>
      </c>
      <c r="BV42" s="11"/>
      <c r="BW42" s="11"/>
      <c r="BX42" s="11"/>
      <c r="BY42" s="11"/>
      <c r="BZ42" s="11" t="s">
        <v>187</v>
      </c>
      <c r="CA42" s="11"/>
      <c r="CB42" s="11"/>
      <c r="CC42" s="4"/>
      <c r="CD42" s="4"/>
      <c r="CE42" s="4"/>
      <c r="CF42" s="4"/>
      <c r="CG42" s="4"/>
      <c r="CH42" s="4"/>
    </row>
    <row r="43" spans="53:86" ht="20.100000000000001" customHeight="1" x14ac:dyDescent="0.2">
      <c r="BA43" s="4" t="s">
        <v>279</v>
      </c>
      <c r="BB43" s="4"/>
      <c r="BC43" s="4"/>
      <c r="BD43" s="11" t="s">
        <v>308</v>
      </c>
      <c r="BE43" s="4"/>
      <c r="BF43" s="4"/>
      <c r="BG43" s="4"/>
      <c r="BH43" s="4" t="s">
        <v>309</v>
      </c>
      <c r="BI43" s="4"/>
      <c r="BJ43" s="4"/>
      <c r="BK43" s="4"/>
      <c r="BL43" s="4"/>
      <c r="BM43" s="267" t="s">
        <v>310</v>
      </c>
      <c r="BN43" s="4"/>
      <c r="BO43" s="4"/>
      <c r="BP43" s="4"/>
      <c r="BQ43" s="4"/>
      <c r="BR43" s="4"/>
      <c r="BS43" s="4"/>
      <c r="BT43" s="4"/>
      <c r="BU43" s="11" t="s">
        <v>311</v>
      </c>
      <c r="BV43" s="11"/>
      <c r="BW43" s="11"/>
      <c r="BX43" s="11"/>
      <c r="BY43" s="11"/>
      <c r="BZ43" s="11" t="s">
        <v>194</v>
      </c>
      <c r="CA43" s="11"/>
      <c r="CB43" s="11"/>
      <c r="CC43" s="4"/>
      <c r="CD43" s="4"/>
      <c r="CE43" s="4"/>
      <c r="CF43" s="4"/>
      <c r="CG43" s="4"/>
      <c r="CH43" s="4"/>
    </row>
    <row r="44" spans="53:86" ht="20.100000000000001" customHeight="1" x14ac:dyDescent="0.2">
      <c r="BA44" s="4"/>
      <c r="BB44" s="4"/>
      <c r="BC44" s="4"/>
      <c r="BD44" s="4" t="s">
        <v>190</v>
      </c>
      <c r="BE44" s="4"/>
      <c r="BF44" s="4"/>
      <c r="BG44" s="4"/>
      <c r="BH44" s="4" t="s">
        <v>312</v>
      </c>
      <c r="BI44" s="4"/>
      <c r="BJ44" s="4"/>
      <c r="BK44" s="4"/>
      <c r="BL44" s="4"/>
      <c r="BM44" s="267" t="s">
        <v>313</v>
      </c>
      <c r="BN44" s="4"/>
      <c r="BO44" s="4"/>
      <c r="BP44" s="4"/>
      <c r="BQ44" s="4"/>
      <c r="BR44" s="4"/>
      <c r="BS44" s="4"/>
      <c r="BT44" s="4"/>
      <c r="BU44" s="11" t="s">
        <v>314</v>
      </c>
      <c r="BV44" s="11"/>
      <c r="BW44" s="11"/>
      <c r="BX44" s="11"/>
      <c r="BY44" s="11"/>
      <c r="BZ44" s="4"/>
      <c r="CA44" s="11"/>
      <c r="CB44" s="11"/>
      <c r="CC44" s="4"/>
      <c r="CD44" s="4"/>
      <c r="CE44" s="4"/>
      <c r="CF44" s="4"/>
      <c r="CG44" s="4"/>
      <c r="CH44" s="4"/>
    </row>
    <row r="45" spans="53:86" ht="20.100000000000001" customHeight="1" x14ac:dyDescent="0.2">
      <c r="BA45" s="4"/>
      <c r="BB45" s="4"/>
      <c r="BC45" s="4"/>
      <c r="BD45" s="4"/>
      <c r="BE45" s="4"/>
      <c r="BF45" s="4"/>
      <c r="BG45" s="4"/>
      <c r="BH45" s="4" t="s">
        <v>315</v>
      </c>
      <c r="BI45" s="4"/>
      <c r="BJ45" s="4"/>
      <c r="BK45" s="4"/>
      <c r="BL45" s="4"/>
      <c r="BM45" s="267" t="s">
        <v>316</v>
      </c>
      <c r="BN45" s="4"/>
      <c r="BO45" s="4"/>
      <c r="BP45" s="4"/>
      <c r="BQ45" s="4"/>
      <c r="BR45" s="4"/>
      <c r="BS45" s="4"/>
      <c r="BT45" s="4"/>
      <c r="BU45" s="4"/>
      <c r="BV45" s="11"/>
      <c r="BW45" s="11"/>
      <c r="BX45" s="11"/>
      <c r="BY45" s="11"/>
      <c r="BZ45" s="4"/>
      <c r="CA45" s="11"/>
      <c r="CB45" s="11"/>
      <c r="CC45" s="4"/>
      <c r="CD45" s="4"/>
      <c r="CE45" s="4"/>
      <c r="CF45" s="4"/>
      <c r="CG45" s="4"/>
      <c r="CH45" s="4"/>
    </row>
    <row r="46" spans="53:86" ht="20.100000000000001" customHeight="1" x14ac:dyDescent="0.2">
      <c r="BA46" s="7" t="s">
        <v>25</v>
      </c>
      <c r="BB46" s="4"/>
      <c r="BC46" s="4"/>
      <c r="BD46" s="4"/>
      <c r="BE46" s="4"/>
      <c r="BF46" s="4"/>
      <c r="BG46" s="4"/>
      <c r="BH46" s="4" t="s">
        <v>317</v>
      </c>
      <c r="BI46" s="4"/>
      <c r="BJ46" s="4"/>
      <c r="BK46" s="4"/>
      <c r="BL46" s="4"/>
      <c r="BM46" s="267" t="s">
        <v>318</v>
      </c>
      <c r="BN46" s="4"/>
      <c r="BO46" s="4"/>
      <c r="BP46" s="4"/>
      <c r="BQ46" s="4"/>
      <c r="BR46" s="4"/>
      <c r="BS46" s="4"/>
      <c r="BT46" s="4"/>
      <c r="BU46" s="4"/>
      <c r="BV46" s="11"/>
      <c r="BW46" s="11"/>
      <c r="BX46" s="11"/>
      <c r="BY46" s="11"/>
      <c r="BZ46" s="11"/>
      <c r="CA46" s="11"/>
      <c r="CB46" s="11"/>
      <c r="CC46" s="4"/>
      <c r="CD46" s="4"/>
      <c r="CE46" s="4"/>
      <c r="CF46" s="4"/>
      <c r="CG46" s="4"/>
      <c r="CH46" s="4"/>
    </row>
    <row r="47" spans="53:86" ht="20.100000000000001" customHeight="1" x14ac:dyDescent="0.2">
      <c r="BA47" s="4" t="s">
        <v>40</v>
      </c>
      <c r="BB47" s="4"/>
      <c r="BC47" s="4"/>
      <c r="BD47" s="7" t="s">
        <v>319</v>
      </c>
      <c r="BE47" s="4"/>
      <c r="BF47" s="4"/>
      <c r="BG47" s="4"/>
      <c r="BH47" s="4" t="s">
        <v>320</v>
      </c>
      <c r="BI47" s="4"/>
      <c r="BJ47" s="4"/>
      <c r="BK47" s="4"/>
      <c r="BL47" s="4"/>
      <c r="BM47" s="267" t="s">
        <v>321</v>
      </c>
      <c r="BN47" s="4"/>
      <c r="BO47" s="4"/>
      <c r="BP47" s="4"/>
      <c r="BQ47" s="4"/>
      <c r="BR47" s="4"/>
      <c r="BS47" s="4"/>
      <c r="BT47" s="4"/>
      <c r="BU47" s="11"/>
      <c r="BV47" s="11"/>
      <c r="BW47" s="11"/>
      <c r="BX47" s="11"/>
      <c r="BY47" s="11"/>
      <c r="BZ47" s="11"/>
      <c r="CA47" s="11"/>
      <c r="CB47" s="11"/>
      <c r="CC47" s="4"/>
      <c r="CD47" s="4"/>
      <c r="CE47" s="4"/>
      <c r="CF47" s="4"/>
      <c r="CG47" s="4"/>
      <c r="CH47" s="4"/>
    </row>
    <row r="48" spans="53:86" ht="20.100000000000001" customHeight="1" x14ac:dyDescent="0.2">
      <c r="BA48" s="4" t="s">
        <v>322</v>
      </c>
      <c r="BB48" s="4"/>
      <c r="BC48" s="4"/>
      <c r="BD48" s="4" t="s">
        <v>323</v>
      </c>
      <c r="BE48" s="4"/>
      <c r="BF48" s="4"/>
      <c r="BG48" s="4"/>
      <c r="BH48" s="4"/>
      <c r="BI48" s="4"/>
      <c r="BJ48" s="4"/>
      <c r="BK48" s="4"/>
      <c r="BL48" s="4"/>
      <c r="BM48" s="267" t="s">
        <v>324</v>
      </c>
      <c r="BN48" s="4"/>
      <c r="BO48" s="4"/>
      <c r="BP48" s="4"/>
      <c r="BQ48" s="4"/>
      <c r="BR48" s="4"/>
      <c r="BS48" s="4"/>
      <c r="BT48" s="4"/>
      <c r="BU48" s="4"/>
      <c r="BV48" s="11"/>
      <c r="BW48" s="11"/>
      <c r="BX48" s="11"/>
      <c r="BY48" s="11"/>
      <c r="BZ48" s="11"/>
      <c r="CA48" s="11"/>
      <c r="CB48" s="11"/>
      <c r="CC48" s="4"/>
      <c r="CD48" s="4"/>
      <c r="CE48" s="4"/>
      <c r="CF48" s="4"/>
      <c r="CG48" s="4"/>
      <c r="CH48" s="4"/>
    </row>
    <row r="49" spans="53:86" ht="20.100000000000001" customHeight="1" x14ac:dyDescent="0.2">
      <c r="BA49" s="4" t="s">
        <v>325</v>
      </c>
      <c r="BB49" s="4"/>
      <c r="BC49" s="4"/>
      <c r="BD49" s="4" t="s">
        <v>326</v>
      </c>
      <c r="BE49" s="4"/>
      <c r="BF49" s="4"/>
      <c r="BG49" s="4"/>
      <c r="BH49" s="4"/>
      <c r="BI49" s="4"/>
      <c r="BJ49" s="4"/>
      <c r="BK49" s="4"/>
      <c r="BL49" s="4"/>
      <c r="BM49" s="267" t="s">
        <v>327</v>
      </c>
      <c r="BN49" s="4"/>
      <c r="BO49" s="4"/>
      <c r="BP49" s="4"/>
      <c r="BQ49" s="4"/>
      <c r="BR49" s="4"/>
      <c r="BS49" s="4"/>
      <c r="BT49" s="4"/>
      <c r="BU49" s="4"/>
      <c r="BV49" s="11"/>
      <c r="BW49" s="11"/>
      <c r="BX49" s="11"/>
      <c r="BY49" s="11"/>
      <c r="BZ49" s="11"/>
      <c r="CA49" s="11"/>
      <c r="CB49" s="11"/>
      <c r="CC49" s="4"/>
      <c r="CD49" s="4"/>
      <c r="CE49" s="4"/>
      <c r="CF49" s="4"/>
      <c r="CG49" s="4"/>
      <c r="CH49" s="4"/>
    </row>
    <row r="50" spans="53:86" ht="20.100000000000001" customHeight="1" x14ac:dyDescent="0.2">
      <c r="BA50" s="4" t="s">
        <v>328</v>
      </c>
      <c r="BB50" s="4"/>
      <c r="BC50" s="4"/>
      <c r="BD50" s="4" t="s">
        <v>329</v>
      </c>
      <c r="BE50" s="4"/>
      <c r="BF50" s="4"/>
      <c r="BG50" s="4"/>
      <c r="BH50" s="4"/>
      <c r="BI50" s="4"/>
      <c r="BJ50" s="4"/>
      <c r="BK50" s="4"/>
      <c r="BL50" s="4"/>
      <c r="BM50" s="267" t="s">
        <v>330</v>
      </c>
      <c r="BN50" s="4"/>
      <c r="BO50" s="4"/>
      <c r="BP50" s="4"/>
      <c r="BQ50" s="4"/>
      <c r="BR50" s="4"/>
      <c r="BS50" s="4"/>
      <c r="BT50" s="4"/>
      <c r="BU50" s="4"/>
      <c r="BV50" s="11"/>
      <c r="BW50" s="11"/>
      <c r="BX50" s="11"/>
      <c r="BY50" s="11"/>
      <c r="BZ50" s="11"/>
      <c r="CA50" s="11"/>
      <c r="CB50" s="11"/>
      <c r="CC50" s="4"/>
      <c r="CD50" s="4"/>
      <c r="CE50" s="4"/>
      <c r="CF50" s="4"/>
      <c r="CG50" s="4"/>
      <c r="CH50" s="4"/>
    </row>
    <row r="51" spans="53:86" ht="20.100000000000001" customHeight="1" x14ac:dyDescent="0.2">
      <c r="BA51" s="4" t="s">
        <v>331</v>
      </c>
      <c r="BB51" s="4"/>
      <c r="BC51" s="4"/>
      <c r="BD51" s="4"/>
      <c r="BE51" s="4"/>
      <c r="BF51" s="4"/>
      <c r="BG51" s="4"/>
      <c r="BH51" s="4"/>
      <c r="BI51" s="4"/>
      <c r="BJ51" s="4"/>
      <c r="BK51" s="4"/>
      <c r="BL51" s="4"/>
      <c r="BM51" s="267" t="s">
        <v>332</v>
      </c>
      <c r="BN51" s="4"/>
      <c r="BO51" s="4"/>
      <c r="BP51" s="4"/>
      <c r="BQ51" s="4"/>
      <c r="BR51" s="4"/>
      <c r="BS51" s="4"/>
      <c r="BT51" s="4"/>
      <c r="BU51" s="4"/>
      <c r="BV51" s="11"/>
      <c r="BW51" s="11"/>
      <c r="BX51" s="11"/>
      <c r="BY51" s="11"/>
      <c r="BZ51" s="11"/>
      <c r="CA51" s="11"/>
      <c r="CB51" s="11"/>
      <c r="CC51" s="4"/>
      <c r="CD51" s="4"/>
      <c r="CE51" s="4"/>
      <c r="CF51" s="4"/>
      <c r="CG51" s="4"/>
      <c r="CH51" s="4"/>
    </row>
    <row r="52" spans="53:86" ht="20.100000000000001" customHeight="1" x14ac:dyDescent="0.2">
      <c r="BA52" s="4" t="s">
        <v>333</v>
      </c>
      <c r="BB52" s="4"/>
      <c r="BC52" s="4"/>
      <c r="BD52" s="4"/>
      <c r="BE52" s="4"/>
      <c r="BF52" s="4"/>
      <c r="BG52" s="4"/>
      <c r="BH52" s="4"/>
      <c r="BI52" s="4"/>
      <c r="BJ52" s="4"/>
      <c r="BK52" s="4"/>
      <c r="BL52" s="4"/>
      <c r="BM52" s="267" t="s">
        <v>334</v>
      </c>
      <c r="BN52" s="4"/>
      <c r="BO52" s="4"/>
      <c r="BP52" s="4"/>
      <c r="BQ52" s="4"/>
      <c r="BR52" s="4"/>
      <c r="BS52" s="4"/>
      <c r="BT52" s="4"/>
      <c r="BU52" s="4"/>
      <c r="BV52" s="4"/>
      <c r="BW52" s="4"/>
      <c r="BX52" s="4"/>
      <c r="BY52" s="4"/>
      <c r="BZ52" s="4"/>
      <c r="CA52" s="4"/>
      <c r="CB52" s="4"/>
      <c r="CC52" s="4"/>
      <c r="CD52" s="4"/>
      <c r="CE52" s="4"/>
      <c r="CF52" s="4"/>
      <c r="CG52" s="4"/>
      <c r="CH52" s="4"/>
    </row>
    <row r="53" spans="53:86" ht="20.100000000000001" customHeight="1" x14ac:dyDescent="0.2">
      <c r="BA53" s="4" t="s">
        <v>335</v>
      </c>
      <c r="BB53" s="4"/>
      <c r="BC53" s="4"/>
      <c r="BD53" s="4"/>
      <c r="BE53" s="4"/>
      <c r="BF53" s="4"/>
      <c r="BG53" s="4"/>
      <c r="BH53" s="4"/>
      <c r="BI53" s="4"/>
      <c r="BJ53" s="4"/>
      <c r="BK53" s="4"/>
      <c r="BL53" s="4"/>
      <c r="BM53" s="267" t="s">
        <v>336</v>
      </c>
      <c r="BN53" s="4"/>
      <c r="BO53" s="4"/>
      <c r="BP53" s="4"/>
      <c r="BQ53" s="4"/>
      <c r="BR53" s="4"/>
      <c r="BS53" s="4"/>
      <c r="BT53" s="4"/>
      <c r="BU53" s="4"/>
      <c r="BV53" s="4"/>
      <c r="BW53" s="4"/>
      <c r="BX53" s="4"/>
      <c r="BY53" s="4"/>
      <c r="BZ53" s="4"/>
      <c r="CA53" s="4"/>
      <c r="CB53" s="4"/>
      <c r="CC53" s="4"/>
      <c r="CD53" s="4"/>
      <c r="CE53" s="4"/>
      <c r="CF53" s="4"/>
      <c r="CG53" s="4"/>
      <c r="CH53" s="4"/>
    </row>
    <row r="54" spans="53:86" ht="20.100000000000001" customHeight="1" x14ac:dyDescent="0.2">
      <c r="BA54" s="4" t="s">
        <v>337</v>
      </c>
      <c r="BB54" s="4"/>
      <c r="BC54" s="4"/>
      <c r="BD54" s="4"/>
      <c r="BE54" s="4"/>
      <c r="BF54" s="4"/>
      <c r="BG54" s="4"/>
      <c r="BH54" s="4"/>
      <c r="BI54" s="4"/>
      <c r="BJ54" s="4"/>
      <c r="BK54" s="4"/>
      <c r="BL54" s="4"/>
      <c r="BM54" s="267" t="s">
        <v>338</v>
      </c>
      <c r="BN54" s="4"/>
      <c r="BO54" s="4"/>
      <c r="BP54" s="4"/>
      <c r="BQ54" s="4"/>
      <c r="BR54" s="4"/>
      <c r="BS54" s="4"/>
      <c r="BT54" s="4"/>
      <c r="BU54" s="4"/>
      <c r="BV54" s="4"/>
      <c r="BW54" s="4"/>
      <c r="BX54" s="4"/>
      <c r="BY54" s="4"/>
      <c r="BZ54" s="4"/>
      <c r="CA54" s="4"/>
      <c r="CB54" s="4"/>
      <c r="CC54" s="4"/>
      <c r="CD54" s="4"/>
      <c r="CE54" s="4"/>
      <c r="CF54" s="4"/>
      <c r="CG54" s="4"/>
      <c r="CH54" s="4"/>
    </row>
    <row r="55" spans="53:86" ht="20.100000000000001" customHeight="1" x14ac:dyDescent="0.2">
      <c r="BA55" s="4" t="s">
        <v>339</v>
      </c>
      <c r="BB55" s="4"/>
      <c r="BC55" s="4"/>
      <c r="BD55" s="4"/>
      <c r="BE55" s="4"/>
      <c r="BF55" s="4"/>
      <c r="BG55" s="4"/>
      <c r="BH55" s="4"/>
      <c r="BI55" s="4"/>
      <c r="BJ55" s="4"/>
      <c r="BK55" s="4"/>
      <c r="BL55" s="4"/>
      <c r="BM55" s="267" t="s">
        <v>340</v>
      </c>
      <c r="BN55" s="4"/>
      <c r="BO55" s="4"/>
      <c r="BP55" s="4"/>
      <c r="BQ55" s="4"/>
      <c r="BR55" s="4"/>
      <c r="BS55" s="4"/>
      <c r="BT55" s="4"/>
      <c r="BU55" s="4"/>
      <c r="BV55" s="4"/>
      <c r="BW55" s="4"/>
      <c r="BX55" s="4"/>
      <c r="BY55" s="4"/>
      <c r="BZ55" s="4"/>
      <c r="CA55" s="4"/>
      <c r="CB55" s="4"/>
      <c r="CC55" s="4"/>
      <c r="CD55" s="4"/>
      <c r="CE55" s="4"/>
      <c r="CF55" s="4"/>
      <c r="CG55" s="4"/>
      <c r="CH55" s="4"/>
    </row>
    <row r="56" spans="53:86" ht="20.100000000000001" customHeight="1" x14ac:dyDescent="0.2">
      <c r="BA56" s="4" t="s">
        <v>341</v>
      </c>
      <c r="BB56" s="4"/>
      <c r="BC56" s="4"/>
      <c r="BD56" s="4"/>
      <c r="BE56" s="4"/>
      <c r="BF56" s="4"/>
      <c r="BG56" s="4"/>
      <c r="BH56" s="4"/>
      <c r="BI56" s="4"/>
      <c r="BJ56" s="4"/>
      <c r="BK56" s="4"/>
      <c r="BL56" s="4"/>
      <c r="BM56" s="267" t="s">
        <v>342</v>
      </c>
      <c r="BN56" s="4"/>
      <c r="BO56" s="4"/>
      <c r="BP56" s="4"/>
      <c r="BQ56" s="4"/>
      <c r="BR56" s="4"/>
      <c r="BS56" s="4"/>
      <c r="BT56" s="4"/>
      <c r="BU56" s="4"/>
      <c r="BV56" s="4"/>
      <c r="BW56" s="4"/>
      <c r="BX56" s="4"/>
      <c r="BY56" s="4"/>
      <c r="BZ56" s="4"/>
      <c r="CA56" s="4"/>
      <c r="CB56" s="4"/>
      <c r="CC56" s="4"/>
      <c r="CD56" s="4"/>
      <c r="CE56" s="4"/>
      <c r="CF56" s="4"/>
      <c r="CG56" s="4"/>
      <c r="CH56" s="4"/>
    </row>
    <row r="57" spans="53:86" ht="20.100000000000001" customHeight="1" x14ac:dyDescent="0.2">
      <c r="BA57" s="4" t="s">
        <v>343</v>
      </c>
      <c r="BB57" s="4"/>
      <c r="BC57" s="4"/>
      <c r="BD57" s="4"/>
      <c r="BE57" s="4"/>
      <c r="BF57" s="4"/>
      <c r="BG57" s="4"/>
      <c r="BH57" s="4"/>
      <c r="BI57" s="4"/>
      <c r="BJ57" s="4"/>
      <c r="BK57" s="4"/>
      <c r="BL57" s="4"/>
      <c r="BM57" s="267" t="s">
        <v>344</v>
      </c>
      <c r="BN57" s="4"/>
      <c r="BO57" s="4"/>
      <c r="BP57" s="4"/>
      <c r="BQ57" s="4"/>
      <c r="BR57" s="4"/>
      <c r="BS57" s="4"/>
      <c r="BT57" s="4"/>
      <c r="BU57" s="4"/>
      <c r="BV57" s="4"/>
      <c r="BW57" s="4"/>
      <c r="BX57" s="4"/>
      <c r="BY57" s="4"/>
      <c r="BZ57" s="4"/>
      <c r="CA57" s="4"/>
      <c r="CB57" s="4"/>
      <c r="CC57" s="4"/>
      <c r="CD57" s="4"/>
      <c r="CE57" s="4"/>
      <c r="CF57" s="4"/>
      <c r="CG57" s="4"/>
      <c r="CH57" s="4"/>
    </row>
    <row r="58" spans="53:86" ht="20.100000000000001" customHeight="1" x14ac:dyDescent="0.2">
      <c r="BA58" s="4" t="s">
        <v>345</v>
      </c>
      <c r="BB58" s="4"/>
      <c r="BC58" s="4"/>
      <c r="BD58" s="4"/>
      <c r="BE58" s="4"/>
      <c r="BF58" s="4"/>
      <c r="BG58" s="4"/>
      <c r="BH58" s="4"/>
      <c r="BI58" s="4"/>
      <c r="BJ58" s="4"/>
      <c r="BK58" s="4"/>
      <c r="BL58" s="4"/>
      <c r="BM58" s="267" t="s">
        <v>346</v>
      </c>
      <c r="BN58" s="4"/>
      <c r="BO58" s="4"/>
      <c r="BP58" s="4"/>
      <c r="BQ58" s="4"/>
      <c r="BR58" s="4"/>
      <c r="BS58" s="4"/>
      <c r="BT58" s="4"/>
      <c r="BU58" s="4"/>
      <c r="BV58" s="4"/>
      <c r="BW58" s="4"/>
      <c r="BX58" s="4"/>
      <c r="BY58" s="4"/>
      <c r="BZ58" s="4"/>
      <c r="CA58" s="4"/>
      <c r="CB58" s="4"/>
      <c r="CC58" s="4"/>
      <c r="CD58" s="4"/>
      <c r="CE58" s="4"/>
      <c r="CF58" s="4"/>
      <c r="CG58" s="4"/>
      <c r="CH58" s="4"/>
    </row>
    <row r="59" spans="53:86" ht="20.100000000000001" customHeight="1" x14ac:dyDescent="0.2">
      <c r="BA59" s="4" t="s">
        <v>347</v>
      </c>
      <c r="BB59" s="4"/>
      <c r="BC59" s="4"/>
      <c r="BD59" s="4"/>
      <c r="BE59" s="4"/>
      <c r="BF59" s="4"/>
      <c r="BG59" s="4"/>
      <c r="BH59" s="4"/>
      <c r="BI59" s="4"/>
      <c r="BJ59" s="4"/>
      <c r="BK59" s="4"/>
      <c r="BL59" s="4"/>
      <c r="BM59" s="267" t="s">
        <v>348</v>
      </c>
      <c r="BN59" s="4"/>
      <c r="BO59" s="4"/>
      <c r="BP59" s="4"/>
      <c r="BQ59" s="4"/>
      <c r="BR59" s="4"/>
      <c r="BS59" s="4"/>
      <c r="BT59" s="4"/>
      <c r="BU59" s="4"/>
      <c r="BV59" s="4"/>
      <c r="BW59" s="4"/>
      <c r="BX59" s="4"/>
      <c r="BY59" s="4"/>
      <c r="BZ59" s="4"/>
      <c r="CA59" s="4"/>
      <c r="CB59" s="4"/>
      <c r="CC59" s="4"/>
      <c r="CD59" s="4"/>
      <c r="CE59" s="4"/>
      <c r="CF59" s="4"/>
      <c r="CG59" s="4"/>
      <c r="CH59" s="4"/>
    </row>
    <row r="60" spans="53:86" ht="20.100000000000001" customHeight="1" x14ac:dyDescent="0.2">
      <c r="BA60" s="4"/>
      <c r="BB60" s="4"/>
      <c r="BC60" s="4"/>
      <c r="BD60" s="4"/>
      <c r="BE60" s="4"/>
      <c r="BF60" s="4"/>
      <c r="BG60" s="4"/>
      <c r="BH60" s="4"/>
      <c r="BI60" s="4"/>
      <c r="BJ60" s="4"/>
      <c r="BK60" s="4"/>
      <c r="BL60" s="4"/>
      <c r="BM60" s="267" t="s">
        <v>349</v>
      </c>
      <c r="BN60" s="4"/>
      <c r="BO60" s="4"/>
      <c r="BP60" s="4"/>
      <c r="BQ60" s="4"/>
      <c r="BR60" s="4"/>
      <c r="BS60" s="4"/>
      <c r="BT60" s="4"/>
      <c r="BU60" s="4"/>
      <c r="BV60" s="4"/>
      <c r="BW60" s="4"/>
      <c r="BX60" s="4"/>
      <c r="BY60" s="4"/>
      <c r="BZ60" s="4"/>
      <c r="CA60" s="4"/>
      <c r="CB60" s="4"/>
      <c r="CC60" s="4"/>
      <c r="CD60" s="4"/>
      <c r="CE60" s="4"/>
      <c r="CF60" s="4"/>
      <c r="CG60" s="4"/>
      <c r="CH60" s="4"/>
    </row>
    <row r="61" spans="53:86" ht="20.100000000000001" customHeight="1" x14ac:dyDescent="0.2">
      <c r="BA61" s="4"/>
      <c r="BB61" s="4"/>
      <c r="BC61" s="4"/>
      <c r="BD61" s="4"/>
      <c r="BE61" s="4"/>
      <c r="BF61" s="4"/>
      <c r="BG61" s="4"/>
      <c r="BH61" s="4"/>
      <c r="BI61" s="4"/>
      <c r="BJ61" s="4"/>
      <c r="BK61" s="4"/>
      <c r="BL61" s="4"/>
      <c r="BM61" s="267" t="s">
        <v>350</v>
      </c>
      <c r="BN61" s="4"/>
      <c r="BO61" s="4"/>
      <c r="BP61" s="4"/>
      <c r="BQ61" s="4"/>
      <c r="BR61" s="4"/>
      <c r="BS61" s="4"/>
      <c r="BT61" s="4"/>
      <c r="BU61" s="4"/>
      <c r="BV61" s="4"/>
      <c r="BW61" s="4"/>
      <c r="BX61" s="4"/>
      <c r="BY61" s="4"/>
      <c r="BZ61" s="4"/>
      <c r="CA61" s="4"/>
      <c r="CB61" s="4"/>
      <c r="CC61" s="4"/>
      <c r="CD61" s="4"/>
      <c r="CE61" s="4"/>
      <c r="CF61" s="4"/>
      <c r="CG61" s="4"/>
      <c r="CH61" s="4"/>
    </row>
    <row r="62" spans="53:86" ht="20.100000000000001" customHeight="1" x14ac:dyDescent="0.2">
      <c r="BA62" s="20" t="s">
        <v>351</v>
      </c>
      <c r="BB62" s="4"/>
      <c r="BC62" s="4"/>
      <c r="BD62" s="4"/>
      <c r="BE62" s="4"/>
      <c r="BF62" s="4"/>
      <c r="BG62" s="4"/>
      <c r="BH62" s="4"/>
      <c r="BI62" s="4"/>
      <c r="BJ62" s="4"/>
      <c r="BK62" s="4"/>
      <c r="BL62" s="4"/>
      <c r="BM62" s="267" t="s">
        <v>907</v>
      </c>
      <c r="BN62" s="4"/>
      <c r="BO62" s="4"/>
      <c r="BP62" s="4"/>
      <c r="BQ62" s="4"/>
      <c r="BR62" s="4"/>
      <c r="BS62" s="4"/>
      <c r="BT62" s="4"/>
      <c r="BU62" s="4"/>
      <c r="BV62" s="4"/>
      <c r="BW62" s="4"/>
      <c r="BX62" s="4"/>
      <c r="BY62" s="4"/>
      <c r="BZ62" s="4"/>
      <c r="CA62" s="4"/>
      <c r="CB62" s="4"/>
      <c r="CC62" s="4"/>
      <c r="CD62" s="4"/>
      <c r="CE62" s="4"/>
      <c r="CF62" s="4"/>
      <c r="CG62" s="4"/>
      <c r="CH62" s="4"/>
    </row>
    <row r="63" spans="53:86" ht="20.100000000000001" customHeight="1" x14ac:dyDescent="0.25">
      <c r="BA63" s="21" t="s">
        <v>353</v>
      </c>
      <c r="BB63" s="4"/>
      <c r="BC63" s="4"/>
      <c r="BD63" s="4"/>
      <c r="BE63" s="4"/>
      <c r="BF63" s="4"/>
      <c r="BG63" s="4"/>
      <c r="BH63" s="4"/>
      <c r="BI63" s="4"/>
      <c r="BJ63" s="4"/>
      <c r="BK63" s="4"/>
      <c r="BL63" s="4"/>
      <c r="BM63" s="270" t="s">
        <v>354</v>
      </c>
      <c r="BN63" s="4"/>
      <c r="BO63" s="4"/>
      <c r="BP63" s="4"/>
      <c r="BQ63" s="4"/>
      <c r="BR63" s="4"/>
      <c r="BS63" s="4"/>
      <c r="BT63" s="4"/>
      <c r="BU63" s="4"/>
      <c r="BV63" s="4"/>
      <c r="BW63" s="4"/>
      <c r="BX63" s="4"/>
      <c r="BY63" s="4"/>
      <c r="BZ63" s="4"/>
      <c r="CA63" s="4"/>
      <c r="CB63" s="4"/>
      <c r="CC63" s="4"/>
      <c r="CD63" s="4"/>
      <c r="CE63" s="4"/>
      <c r="CF63" s="4"/>
      <c r="CG63" s="4"/>
      <c r="CH63" s="4"/>
    </row>
    <row r="64" spans="53:86" ht="20.100000000000001" customHeight="1" x14ac:dyDescent="0.2">
      <c r="BA64" s="22" t="s">
        <v>355</v>
      </c>
      <c r="BB64" s="4"/>
      <c r="BC64" s="4"/>
      <c r="BD64" s="4"/>
      <c r="BE64" s="4"/>
      <c r="BF64" s="4"/>
      <c r="BG64" s="4"/>
      <c r="BH64" s="4"/>
      <c r="BI64" s="4"/>
      <c r="BJ64" s="4"/>
      <c r="BK64" s="4"/>
      <c r="BL64" s="4"/>
      <c r="BM64" s="267" t="s">
        <v>356</v>
      </c>
      <c r="BN64" s="4"/>
      <c r="BO64" s="4"/>
      <c r="BP64" s="4"/>
      <c r="BQ64" s="4"/>
      <c r="BR64" s="4"/>
      <c r="BS64" s="4"/>
      <c r="BT64" s="4"/>
      <c r="BU64" s="4"/>
      <c r="BV64" s="4"/>
      <c r="BW64" s="4"/>
      <c r="BX64" s="4"/>
      <c r="BY64" s="4"/>
      <c r="BZ64" s="4"/>
      <c r="CA64" s="4"/>
      <c r="CB64" s="4"/>
      <c r="CC64" s="4"/>
      <c r="CD64" s="4"/>
      <c r="CE64" s="4"/>
      <c r="CF64" s="4"/>
      <c r="CG64" s="4"/>
      <c r="CH64" s="4"/>
    </row>
    <row r="65" spans="53:86" ht="20.100000000000001" customHeight="1" x14ac:dyDescent="0.2">
      <c r="BA65" s="22" t="s">
        <v>357</v>
      </c>
      <c r="BB65" s="4"/>
      <c r="BC65" s="4"/>
      <c r="BD65" s="4"/>
      <c r="BE65" s="4"/>
      <c r="BF65" s="4"/>
      <c r="BG65" s="4"/>
      <c r="BH65" s="4"/>
      <c r="BI65" s="4"/>
      <c r="BJ65" s="4"/>
      <c r="BK65" s="4"/>
      <c r="BL65" s="4"/>
      <c r="BM65" s="267" t="s">
        <v>358</v>
      </c>
      <c r="BN65" s="4"/>
      <c r="BO65" s="4"/>
      <c r="BP65" s="4"/>
      <c r="BQ65" s="4"/>
      <c r="BR65" s="4"/>
      <c r="BS65" s="4"/>
      <c r="BT65" s="4"/>
      <c r="BU65" s="4"/>
      <c r="BV65" s="4"/>
      <c r="BW65" s="4"/>
      <c r="BX65" s="4"/>
      <c r="BY65" s="4"/>
      <c r="BZ65" s="4"/>
      <c r="CA65" s="4"/>
      <c r="CB65" s="4"/>
      <c r="CC65" s="4"/>
      <c r="CD65" s="4"/>
      <c r="CE65" s="4"/>
      <c r="CF65" s="4"/>
      <c r="CG65" s="4"/>
      <c r="CH65" s="4"/>
    </row>
    <row r="66" spans="53:86" ht="20.100000000000001" customHeight="1" x14ac:dyDescent="0.2">
      <c r="BA66" s="22" t="s">
        <v>359</v>
      </c>
      <c r="BB66" s="4"/>
      <c r="BC66" s="4"/>
      <c r="BD66" s="4"/>
      <c r="BE66" s="4"/>
      <c r="BF66" s="4"/>
      <c r="BG66" s="4"/>
      <c r="BH66" s="4"/>
      <c r="BI66" s="4"/>
      <c r="BJ66" s="4"/>
      <c r="BK66" s="4"/>
      <c r="BL66" s="4"/>
      <c r="BM66" s="267" t="s">
        <v>360</v>
      </c>
      <c r="BN66" s="4"/>
      <c r="BO66" s="4"/>
      <c r="BP66" s="4"/>
      <c r="BQ66" s="4"/>
      <c r="BR66" s="4"/>
      <c r="BS66" s="4"/>
      <c r="BT66" s="4"/>
      <c r="BU66" s="4"/>
      <c r="BV66" s="4"/>
      <c r="BW66" s="4"/>
      <c r="BX66" s="4"/>
      <c r="BY66" s="4"/>
      <c r="BZ66" s="4"/>
      <c r="CA66" s="4"/>
      <c r="CB66" s="4"/>
      <c r="CC66" s="4"/>
      <c r="CD66" s="4"/>
      <c r="CE66" s="4"/>
      <c r="CF66" s="4"/>
      <c r="CG66" s="4"/>
      <c r="CH66" s="4"/>
    </row>
    <row r="67" spans="53:86" ht="20.100000000000001" customHeight="1" x14ac:dyDescent="0.2">
      <c r="BA67" s="22" t="s">
        <v>361</v>
      </c>
      <c r="BB67" s="4"/>
      <c r="BC67" s="4"/>
      <c r="BD67" s="4"/>
      <c r="BE67" s="4"/>
      <c r="BF67" s="4"/>
      <c r="BG67" s="4"/>
      <c r="BH67" s="4"/>
      <c r="BI67" s="4"/>
      <c r="BJ67" s="4"/>
      <c r="BK67" s="4"/>
      <c r="BL67" s="4"/>
      <c r="BM67" s="267" t="s">
        <v>362</v>
      </c>
      <c r="BN67" s="4"/>
      <c r="BO67" s="4"/>
      <c r="BP67" s="4"/>
      <c r="BQ67" s="4"/>
      <c r="BR67" s="4"/>
      <c r="BS67" s="4"/>
      <c r="BT67" s="4"/>
      <c r="BU67" s="4"/>
      <c r="BV67" s="4"/>
      <c r="BW67" s="4"/>
      <c r="BX67" s="4"/>
      <c r="BY67" s="4"/>
      <c r="BZ67" s="4"/>
      <c r="CA67" s="4"/>
      <c r="CB67" s="4"/>
      <c r="CC67" s="4"/>
      <c r="CD67" s="4"/>
      <c r="CE67" s="4"/>
      <c r="CF67" s="4"/>
      <c r="CG67" s="4"/>
      <c r="CH67" s="4"/>
    </row>
    <row r="68" spans="53:86" ht="20.100000000000001" customHeight="1" x14ac:dyDescent="0.2">
      <c r="BA68" s="22" t="s">
        <v>363</v>
      </c>
      <c r="BB68" s="4"/>
      <c r="BC68" s="4"/>
      <c r="BD68" s="4"/>
      <c r="BE68" s="4"/>
      <c r="BF68" s="4"/>
      <c r="BG68" s="4"/>
      <c r="BH68" s="4"/>
      <c r="BI68" s="4"/>
      <c r="BJ68" s="4"/>
      <c r="BK68" s="4"/>
      <c r="BL68" s="4"/>
      <c r="BM68" s="267" t="s">
        <v>364</v>
      </c>
      <c r="BN68" s="4"/>
      <c r="BO68" s="4"/>
      <c r="BP68" s="4"/>
      <c r="BQ68" s="4"/>
      <c r="BR68" s="4"/>
      <c r="BS68" s="4"/>
      <c r="BT68" s="4"/>
      <c r="BU68" s="4"/>
      <c r="BV68" s="4"/>
      <c r="BW68" s="4"/>
      <c r="BX68" s="4"/>
      <c r="BY68" s="4"/>
      <c r="BZ68" s="4"/>
      <c r="CA68" s="4"/>
      <c r="CB68" s="4"/>
      <c r="CC68" s="4"/>
      <c r="CD68" s="4"/>
      <c r="CE68" s="4"/>
      <c r="CF68" s="4"/>
      <c r="CG68" s="4"/>
      <c r="CH68" s="4"/>
    </row>
    <row r="69" spans="53:86" ht="20.100000000000001" customHeight="1" x14ac:dyDescent="0.25">
      <c r="BA69" s="21" t="s">
        <v>365</v>
      </c>
      <c r="BB69" s="4"/>
      <c r="BC69" s="4"/>
      <c r="BD69" s="4"/>
      <c r="BE69" s="4"/>
      <c r="BF69" s="4"/>
      <c r="BG69" s="4"/>
      <c r="BH69" s="4"/>
      <c r="BI69" s="4"/>
      <c r="BJ69" s="4"/>
      <c r="BK69" s="4"/>
      <c r="BL69" s="4"/>
      <c r="BM69" s="267" t="s">
        <v>366</v>
      </c>
      <c r="BN69" s="4"/>
      <c r="BO69" s="4"/>
      <c r="BP69" s="4"/>
      <c r="BQ69" s="4"/>
      <c r="BR69" s="4"/>
      <c r="BS69" s="4"/>
      <c r="BT69" s="4"/>
      <c r="BU69" s="4"/>
      <c r="BV69" s="4"/>
      <c r="BW69" s="4"/>
      <c r="BX69" s="4"/>
      <c r="BY69" s="4"/>
      <c r="BZ69" s="4"/>
      <c r="CA69" s="4"/>
      <c r="CB69" s="4"/>
      <c r="CC69" s="4"/>
      <c r="CD69" s="4"/>
      <c r="CE69" s="4"/>
      <c r="CF69" s="4"/>
      <c r="CG69" s="4"/>
      <c r="CH69" s="4"/>
    </row>
    <row r="70" spans="53:86" ht="20.100000000000001" customHeight="1" x14ac:dyDescent="0.2">
      <c r="BA70" t="s">
        <v>367</v>
      </c>
      <c r="BB70" s="4"/>
      <c r="BC70" s="4"/>
      <c r="BD70" s="4"/>
      <c r="BE70" s="4"/>
      <c r="BF70" s="4"/>
      <c r="BG70" s="4"/>
      <c r="BH70" s="4"/>
      <c r="BI70" s="4"/>
      <c r="BJ70" s="4"/>
      <c r="BK70" s="4"/>
      <c r="BL70" s="4"/>
      <c r="BM70" s="267" t="s">
        <v>368</v>
      </c>
      <c r="BN70" s="4"/>
      <c r="BO70" s="4"/>
      <c r="BP70" s="4"/>
      <c r="BQ70" s="4"/>
      <c r="BR70" s="4"/>
      <c r="BS70" s="4"/>
      <c r="BT70" s="4"/>
      <c r="BU70" s="4"/>
      <c r="BV70" s="4"/>
      <c r="BW70" s="4"/>
      <c r="BX70" s="4"/>
      <c r="BY70" s="4"/>
      <c r="BZ70" s="4"/>
      <c r="CA70" s="4"/>
      <c r="CB70" s="4"/>
      <c r="CC70" s="4"/>
      <c r="CD70" s="4"/>
      <c r="CE70" s="4"/>
      <c r="CF70" s="4"/>
      <c r="CG70" s="4"/>
      <c r="CH70" s="4"/>
    </row>
    <row r="71" spans="53:86" ht="20.100000000000001" customHeight="1" x14ac:dyDescent="0.2">
      <c r="BA71" t="s">
        <v>369</v>
      </c>
      <c r="BB71" s="4"/>
      <c r="BC71" s="4"/>
      <c r="BD71" s="4"/>
      <c r="BE71" s="4"/>
      <c r="BF71" s="4"/>
      <c r="BG71" s="4"/>
      <c r="BH71" s="4"/>
      <c r="BI71" s="4"/>
      <c r="BJ71" s="4"/>
      <c r="BK71" s="4"/>
      <c r="BL71" s="4"/>
      <c r="BM71" s="267" t="s">
        <v>370</v>
      </c>
      <c r="BN71" s="4"/>
      <c r="BO71" s="4"/>
      <c r="BP71" s="4"/>
      <c r="BQ71" s="4"/>
      <c r="BR71" s="4"/>
      <c r="BS71" s="4"/>
      <c r="BT71" s="4"/>
      <c r="BU71" s="4"/>
      <c r="BV71" s="4"/>
      <c r="BW71" s="4"/>
      <c r="BX71" s="4"/>
      <c r="BY71" s="4"/>
      <c r="BZ71" s="4"/>
      <c r="CA71" s="4"/>
      <c r="CB71" s="4"/>
      <c r="CC71" s="4"/>
      <c r="CD71" s="4"/>
      <c r="CE71" s="4"/>
      <c r="CF71" s="4"/>
      <c r="CG71" s="4"/>
      <c r="CH71" s="4"/>
    </row>
    <row r="72" spans="53:86" ht="20.100000000000001" customHeight="1" x14ac:dyDescent="0.2">
      <c r="BA72" t="s">
        <v>371</v>
      </c>
      <c r="BB72" s="4"/>
      <c r="BC72" s="4"/>
      <c r="BD72" s="4"/>
      <c r="BE72" s="4"/>
      <c r="BF72" s="4"/>
      <c r="BG72" s="4"/>
      <c r="BH72" s="4"/>
      <c r="BI72" s="4"/>
      <c r="BJ72" s="4"/>
      <c r="BK72" s="4"/>
      <c r="BL72" s="4"/>
      <c r="BM72" s="267" t="s">
        <v>372</v>
      </c>
      <c r="BN72" s="4"/>
      <c r="BO72" s="4"/>
      <c r="BP72" s="4"/>
      <c r="BQ72" s="4"/>
      <c r="BR72" s="4"/>
      <c r="BS72" s="4"/>
      <c r="BT72" s="4"/>
      <c r="BU72" s="4"/>
      <c r="BV72" s="4"/>
      <c r="BW72" s="4"/>
      <c r="BX72" s="4"/>
      <c r="BY72" s="4"/>
      <c r="BZ72" s="4"/>
      <c r="CA72" s="4"/>
      <c r="CB72" s="4"/>
      <c r="CC72" s="4"/>
      <c r="CD72" s="4"/>
      <c r="CE72" s="4"/>
      <c r="CF72" s="4"/>
      <c r="CG72" s="4"/>
      <c r="CH72" s="4"/>
    </row>
    <row r="73" spans="53:86" ht="20.100000000000001" customHeight="1" x14ac:dyDescent="0.2">
      <c r="BA73" t="s">
        <v>373</v>
      </c>
      <c r="BB73" s="4"/>
      <c r="BC73" s="4"/>
      <c r="BD73" s="4"/>
      <c r="BE73" s="4"/>
      <c r="BF73" s="4"/>
      <c r="BG73" s="4"/>
      <c r="BH73" s="4"/>
      <c r="BI73" s="4"/>
      <c r="BJ73" s="4"/>
      <c r="BK73" s="4"/>
      <c r="BL73" s="4"/>
      <c r="BM73" s="267" t="s">
        <v>374</v>
      </c>
      <c r="BN73" s="4"/>
      <c r="BO73" s="4"/>
      <c r="BP73" s="4"/>
      <c r="BQ73" s="4"/>
      <c r="BR73" s="4"/>
      <c r="BS73" s="4"/>
      <c r="BT73" s="4"/>
      <c r="BU73" s="4"/>
      <c r="BV73" s="4"/>
      <c r="BW73" s="4"/>
      <c r="BX73" s="4"/>
      <c r="BY73" s="4"/>
      <c r="BZ73" s="4"/>
      <c r="CA73" s="4"/>
      <c r="CB73" s="4"/>
      <c r="CC73" s="4"/>
      <c r="CD73" s="4"/>
      <c r="CE73" s="4"/>
      <c r="CF73" s="4"/>
      <c r="CG73" s="4"/>
      <c r="CH73" s="4"/>
    </row>
    <row r="74" spans="53:86" ht="20.100000000000001" customHeight="1" x14ac:dyDescent="0.2">
      <c r="BA74" t="s">
        <v>375</v>
      </c>
      <c r="BB74" s="4"/>
      <c r="BC74" s="4"/>
      <c r="BD74" s="4"/>
      <c r="BE74" s="4"/>
      <c r="BF74" s="4"/>
      <c r="BG74" s="4"/>
      <c r="BH74" s="4"/>
      <c r="BI74" s="4"/>
      <c r="BJ74" s="4"/>
      <c r="BK74" s="4"/>
      <c r="BL74" s="4"/>
      <c r="BM74" s="267" t="s">
        <v>376</v>
      </c>
      <c r="BN74" s="4"/>
      <c r="BO74" s="4"/>
      <c r="BP74" s="4"/>
      <c r="BQ74" s="4"/>
      <c r="BR74" s="4"/>
      <c r="BS74" s="4"/>
      <c r="BT74" s="4"/>
      <c r="BU74" s="4"/>
      <c r="BV74" s="4"/>
      <c r="BW74" s="4"/>
      <c r="BX74" s="4"/>
      <c r="BY74" s="4"/>
      <c r="BZ74" s="4"/>
      <c r="CA74" s="4"/>
      <c r="CB74" s="4"/>
      <c r="CC74" s="4"/>
      <c r="CD74" s="4"/>
      <c r="CE74" s="4"/>
      <c r="CF74" s="4"/>
      <c r="CG74" s="4"/>
      <c r="CH74" s="4"/>
    </row>
    <row r="75" spans="53:86" ht="20.100000000000001" customHeight="1" x14ac:dyDescent="0.2">
      <c r="BA75" t="s">
        <v>377</v>
      </c>
      <c r="BB75" s="4"/>
      <c r="BC75" s="4"/>
      <c r="BD75" s="4"/>
      <c r="BE75" s="4"/>
      <c r="BF75" s="4"/>
      <c r="BG75" s="4"/>
      <c r="BH75" s="4"/>
      <c r="BI75" s="4"/>
      <c r="BJ75" s="4"/>
      <c r="BK75" s="4"/>
      <c r="BL75" s="4"/>
      <c r="BM75" s="267" t="s">
        <v>378</v>
      </c>
      <c r="BN75" s="4"/>
      <c r="BO75" s="4"/>
      <c r="BP75" s="4"/>
      <c r="BQ75" s="4"/>
      <c r="BR75" s="4"/>
      <c r="BS75" s="4"/>
      <c r="BT75" s="4"/>
      <c r="BU75" s="4"/>
      <c r="BV75" s="4"/>
      <c r="BW75" s="4"/>
      <c r="BX75" s="4"/>
      <c r="BY75" s="4"/>
      <c r="BZ75" s="4"/>
      <c r="CA75" s="4"/>
      <c r="CB75" s="4"/>
      <c r="CC75" s="4"/>
      <c r="CD75" s="4"/>
      <c r="CE75" s="4"/>
      <c r="CF75" s="4"/>
      <c r="CG75" s="4"/>
      <c r="CH75" s="4"/>
    </row>
    <row r="76" spans="53:86" ht="20.100000000000001" customHeight="1" x14ac:dyDescent="0.2">
      <c r="BA76" t="s">
        <v>379</v>
      </c>
      <c r="BB76" s="4"/>
      <c r="BC76" s="4"/>
      <c r="BD76" s="4"/>
      <c r="BE76" s="4"/>
      <c r="BF76" s="4"/>
      <c r="BG76" s="4"/>
      <c r="BH76" s="4"/>
      <c r="BI76" s="4"/>
      <c r="BJ76" s="4"/>
      <c r="BK76" s="4"/>
      <c r="BL76" s="4"/>
      <c r="BM76" s="267" t="s">
        <v>380</v>
      </c>
      <c r="BN76" s="4"/>
      <c r="BO76" s="4"/>
      <c r="BP76" s="4"/>
      <c r="BQ76" s="4"/>
      <c r="BR76" s="4"/>
      <c r="BS76" s="4"/>
      <c r="BT76" s="4"/>
      <c r="BU76" s="4"/>
      <c r="BV76" s="4"/>
      <c r="BW76" s="4"/>
      <c r="BX76" s="4"/>
      <c r="BY76" s="4"/>
      <c r="BZ76" s="4"/>
      <c r="CA76" s="4"/>
      <c r="CB76" s="4"/>
      <c r="CC76" s="4"/>
      <c r="CD76" s="4"/>
      <c r="CE76" s="4"/>
      <c r="CF76" s="4"/>
      <c r="CG76" s="4"/>
      <c r="CH76" s="4"/>
    </row>
    <row r="77" spans="53:86" ht="20.100000000000001" customHeight="1" x14ac:dyDescent="0.2">
      <c r="BA77" t="s">
        <v>381</v>
      </c>
      <c r="BB77" s="4"/>
      <c r="BC77" s="4"/>
      <c r="BD77" s="4"/>
      <c r="BE77" s="4"/>
      <c r="BF77" s="4"/>
      <c r="BG77" s="4"/>
      <c r="BH77" s="4"/>
      <c r="BI77" s="4"/>
      <c r="BJ77" s="4"/>
      <c r="BK77" s="4"/>
      <c r="BL77" s="4"/>
      <c r="BM77" s="267" t="s">
        <v>382</v>
      </c>
      <c r="BN77" s="4"/>
      <c r="BO77" s="4"/>
      <c r="BP77" s="4"/>
      <c r="BQ77" s="4"/>
      <c r="BR77" s="4"/>
      <c r="BS77" s="4"/>
      <c r="BT77" s="4"/>
      <c r="BU77" s="4"/>
      <c r="BV77" s="4"/>
      <c r="BW77" s="4"/>
      <c r="BX77" s="4"/>
      <c r="BY77" s="4"/>
      <c r="BZ77" s="4"/>
      <c r="CA77" s="4"/>
      <c r="CB77" s="4"/>
      <c r="CC77" s="4"/>
      <c r="CD77" s="4"/>
      <c r="CE77" s="4"/>
      <c r="CF77" s="4"/>
      <c r="CG77" s="4"/>
      <c r="CH77" s="4"/>
    </row>
    <row r="78" spans="53:86" ht="20.100000000000001" customHeight="1" x14ac:dyDescent="0.2">
      <c r="BA78" t="s">
        <v>383</v>
      </c>
      <c r="BB78" s="4"/>
      <c r="BC78" s="4"/>
      <c r="BD78" s="4"/>
      <c r="BE78" s="4"/>
      <c r="BF78" s="4"/>
      <c r="BG78" s="4"/>
      <c r="BH78" s="4"/>
      <c r="BI78" s="4"/>
      <c r="BJ78" s="4"/>
      <c r="BK78" s="4"/>
      <c r="BL78" s="4"/>
      <c r="BM78" s="267" t="s">
        <v>384</v>
      </c>
      <c r="BN78" s="4"/>
      <c r="BO78" s="4"/>
      <c r="BP78" s="4"/>
      <c r="BQ78" s="4"/>
      <c r="BR78" s="4"/>
      <c r="BS78" s="4"/>
      <c r="BT78" s="4"/>
      <c r="BU78" s="4"/>
      <c r="BV78" s="4"/>
      <c r="BW78" s="4"/>
      <c r="BX78" s="4"/>
      <c r="BY78" s="4"/>
      <c r="BZ78" s="4"/>
      <c r="CA78" s="4"/>
      <c r="CB78" s="4"/>
      <c r="CC78" s="4"/>
      <c r="CD78" s="4"/>
      <c r="CE78" s="4"/>
      <c r="CF78" s="4"/>
      <c r="CG78" s="4"/>
      <c r="CH78" s="4"/>
    </row>
    <row r="79" spans="53:86" ht="20.100000000000001" customHeight="1" x14ac:dyDescent="0.25">
      <c r="BA79" s="21" t="s">
        <v>385</v>
      </c>
      <c r="BB79" s="4"/>
      <c r="BC79" s="4"/>
      <c r="BD79" s="4"/>
      <c r="BE79" s="4"/>
      <c r="BF79" s="4"/>
      <c r="BG79" s="4"/>
      <c r="BH79" s="4"/>
      <c r="BI79" s="4"/>
      <c r="BJ79" s="4"/>
      <c r="BK79" s="4"/>
      <c r="BL79" s="4"/>
      <c r="BM79" s="267"/>
      <c r="BN79" s="4"/>
      <c r="BO79" s="4"/>
      <c r="BP79" s="4"/>
      <c r="BQ79" s="4"/>
      <c r="BR79" s="4"/>
      <c r="BS79" s="4"/>
      <c r="BT79" s="4"/>
      <c r="BU79" s="4"/>
      <c r="BV79" s="4"/>
      <c r="BW79" s="4"/>
      <c r="BX79" s="4"/>
      <c r="BY79" s="4"/>
      <c r="BZ79" s="4"/>
      <c r="CA79" s="4"/>
      <c r="CB79" s="4"/>
      <c r="CC79" s="4"/>
      <c r="CD79" s="4"/>
      <c r="CE79" s="4"/>
      <c r="CF79" s="4"/>
      <c r="CG79" s="4"/>
      <c r="CH79" s="4"/>
    </row>
    <row r="80" spans="53:86" ht="20.100000000000001" customHeight="1" x14ac:dyDescent="0.2">
      <c r="BA80" t="s">
        <v>386</v>
      </c>
      <c r="BB80" s="4"/>
      <c r="BC80" s="4"/>
      <c r="BD80" s="4"/>
      <c r="BE80" s="4"/>
      <c r="BF80" s="4"/>
      <c r="BG80" s="4"/>
      <c r="BH80" s="4"/>
      <c r="BI80" s="4"/>
      <c r="BJ80" s="4"/>
      <c r="BK80" s="4"/>
      <c r="BL80" s="4"/>
      <c r="BM80" s="267"/>
      <c r="BN80" s="4"/>
      <c r="BO80" s="4"/>
      <c r="BP80" s="4"/>
      <c r="BQ80" s="4"/>
      <c r="BR80" s="4"/>
      <c r="BS80" s="4"/>
      <c r="BT80" s="4"/>
      <c r="BU80" s="4"/>
      <c r="BV80" s="4"/>
      <c r="BW80" s="4"/>
      <c r="BX80" s="4"/>
      <c r="BY80" s="4"/>
      <c r="BZ80" s="4"/>
      <c r="CA80" s="4"/>
      <c r="CB80" s="4"/>
      <c r="CC80" s="4"/>
      <c r="CD80" s="4"/>
      <c r="CE80" s="4"/>
      <c r="CF80" s="4"/>
      <c r="CG80" s="4"/>
      <c r="CH80" s="4"/>
    </row>
    <row r="81" spans="53:86" ht="20.100000000000001" customHeight="1" x14ac:dyDescent="0.2">
      <c r="BA81" t="s">
        <v>387</v>
      </c>
      <c r="BB81" s="4"/>
      <c r="BC81" s="4"/>
      <c r="BD81" s="4"/>
      <c r="BE81" s="4"/>
      <c r="BF81" s="4"/>
      <c r="BG81" s="4"/>
      <c r="BH81" s="4"/>
      <c r="BI81" s="4"/>
      <c r="BJ81" s="4"/>
      <c r="BK81" s="4"/>
      <c r="BL81" s="4"/>
      <c r="BM81" s="267"/>
      <c r="BN81" s="4"/>
      <c r="BO81" s="4"/>
      <c r="BP81" s="4"/>
      <c r="BQ81" s="4"/>
      <c r="BR81" s="4"/>
      <c r="BS81" s="4"/>
      <c r="BT81" s="4"/>
      <c r="BU81" s="4"/>
      <c r="BV81" s="4"/>
      <c r="BW81" s="4"/>
      <c r="BX81" s="4"/>
      <c r="BY81" s="4"/>
      <c r="BZ81" s="4"/>
      <c r="CA81" s="4"/>
      <c r="CB81" s="4"/>
      <c r="CC81" s="4"/>
      <c r="CD81" s="4"/>
      <c r="CE81" s="4"/>
      <c r="CF81" s="4"/>
      <c r="CG81" s="4"/>
      <c r="CH81" s="4"/>
    </row>
    <row r="82" spans="53:86" ht="20.100000000000001" customHeight="1" x14ac:dyDescent="0.2">
      <c r="BA82" t="s">
        <v>388</v>
      </c>
      <c r="BB82" s="4"/>
      <c r="BC82" s="4"/>
      <c r="BD82" s="4"/>
      <c r="BE82" s="4"/>
      <c r="BF82" s="4"/>
      <c r="BG82" s="4"/>
      <c r="BH82" s="4"/>
      <c r="BI82" s="4"/>
      <c r="BJ82" s="4"/>
      <c r="BK82" s="4"/>
      <c r="BL82" s="4"/>
      <c r="BM82" s="267"/>
      <c r="BN82" s="4"/>
      <c r="BO82" s="4"/>
      <c r="BP82" s="4"/>
      <c r="BQ82" s="4"/>
      <c r="BR82" s="4"/>
      <c r="BS82" s="4"/>
      <c r="BT82" s="4"/>
      <c r="BU82" s="4"/>
      <c r="BV82" s="4"/>
      <c r="BW82" s="4"/>
      <c r="BX82" s="4"/>
      <c r="BY82" s="4"/>
      <c r="BZ82" s="4"/>
      <c r="CA82" s="4"/>
      <c r="CB82" s="4"/>
      <c r="CC82" s="4"/>
      <c r="CD82" s="4"/>
      <c r="CE82" s="4"/>
      <c r="CF82" s="4"/>
      <c r="CG82" s="4"/>
      <c r="CH82" s="4"/>
    </row>
    <row r="83" spans="53:86" ht="20.100000000000001" customHeight="1" x14ac:dyDescent="0.25">
      <c r="BA83" s="21" t="s">
        <v>875</v>
      </c>
      <c r="BB83" s="4"/>
      <c r="BC83" s="4"/>
      <c r="BD83" s="4"/>
      <c r="BE83" s="4"/>
      <c r="BF83" s="4"/>
      <c r="BG83" s="4"/>
      <c r="BH83" s="4"/>
      <c r="BI83" s="4"/>
      <c r="BJ83" s="4"/>
      <c r="BK83" s="4"/>
      <c r="BL83" s="4"/>
      <c r="BM83" s="270" t="s">
        <v>390</v>
      </c>
      <c r="BN83" s="4"/>
      <c r="BO83" s="4"/>
      <c r="BP83" s="4"/>
      <c r="BQ83" s="4"/>
      <c r="BR83" s="4"/>
      <c r="BS83" s="4"/>
      <c r="BT83" s="4"/>
      <c r="BU83" s="4"/>
      <c r="BV83" s="4"/>
      <c r="BW83" s="4"/>
      <c r="BX83" s="4"/>
      <c r="BY83" s="4"/>
      <c r="BZ83" s="4"/>
      <c r="CA83" s="4"/>
      <c r="CB83" s="4"/>
      <c r="CC83" s="4"/>
      <c r="CD83" s="4"/>
      <c r="CE83" s="4"/>
      <c r="CF83" s="4"/>
      <c r="CG83" s="4"/>
      <c r="CH83" s="4"/>
    </row>
    <row r="84" spans="53:86" ht="20.100000000000001" customHeight="1" x14ac:dyDescent="0.2">
      <c r="BA84" t="s">
        <v>391</v>
      </c>
      <c r="BB84" s="4"/>
      <c r="BC84" s="4"/>
      <c r="BD84" s="4"/>
      <c r="BE84" s="4"/>
      <c r="BF84" s="4"/>
      <c r="BG84" s="4"/>
      <c r="BH84" s="4"/>
      <c r="BI84" s="4"/>
      <c r="BJ84" s="4"/>
      <c r="BK84" s="4"/>
      <c r="BL84" s="4"/>
      <c r="BM84" s="267" t="s">
        <v>392</v>
      </c>
      <c r="BN84" s="4"/>
      <c r="BO84" s="4"/>
      <c r="BP84" s="4"/>
      <c r="BQ84" s="4"/>
      <c r="BR84" s="4"/>
      <c r="BS84" s="4"/>
      <c r="BT84" s="4"/>
      <c r="BU84" s="4"/>
      <c r="BV84" s="4"/>
      <c r="BW84" s="4"/>
      <c r="BX84" s="4"/>
      <c r="BY84" s="4"/>
      <c r="BZ84" s="4"/>
      <c r="CA84" s="4"/>
      <c r="CB84" s="4"/>
      <c r="CC84" s="4"/>
      <c r="CD84" s="4"/>
      <c r="CE84" s="4"/>
      <c r="CF84" s="4"/>
      <c r="CG84" s="4"/>
      <c r="CH84" s="4"/>
    </row>
    <row r="85" spans="53:86" ht="20.100000000000001" customHeight="1" x14ac:dyDescent="0.2">
      <c r="BA85" t="s">
        <v>393</v>
      </c>
      <c r="BB85" s="4"/>
      <c r="BC85" s="4"/>
      <c r="BD85" s="4"/>
      <c r="BE85" s="4"/>
      <c r="BF85" s="4"/>
      <c r="BG85" s="4"/>
      <c r="BH85" s="4"/>
      <c r="BI85" s="4"/>
      <c r="BJ85" s="4"/>
      <c r="BK85" s="4"/>
      <c r="BL85" s="4"/>
      <c r="BM85" s="267" t="s">
        <v>394</v>
      </c>
      <c r="BN85" s="4"/>
      <c r="BO85" s="4"/>
      <c r="BP85" s="4"/>
      <c r="BQ85" s="4"/>
      <c r="BR85" s="4"/>
      <c r="BS85" s="4"/>
      <c r="BT85" s="4"/>
      <c r="BU85" s="4"/>
      <c r="BV85" s="4"/>
      <c r="BW85" s="4"/>
      <c r="BX85" s="4"/>
      <c r="BY85" s="4"/>
      <c r="BZ85" s="4"/>
      <c r="CA85" s="4"/>
      <c r="CB85" s="4"/>
      <c r="CC85" s="4"/>
      <c r="CD85" s="4"/>
      <c r="CE85" s="4"/>
      <c r="CF85" s="4"/>
      <c r="CG85" s="4"/>
      <c r="CH85" s="4"/>
    </row>
    <row r="86" spans="53:86" ht="20.100000000000001" customHeight="1" x14ac:dyDescent="0.2">
      <c r="BA86" t="s">
        <v>395</v>
      </c>
      <c r="BB86" s="4"/>
      <c r="BC86" s="4"/>
      <c r="BD86" s="4"/>
      <c r="BE86" s="4"/>
      <c r="BF86" s="4"/>
      <c r="BG86" s="4"/>
      <c r="BH86" s="4"/>
      <c r="BI86" s="4"/>
      <c r="BJ86" s="4"/>
      <c r="BK86" s="4"/>
      <c r="BL86" s="4"/>
      <c r="BM86" s="267" t="s">
        <v>396</v>
      </c>
      <c r="BN86" s="4"/>
      <c r="BO86" s="4"/>
      <c r="BP86" s="4"/>
      <c r="BQ86" s="4"/>
      <c r="BR86" s="4"/>
      <c r="BS86" s="4"/>
      <c r="BT86" s="4"/>
      <c r="BU86" s="4"/>
      <c r="BV86" s="4"/>
      <c r="BW86" s="4"/>
      <c r="BX86" s="4"/>
      <c r="BY86" s="4"/>
      <c r="BZ86" s="4"/>
      <c r="CA86" s="4"/>
      <c r="CB86" s="4"/>
      <c r="CC86" s="4"/>
      <c r="CD86" s="4"/>
      <c r="CE86" s="4"/>
      <c r="CF86" s="4"/>
      <c r="CG86" s="4"/>
      <c r="CH86" s="4"/>
    </row>
    <row r="87" spans="53:86" ht="20.100000000000001" customHeight="1" x14ac:dyDescent="0.2">
      <c r="BA87" t="s">
        <v>397</v>
      </c>
      <c r="BB87" s="4"/>
      <c r="BC87" s="4"/>
      <c r="BD87" s="4"/>
      <c r="BE87" s="4"/>
      <c r="BF87" s="4"/>
      <c r="BG87" s="4"/>
      <c r="BH87" s="4"/>
      <c r="BI87" s="4"/>
      <c r="BJ87" s="4"/>
      <c r="BK87" s="4"/>
      <c r="BL87" s="4"/>
      <c r="BM87" s="267" t="s">
        <v>398</v>
      </c>
      <c r="BN87" s="4"/>
      <c r="BO87" s="4"/>
      <c r="BP87" s="4"/>
      <c r="BQ87" s="4"/>
      <c r="BR87" s="4"/>
      <c r="BS87" s="4"/>
      <c r="BT87" s="4"/>
      <c r="BU87" s="4"/>
      <c r="BV87" s="4"/>
      <c r="BW87" s="4"/>
      <c r="BX87" s="4"/>
      <c r="BY87" s="4"/>
      <c r="BZ87" s="4"/>
      <c r="CA87" s="4"/>
      <c r="CB87" s="4"/>
      <c r="CC87" s="4"/>
      <c r="CD87" s="4"/>
      <c r="CE87" s="4"/>
      <c r="CF87" s="4"/>
      <c r="CG87" s="4"/>
      <c r="CH87" s="4"/>
    </row>
    <row r="88" spans="53:86" ht="20.100000000000001" customHeight="1" x14ac:dyDescent="0.2">
      <c r="BA88" t="s">
        <v>399</v>
      </c>
      <c r="BB88" s="4"/>
      <c r="BC88" s="4"/>
      <c r="BD88" s="4"/>
      <c r="BE88" s="4"/>
      <c r="BF88" s="4"/>
      <c r="BG88" s="4"/>
      <c r="BH88" s="4"/>
      <c r="BI88" s="4"/>
      <c r="BJ88" s="4"/>
      <c r="BK88" s="4"/>
      <c r="BL88" s="4"/>
      <c r="BM88" s="267" t="s">
        <v>400</v>
      </c>
      <c r="BN88" s="4"/>
      <c r="BO88" s="4"/>
      <c r="BP88" s="4"/>
      <c r="BQ88" s="4"/>
      <c r="BR88" s="4"/>
      <c r="BS88" s="4"/>
      <c r="BT88" s="4"/>
      <c r="BU88" s="4"/>
      <c r="BV88" s="4"/>
      <c r="BW88" s="4"/>
      <c r="BX88" s="4"/>
      <c r="BY88" s="4"/>
      <c r="BZ88" s="4"/>
      <c r="CA88" s="4"/>
      <c r="CB88" s="4"/>
      <c r="CC88" s="4"/>
      <c r="CD88" s="4"/>
      <c r="CE88" s="4"/>
      <c r="CF88" s="4"/>
      <c r="CG88" s="4"/>
      <c r="CH88" s="4"/>
    </row>
    <row r="89" spans="53:86" ht="20.100000000000001" customHeight="1" x14ac:dyDescent="0.2">
      <c r="BA89" t="s">
        <v>401</v>
      </c>
      <c r="BB89" s="4"/>
      <c r="BC89" s="4"/>
      <c r="BD89" s="4"/>
      <c r="BE89" s="4"/>
      <c r="BF89" s="4"/>
      <c r="BG89" s="4"/>
      <c r="BH89" s="4"/>
      <c r="BI89" s="4"/>
      <c r="BJ89" s="4"/>
      <c r="BK89" s="4"/>
      <c r="BL89" s="4"/>
      <c r="BM89" s="267" t="s">
        <v>908</v>
      </c>
      <c r="BN89" s="4"/>
      <c r="BO89" s="4"/>
      <c r="BP89" s="4"/>
      <c r="BQ89" s="4"/>
      <c r="BR89" s="4"/>
      <c r="BS89" s="4"/>
      <c r="BT89" s="4"/>
      <c r="BU89" s="4"/>
      <c r="BV89" s="4"/>
      <c r="BW89" s="4"/>
      <c r="BX89" s="4"/>
      <c r="BY89" s="4"/>
      <c r="BZ89" s="4"/>
      <c r="CA89" s="4"/>
      <c r="CB89" s="4"/>
      <c r="CC89" s="4"/>
      <c r="CD89" s="4"/>
      <c r="CE89" s="4"/>
      <c r="CF89" s="4"/>
      <c r="CG89" s="4"/>
      <c r="CH89" s="4"/>
    </row>
    <row r="90" spans="53:86" ht="20.100000000000001" customHeight="1" x14ac:dyDescent="0.2">
      <c r="BA90" t="s">
        <v>403</v>
      </c>
      <c r="BB90" s="4"/>
      <c r="BC90" s="4"/>
      <c r="BD90" s="4"/>
      <c r="BE90" s="4"/>
      <c r="BF90" s="4"/>
      <c r="BG90" s="4"/>
      <c r="BH90" s="4"/>
      <c r="BI90" s="4"/>
      <c r="BJ90" s="4"/>
      <c r="BK90" s="4"/>
      <c r="BL90" s="4"/>
      <c r="BM90" s="267" t="s">
        <v>404</v>
      </c>
      <c r="BN90" s="4"/>
      <c r="BO90" s="4"/>
      <c r="BP90" s="4"/>
      <c r="BQ90" s="4"/>
      <c r="BR90" s="4"/>
      <c r="BS90" s="4"/>
      <c r="BT90" s="4"/>
      <c r="BU90" s="4"/>
      <c r="BV90" s="4"/>
      <c r="BW90" s="4"/>
      <c r="BX90" s="4"/>
      <c r="BY90" s="4"/>
      <c r="BZ90" s="4"/>
      <c r="CA90" s="4"/>
      <c r="CB90" s="4"/>
      <c r="CC90" s="4"/>
      <c r="CD90" s="4"/>
      <c r="CE90" s="4"/>
      <c r="CF90" s="4"/>
      <c r="CG90" s="4"/>
      <c r="CH90" s="4"/>
    </row>
    <row r="91" spans="53:86" ht="20.100000000000001" customHeight="1" x14ac:dyDescent="0.2">
      <c r="BA91" t="s">
        <v>405</v>
      </c>
      <c r="BB91" s="4"/>
      <c r="BC91" s="4"/>
      <c r="BD91" s="4"/>
      <c r="BE91" s="4"/>
      <c r="BF91" s="4"/>
      <c r="BG91" s="4"/>
      <c r="BH91" s="4"/>
      <c r="BI91" s="4"/>
      <c r="BJ91" s="4"/>
      <c r="BK91" s="4"/>
      <c r="BL91" s="4"/>
      <c r="BM91" s="267" t="s">
        <v>406</v>
      </c>
      <c r="BN91" s="4"/>
      <c r="BO91" s="4"/>
      <c r="BP91" s="4"/>
      <c r="BQ91" s="4"/>
      <c r="BR91" s="4"/>
      <c r="BS91" s="4"/>
      <c r="BT91" s="4"/>
      <c r="BU91" s="4"/>
      <c r="BV91" s="4"/>
      <c r="BW91" s="4"/>
      <c r="BX91" s="4"/>
      <c r="BY91" s="4"/>
      <c r="BZ91" s="4"/>
      <c r="CA91" s="4"/>
      <c r="CB91" s="4"/>
      <c r="CC91" s="4"/>
      <c r="CD91" s="4"/>
      <c r="CE91" s="4"/>
      <c r="CF91" s="4"/>
      <c r="CG91" s="4"/>
      <c r="CH91" s="4"/>
    </row>
    <row r="92" spans="53:86" ht="20.100000000000001" customHeight="1" x14ac:dyDescent="0.2">
      <c r="BA92" t="s">
        <v>407</v>
      </c>
      <c r="BB92" s="4"/>
      <c r="BC92" s="4"/>
      <c r="BD92" s="4"/>
      <c r="BE92" s="4"/>
      <c r="BF92" s="4"/>
      <c r="BG92" s="4"/>
      <c r="BH92" s="4"/>
      <c r="BI92" s="4"/>
      <c r="BJ92" s="4"/>
      <c r="BK92" s="4"/>
      <c r="BL92" s="4"/>
      <c r="BM92" s="267" t="s">
        <v>408</v>
      </c>
      <c r="BN92" s="4"/>
      <c r="BO92" s="4"/>
      <c r="BP92" s="4"/>
      <c r="BQ92" s="4"/>
      <c r="BR92" s="4"/>
      <c r="BS92" s="4"/>
      <c r="BT92" s="4"/>
      <c r="BU92" s="4"/>
      <c r="BV92" s="4"/>
      <c r="BW92" s="4"/>
      <c r="BX92" s="4"/>
      <c r="BY92" s="4"/>
      <c r="BZ92" s="4"/>
      <c r="CA92" s="4"/>
      <c r="CB92" s="4"/>
      <c r="CC92" s="4"/>
      <c r="CD92" s="4"/>
      <c r="CE92" s="4"/>
      <c r="CF92" s="4"/>
      <c r="CG92" s="4"/>
      <c r="CH92" s="4"/>
    </row>
    <row r="93" spans="53:86" ht="20.100000000000001" customHeight="1" x14ac:dyDescent="0.2">
      <c r="BA93" t="s">
        <v>409</v>
      </c>
      <c r="BB93" s="4"/>
      <c r="BC93" s="4"/>
      <c r="BD93" s="4"/>
      <c r="BE93" s="4"/>
      <c r="BF93" s="4"/>
      <c r="BG93" s="4"/>
      <c r="BH93" s="4"/>
      <c r="BI93" s="4"/>
      <c r="BJ93" s="4"/>
      <c r="BK93" s="4"/>
      <c r="BL93" s="4"/>
      <c r="BM93" s="267" t="s">
        <v>410</v>
      </c>
      <c r="BN93" s="4"/>
      <c r="BO93" s="4"/>
      <c r="BP93" s="4"/>
      <c r="BQ93" s="4"/>
      <c r="BR93" s="4"/>
      <c r="BS93" s="4"/>
      <c r="BT93" s="4"/>
      <c r="BU93" s="4"/>
      <c r="BV93" s="4"/>
      <c r="BW93" s="4"/>
      <c r="BX93" s="4"/>
      <c r="BY93" s="4"/>
      <c r="BZ93" s="4"/>
      <c r="CA93" s="4"/>
      <c r="CB93" s="4"/>
      <c r="CC93" s="4"/>
      <c r="CD93" s="4"/>
      <c r="CE93" s="4"/>
      <c r="CF93" s="4"/>
      <c r="CG93" s="4"/>
      <c r="CH93" s="4"/>
    </row>
    <row r="94" spans="53:86" ht="20.100000000000001" customHeight="1" x14ac:dyDescent="0.2">
      <c r="BA94" t="s">
        <v>411</v>
      </c>
      <c r="BB94" s="4"/>
      <c r="BC94" s="4"/>
      <c r="BD94" s="4"/>
      <c r="BE94" s="4"/>
      <c r="BF94" s="4"/>
      <c r="BG94" s="4"/>
      <c r="BH94" s="4"/>
      <c r="BI94" s="4"/>
      <c r="BJ94" s="4"/>
      <c r="BK94" s="4"/>
      <c r="BL94" s="4"/>
      <c r="BM94" s="267" t="s">
        <v>412</v>
      </c>
      <c r="BN94" s="4"/>
      <c r="BO94" s="4"/>
      <c r="BP94" s="4"/>
      <c r="BQ94" s="4"/>
      <c r="BR94" s="4"/>
      <c r="BS94" s="4"/>
      <c r="BT94" s="4"/>
      <c r="BU94" s="4"/>
      <c r="BV94" s="4"/>
      <c r="BW94" s="4"/>
      <c r="BX94" s="4"/>
      <c r="BY94" s="4"/>
      <c r="BZ94" s="4"/>
      <c r="CA94" s="4"/>
      <c r="CB94" s="4"/>
      <c r="CC94" s="4"/>
      <c r="CD94" s="4"/>
      <c r="CE94" s="4"/>
      <c r="CF94" s="4"/>
      <c r="CG94" s="4"/>
      <c r="CH94" s="4"/>
    </row>
    <row r="95" spans="53:86" ht="20.100000000000001" customHeight="1" x14ac:dyDescent="0.2">
      <c r="BA95" t="s">
        <v>413</v>
      </c>
      <c r="BB95" s="4"/>
      <c r="BC95" s="4"/>
      <c r="BD95" s="4"/>
      <c r="BE95" s="4"/>
      <c r="BF95" s="4"/>
      <c r="BG95" s="4"/>
      <c r="BH95" s="4"/>
      <c r="BI95" s="4"/>
      <c r="BJ95" s="4"/>
      <c r="BK95" s="4"/>
      <c r="BL95" s="4"/>
      <c r="BM95" s="270" t="s">
        <v>414</v>
      </c>
      <c r="BN95" s="4"/>
      <c r="BO95" s="4"/>
      <c r="BP95" s="4"/>
      <c r="BQ95" s="4"/>
      <c r="BR95" s="4"/>
      <c r="BS95" s="4"/>
      <c r="BT95" s="4"/>
      <c r="BU95" s="4"/>
      <c r="BV95" s="4"/>
      <c r="BW95" s="4"/>
      <c r="BX95" s="4"/>
      <c r="BY95" s="4"/>
      <c r="BZ95" s="4"/>
      <c r="CA95" s="4"/>
      <c r="CB95" s="4"/>
      <c r="CC95" s="4"/>
      <c r="CD95" s="4"/>
      <c r="CE95" s="4"/>
      <c r="CF95" s="4"/>
      <c r="CG95" s="4"/>
      <c r="CH95" s="4"/>
    </row>
    <row r="96" spans="53:86" ht="20.100000000000001" customHeight="1" x14ac:dyDescent="0.2">
      <c r="BA96" t="s">
        <v>415</v>
      </c>
      <c r="BB96" s="4"/>
      <c r="BC96" s="4"/>
      <c r="BD96" s="4"/>
      <c r="BE96" s="4"/>
      <c r="BF96" s="4"/>
      <c r="BG96" s="4"/>
      <c r="BH96" s="4"/>
      <c r="BI96" s="4"/>
      <c r="BJ96" s="4"/>
      <c r="BK96" s="4"/>
      <c r="BL96" s="4"/>
      <c r="BM96" s="267" t="s">
        <v>416</v>
      </c>
      <c r="BN96" s="4"/>
      <c r="BO96" s="4"/>
      <c r="BP96" s="4"/>
      <c r="BQ96" s="4"/>
      <c r="BR96" s="4"/>
      <c r="BS96" s="4"/>
      <c r="BT96" s="4"/>
      <c r="BU96" s="4"/>
      <c r="BV96" s="4"/>
      <c r="BW96" s="4"/>
      <c r="BX96" s="4"/>
      <c r="BY96" s="4"/>
      <c r="BZ96" s="4"/>
      <c r="CA96" s="4"/>
      <c r="CB96" s="4"/>
      <c r="CC96" s="4"/>
      <c r="CD96" s="4"/>
      <c r="CE96" s="4"/>
      <c r="CF96" s="4"/>
      <c r="CG96" s="4"/>
      <c r="CH96" s="4"/>
    </row>
    <row r="97" spans="53:86" ht="20.100000000000001" customHeight="1" x14ac:dyDescent="0.2">
      <c r="BA97" t="s">
        <v>417</v>
      </c>
      <c r="BB97" s="4"/>
      <c r="BC97" s="4"/>
      <c r="BD97" s="4"/>
      <c r="BE97" s="4"/>
      <c r="BF97" s="4"/>
      <c r="BG97" s="4"/>
      <c r="BH97" s="4"/>
      <c r="BI97" s="4"/>
      <c r="BJ97" s="4"/>
      <c r="BK97" s="4"/>
      <c r="BL97" s="4"/>
      <c r="BM97" s="267" t="s">
        <v>418</v>
      </c>
      <c r="BN97" s="4"/>
      <c r="BO97" s="4"/>
      <c r="BP97" s="4"/>
      <c r="BQ97" s="4"/>
      <c r="BR97" s="4"/>
      <c r="BS97" s="4"/>
      <c r="BT97" s="4"/>
      <c r="BU97" s="4"/>
      <c r="BV97" s="4"/>
      <c r="BW97" s="4"/>
      <c r="BX97" s="4"/>
      <c r="BY97" s="4"/>
      <c r="BZ97" s="4"/>
      <c r="CA97" s="4"/>
      <c r="CB97" s="4"/>
      <c r="CC97" s="4"/>
      <c r="CD97" s="4"/>
      <c r="CE97" s="4"/>
      <c r="CF97" s="4"/>
      <c r="CG97" s="4"/>
      <c r="CH97" s="4"/>
    </row>
    <row r="98" spans="53:86" ht="20.100000000000001" customHeight="1" x14ac:dyDescent="0.2">
      <c r="BA98" t="s">
        <v>419</v>
      </c>
      <c r="BB98" s="4"/>
      <c r="BC98" s="4"/>
      <c r="BD98" s="4"/>
      <c r="BE98" s="4"/>
      <c r="BF98" s="4"/>
      <c r="BG98" s="4"/>
      <c r="BH98" s="4"/>
      <c r="BI98" s="4"/>
      <c r="BJ98" s="4"/>
      <c r="BK98" s="4"/>
      <c r="BL98" s="4"/>
      <c r="BM98" s="267" t="s">
        <v>420</v>
      </c>
      <c r="BN98" s="4"/>
      <c r="BO98" s="4"/>
      <c r="BP98" s="4"/>
      <c r="BQ98" s="4"/>
      <c r="BR98" s="4"/>
      <c r="BS98" s="4"/>
      <c r="BT98" s="4"/>
      <c r="BU98" s="4"/>
      <c r="BV98" s="4"/>
      <c r="BW98" s="4"/>
      <c r="BX98" s="4"/>
      <c r="BY98" s="4"/>
      <c r="BZ98" s="4"/>
      <c r="CA98" s="4"/>
      <c r="CB98" s="4"/>
      <c r="CC98" s="4"/>
      <c r="CD98" s="4"/>
      <c r="CE98" s="4"/>
      <c r="CF98" s="4"/>
      <c r="CG98" s="4"/>
      <c r="CH98" s="4"/>
    </row>
    <row r="99" spans="53:86" ht="20.100000000000001" customHeight="1" x14ac:dyDescent="0.2">
      <c r="BA99" t="s">
        <v>421</v>
      </c>
      <c r="BB99" s="4"/>
      <c r="BC99" s="4"/>
      <c r="BD99" s="4"/>
      <c r="BE99" s="4"/>
      <c r="BF99" s="4"/>
      <c r="BG99" s="4"/>
      <c r="BH99" s="4"/>
      <c r="BI99" s="4"/>
      <c r="BJ99" s="4"/>
      <c r="BK99" s="4"/>
      <c r="BL99" s="4"/>
      <c r="BM99" s="267" t="s">
        <v>422</v>
      </c>
      <c r="BN99" s="4"/>
      <c r="BO99" s="4"/>
      <c r="BP99" s="4"/>
      <c r="BQ99" s="4"/>
      <c r="BR99" s="4"/>
      <c r="BS99" s="4"/>
      <c r="BT99" s="4"/>
      <c r="BU99" s="4"/>
      <c r="BV99" s="4"/>
      <c r="BW99" s="4"/>
      <c r="BX99" s="4"/>
      <c r="BY99" s="4"/>
      <c r="BZ99" s="4"/>
      <c r="CA99" s="4"/>
      <c r="CB99" s="4"/>
      <c r="CC99" s="4"/>
      <c r="CD99" s="4"/>
      <c r="CE99" s="4"/>
      <c r="CF99" s="4"/>
      <c r="CG99" s="4"/>
      <c r="CH99" s="4"/>
    </row>
    <row r="100" spans="53:86" ht="20.100000000000001" customHeight="1" x14ac:dyDescent="0.2">
      <c r="BA100" t="s">
        <v>423</v>
      </c>
      <c r="BB100" s="4"/>
      <c r="BC100" s="4"/>
      <c r="BD100" s="4"/>
      <c r="BE100" s="4"/>
      <c r="BF100" s="4"/>
      <c r="BG100" s="4"/>
      <c r="BH100" s="4"/>
      <c r="BI100" s="4"/>
      <c r="BJ100" s="4"/>
      <c r="BK100" s="4"/>
      <c r="BL100" s="4"/>
      <c r="BM100" s="267" t="s">
        <v>424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ht="20.100000000000001" customHeight="1" x14ac:dyDescent="0.2">
      <c r="BA101" t="s">
        <v>425</v>
      </c>
      <c r="BB101" s="4"/>
      <c r="BC101" s="4"/>
      <c r="BD101" s="4"/>
      <c r="BE101" s="4"/>
      <c r="BF101" s="4"/>
      <c r="BG101" s="4"/>
      <c r="BH101" s="4"/>
      <c r="BI101" s="4"/>
      <c r="BJ101" s="4"/>
      <c r="BK101" s="4"/>
      <c r="BL101" s="4"/>
      <c r="BM101" s="267" t="s">
        <v>909</v>
      </c>
      <c r="BN101" s="4"/>
      <c r="BO101" s="4"/>
      <c r="BP101" s="4"/>
      <c r="BQ101" s="4"/>
      <c r="BR101" s="4"/>
      <c r="BS101" s="4"/>
      <c r="BT101" s="4"/>
      <c r="BU101" s="4"/>
      <c r="BV101" s="4"/>
      <c r="BW101" s="4"/>
      <c r="BX101" s="4"/>
      <c r="BY101" s="4"/>
      <c r="BZ101" s="4"/>
      <c r="CA101" s="4"/>
      <c r="CB101" s="4"/>
      <c r="CC101" s="4"/>
      <c r="CD101" s="4"/>
      <c r="CE101" s="4"/>
      <c r="CF101" s="4"/>
      <c r="CG101" s="4"/>
      <c r="CH101" s="4"/>
    </row>
    <row r="102" spans="53:86" ht="20.100000000000001" customHeight="1" x14ac:dyDescent="0.2">
      <c r="BA102" t="s">
        <v>427</v>
      </c>
      <c r="BB102" s="4"/>
      <c r="BC102" s="4"/>
      <c r="BD102" s="4"/>
      <c r="BE102" s="4"/>
      <c r="BF102" s="4"/>
      <c r="BG102" s="4"/>
      <c r="BH102" s="4"/>
      <c r="BI102" s="4"/>
      <c r="BJ102" s="4"/>
      <c r="BK102" s="4"/>
      <c r="BL102" s="4"/>
      <c r="BM102" s="267" t="s">
        <v>428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20.100000000000001" customHeight="1" x14ac:dyDescent="0.25">
      <c r="BA103" s="21" t="s">
        <v>429</v>
      </c>
      <c r="BB103" s="4"/>
      <c r="BC103" s="4"/>
      <c r="BD103" s="4"/>
      <c r="BE103" s="4"/>
      <c r="BF103" s="4"/>
      <c r="BG103" s="4"/>
      <c r="BH103" s="4"/>
      <c r="BI103" s="4"/>
      <c r="BJ103" s="4"/>
      <c r="BK103" s="4"/>
      <c r="BL103" s="4"/>
      <c r="BM103" s="267" t="s">
        <v>430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ht="20.100000000000001" customHeight="1" x14ac:dyDescent="0.2">
      <c r="BA104" t="s">
        <v>431</v>
      </c>
      <c r="BB104" s="4"/>
      <c r="BC104" s="4"/>
      <c r="BD104" s="4"/>
      <c r="BE104" s="4"/>
      <c r="BF104" s="4"/>
      <c r="BG104" s="4"/>
      <c r="BH104" s="4"/>
      <c r="BI104" s="4"/>
      <c r="BJ104" s="4"/>
      <c r="BK104" s="4"/>
      <c r="BL104" s="4"/>
      <c r="BM104" s="267" t="s">
        <v>432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ht="20.100000000000001" customHeight="1" x14ac:dyDescent="0.2">
      <c r="BA105" t="s">
        <v>433</v>
      </c>
      <c r="BB105" s="4"/>
      <c r="BC105" s="4"/>
      <c r="BD105" s="4"/>
      <c r="BE105" s="4"/>
      <c r="BF105" s="4"/>
      <c r="BG105" s="4"/>
      <c r="BH105" s="4"/>
      <c r="BI105" s="4"/>
      <c r="BJ105" s="4"/>
      <c r="BK105" s="4"/>
      <c r="BL105" s="4"/>
      <c r="BM105" s="267" t="s">
        <v>434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20.100000000000001" customHeight="1" x14ac:dyDescent="0.2">
      <c r="BA106" t="s">
        <v>435</v>
      </c>
      <c r="BB106" s="4"/>
      <c r="BC106" s="4"/>
      <c r="BD106" s="4"/>
      <c r="BE106" s="4"/>
      <c r="BF106" s="4"/>
      <c r="BG106" s="4"/>
      <c r="BH106" s="4"/>
      <c r="BI106" s="4"/>
      <c r="BJ106" s="4"/>
      <c r="BK106" s="4"/>
      <c r="BL106" s="4"/>
      <c r="BM106" s="267" t="s">
        <v>436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20.100000000000001" customHeight="1" x14ac:dyDescent="0.25">
      <c r="BA107" s="21" t="s">
        <v>437</v>
      </c>
      <c r="BB107" s="4"/>
      <c r="BC107" s="4"/>
      <c r="BD107" s="4"/>
      <c r="BE107" s="4"/>
      <c r="BF107" s="4"/>
      <c r="BG107" s="4"/>
      <c r="BH107" s="4"/>
      <c r="BI107" s="4"/>
      <c r="BJ107" s="4"/>
      <c r="BK107" s="4"/>
      <c r="BL107" s="4"/>
      <c r="BM107" s="267" t="s">
        <v>438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ht="20.100000000000001" customHeight="1" x14ac:dyDescent="0.2">
      <c r="BA108" t="s">
        <v>439</v>
      </c>
      <c r="BB108" s="4"/>
      <c r="BC108" s="4"/>
      <c r="BD108" s="4"/>
      <c r="BE108" s="4"/>
      <c r="BF108" s="4"/>
      <c r="BG108" s="4"/>
      <c r="BH108" s="4"/>
      <c r="BI108" s="4"/>
      <c r="BJ108" s="4"/>
      <c r="BK108" s="4"/>
      <c r="BL108" s="4"/>
      <c r="BM108" s="267" t="s">
        <v>440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20.100000000000001" customHeight="1" x14ac:dyDescent="0.25">
      <c r="BA109" s="21" t="s">
        <v>441</v>
      </c>
      <c r="BB109" s="4"/>
      <c r="BC109" s="4"/>
      <c r="BD109" s="4"/>
      <c r="BE109" s="4"/>
      <c r="BF109" s="4"/>
      <c r="BG109" s="4"/>
      <c r="BH109" s="4"/>
      <c r="BI109" s="4"/>
      <c r="BJ109" s="4"/>
      <c r="BK109" s="4"/>
      <c r="BL109" s="4"/>
      <c r="BM109" s="267" t="s">
        <v>442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ht="20.100000000000001" customHeight="1" x14ac:dyDescent="0.2">
      <c r="BA110" t="s">
        <v>443</v>
      </c>
      <c r="BB110" s="4"/>
      <c r="BC110" s="4"/>
      <c r="BD110" s="4"/>
      <c r="BE110" s="4"/>
      <c r="BF110" s="4"/>
      <c r="BG110" s="4"/>
      <c r="BH110" s="4"/>
      <c r="BI110" s="4"/>
      <c r="BJ110" s="4"/>
      <c r="BK110" s="4"/>
      <c r="BL110" s="4"/>
      <c r="BM110" s="267" t="s">
        <v>910</v>
      </c>
      <c r="BN110" s="4"/>
      <c r="BO110" s="4"/>
      <c r="BP110" s="4"/>
      <c r="BQ110" s="4"/>
      <c r="BR110" s="4"/>
      <c r="BS110" s="4"/>
      <c r="BT110" s="4"/>
      <c r="BU110" s="4"/>
      <c r="BV110" s="4"/>
      <c r="BW110" s="4"/>
      <c r="BX110" s="4"/>
      <c r="BY110" s="4"/>
      <c r="BZ110" s="4"/>
      <c r="CA110" s="4"/>
      <c r="CB110" s="4"/>
      <c r="CC110" s="4"/>
      <c r="CD110" s="4"/>
      <c r="CE110" s="4"/>
      <c r="CF110" s="4"/>
      <c r="CG110" s="4"/>
      <c r="CH110" s="4"/>
    </row>
    <row r="111" spans="53:86" ht="20.100000000000001" customHeight="1" x14ac:dyDescent="0.2">
      <c r="BA111" t="s">
        <v>445</v>
      </c>
      <c r="BB111" s="4"/>
      <c r="BC111" s="4"/>
      <c r="BD111" s="4"/>
      <c r="BE111" s="4"/>
      <c r="BF111" s="4"/>
      <c r="BG111" s="4"/>
      <c r="BH111" s="4"/>
      <c r="BI111" s="4"/>
      <c r="BJ111" s="4"/>
      <c r="BK111" s="4"/>
      <c r="BL111" s="4"/>
      <c r="BM111" s="267" t="s">
        <v>446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ht="20.100000000000001" customHeight="1" x14ac:dyDescent="0.2">
      <c r="BA112" t="s">
        <v>447</v>
      </c>
      <c r="BB112" s="4"/>
      <c r="BC112" s="4"/>
      <c r="BD112" s="4"/>
      <c r="BE112" s="4"/>
      <c r="BF112" s="4"/>
      <c r="BG112" s="4"/>
      <c r="BH112" s="4"/>
      <c r="BI112" s="4"/>
      <c r="BJ112" s="4"/>
      <c r="BK112" s="4"/>
      <c r="BL112" s="4"/>
      <c r="BM112" s="267" t="s">
        <v>448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ht="20.100000000000001" customHeight="1" x14ac:dyDescent="0.2">
      <c r="BA113" t="s">
        <v>449</v>
      </c>
      <c r="BB113" s="4"/>
      <c r="BC113" s="4"/>
      <c r="BD113" s="4"/>
      <c r="BE113" s="4"/>
      <c r="BF113" s="4"/>
      <c r="BG113" s="4"/>
      <c r="BH113" s="4"/>
      <c r="BI113" s="4"/>
      <c r="BJ113" s="4"/>
      <c r="BK113" s="4"/>
      <c r="BL113" s="4"/>
      <c r="BM113" s="267" t="s">
        <v>450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20.100000000000001" customHeight="1" x14ac:dyDescent="0.25">
      <c r="BA114" s="21" t="s">
        <v>451</v>
      </c>
      <c r="BB114" s="4"/>
      <c r="BC114" s="4"/>
      <c r="BD114" s="4"/>
      <c r="BE114" s="4"/>
      <c r="BF114" s="4"/>
      <c r="BG114" s="4"/>
      <c r="BH114" s="4"/>
      <c r="BI114" s="4"/>
      <c r="BJ114" s="4"/>
      <c r="BK114" s="4"/>
      <c r="BL114" s="4"/>
      <c r="BM114" s="267" t="s">
        <v>452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ht="20.100000000000001" customHeight="1" x14ac:dyDescent="0.2">
      <c r="BA115" t="s">
        <v>453</v>
      </c>
      <c r="BB115" s="4"/>
      <c r="BC115" s="4"/>
      <c r="BD115" s="4"/>
      <c r="BE115" s="4"/>
      <c r="BF115" s="4"/>
      <c r="BG115" s="4"/>
      <c r="BH115" s="4"/>
      <c r="BI115" s="4"/>
      <c r="BJ115" s="4"/>
      <c r="BK115" s="4"/>
      <c r="BL115" s="4"/>
      <c r="BM115" s="267" t="s">
        <v>454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ht="20.100000000000001" customHeight="1" x14ac:dyDescent="0.2">
      <c r="BA116" t="s">
        <v>455</v>
      </c>
      <c r="BB116" s="4"/>
      <c r="BC116" s="4"/>
      <c r="BD116" s="4"/>
      <c r="BE116" s="4"/>
      <c r="BF116" s="4"/>
      <c r="BG116" s="4"/>
      <c r="BH116" s="4"/>
      <c r="BI116" s="4"/>
      <c r="BJ116" s="4"/>
      <c r="BK116" s="4"/>
      <c r="BL116" s="4"/>
      <c r="BM116" s="267" t="s">
        <v>456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ht="20.100000000000001" customHeight="1" x14ac:dyDescent="0.2">
      <c r="BA117" t="s">
        <v>457</v>
      </c>
      <c r="BB117" s="4"/>
      <c r="BC117" s="4"/>
      <c r="BD117" s="4"/>
      <c r="BE117" s="4"/>
      <c r="BF117" s="4"/>
      <c r="BG117" s="4"/>
      <c r="BH117" s="4"/>
      <c r="BI117" s="4"/>
      <c r="BJ117" s="4"/>
      <c r="BK117" s="4"/>
      <c r="BL117" s="4"/>
      <c r="BM117" s="267" t="s">
        <v>458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ht="20.100000000000001" customHeight="1" x14ac:dyDescent="0.2">
      <c r="BA118" t="s">
        <v>459</v>
      </c>
      <c r="BB118" s="4"/>
      <c r="BC118" s="4"/>
      <c r="BD118" s="4"/>
      <c r="BE118" s="4"/>
      <c r="BF118" s="4"/>
      <c r="BG118" s="4"/>
      <c r="BH118" s="4"/>
      <c r="BI118" s="4"/>
      <c r="BJ118" s="4"/>
      <c r="BK118" s="4"/>
      <c r="BL118" s="4"/>
      <c r="BM118" s="267" t="s">
        <v>460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ht="20.100000000000001" customHeight="1" x14ac:dyDescent="0.2">
      <c r="BA119" t="s">
        <v>461</v>
      </c>
      <c r="BB119" s="4"/>
      <c r="BC119" s="4"/>
      <c r="BD119" s="4"/>
      <c r="BE119" s="4"/>
      <c r="BF119" s="4"/>
      <c r="BG119" s="4"/>
      <c r="BH119" s="4"/>
      <c r="BI119" s="4"/>
      <c r="BJ119" s="4"/>
      <c r="BK119" s="4"/>
      <c r="BL119" s="4"/>
      <c r="BM119" s="267" t="s">
        <v>462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ht="20.100000000000001" customHeight="1" x14ac:dyDescent="0.2">
      <c r="BA120" t="s">
        <v>463</v>
      </c>
      <c r="BB120" s="4"/>
      <c r="BC120" s="4"/>
      <c r="BD120" s="4"/>
      <c r="BE120" s="4"/>
      <c r="BF120" s="4"/>
      <c r="BG120" s="4"/>
      <c r="BH120" s="4"/>
      <c r="BI120" s="4"/>
      <c r="BJ120" s="4"/>
      <c r="BK120" s="4"/>
      <c r="BL120" s="4"/>
      <c r="BM120" s="267" t="s">
        <v>464</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20.100000000000001" customHeight="1" x14ac:dyDescent="0.25">
      <c r="BA121" s="21" t="s">
        <v>465</v>
      </c>
      <c r="BB121" s="4"/>
      <c r="BC121" s="4"/>
      <c r="BD121" s="4"/>
      <c r="BE121" s="4"/>
      <c r="BF121" s="4"/>
      <c r="BG121" s="4"/>
      <c r="BH121" s="4"/>
      <c r="BI121" s="4"/>
      <c r="BJ121" s="4"/>
      <c r="BK121" s="4"/>
      <c r="BL121" s="4"/>
      <c r="BM121" s="267" t="s">
        <v>466</v>
      </c>
      <c r="BN121" s="4"/>
      <c r="BO121" s="4"/>
      <c r="BP121" s="4"/>
      <c r="BQ121" s="4"/>
      <c r="BR121" s="4"/>
      <c r="BS121" s="4"/>
      <c r="BT121" s="4"/>
      <c r="BU121" s="4"/>
      <c r="BV121" s="4"/>
      <c r="BW121" s="4"/>
      <c r="BX121" s="4"/>
      <c r="BY121" s="4"/>
      <c r="BZ121" s="4"/>
      <c r="CA121" s="4"/>
      <c r="CB121" s="4"/>
      <c r="CC121" s="4"/>
      <c r="CD121" s="4"/>
      <c r="CE121" s="4"/>
      <c r="CF121" s="4"/>
      <c r="CG121" s="4"/>
      <c r="CH121" s="4"/>
    </row>
    <row r="122" spans="53:86" ht="20.100000000000001" customHeight="1" x14ac:dyDescent="0.2">
      <c r="BA122" t="s">
        <v>467</v>
      </c>
      <c r="BB122" s="4"/>
      <c r="BC122" s="4"/>
      <c r="BD122" s="4"/>
      <c r="BE122" s="4"/>
      <c r="BF122" s="4"/>
      <c r="BG122" s="4"/>
      <c r="BH122" s="4"/>
      <c r="BI122" s="4"/>
      <c r="BJ122" s="4"/>
      <c r="BK122" s="4"/>
      <c r="BL122" s="4"/>
      <c r="BM122" s="267" t="s">
        <v>468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20.100000000000001" customHeight="1" x14ac:dyDescent="0.25">
      <c r="BA123" s="21" t="s">
        <v>469</v>
      </c>
      <c r="BB123" s="4"/>
      <c r="BC123" s="4"/>
      <c r="BD123" s="4"/>
      <c r="BE123" s="4"/>
      <c r="BF123" s="4"/>
      <c r="BG123" s="4"/>
      <c r="BH123" s="4"/>
      <c r="BI123" s="4"/>
      <c r="BJ123" s="4"/>
      <c r="BK123" s="4"/>
      <c r="BL123" s="4"/>
      <c r="BM123" s="267" t="s">
        <v>470</v>
      </c>
      <c r="BN123" s="4"/>
      <c r="BO123" s="4"/>
      <c r="BP123" s="4"/>
      <c r="BQ123" s="4"/>
      <c r="BR123" s="4"/>
      <c r="BS123" s="4"/>
      <c r="BT123" s="4"/>
      <c r="BU123" s="4"/>
      <c r="BV123" s="4"/>
      <c r="BW123" s="4"/>
      <c r="BX123" s="4"/>
      <c r="BY123" s="4"/>
      <c r="BZ123" s="4"/>
      <c r="CA123" s="4"/>
      <c r="CB123" s="4"/>
      <c r="CC123" s="4"/>
      <c r="CD123" s="4"/>
      <c r="CE123" s="4"/>
      <c r="CF123" s="4"/>
      <c r="CG123" s="4"/>
      <c r="CH123" s="4"/>
    </row>
    <row r="124" spans="53:86" ht="20.100000000000001" customHeight="1" x14ac:dyDescent="0.2">
      <c r="BA124" t="s">
        <v>471</v>
      </c>
      <c r="BB124" s="4"/>
      <c r="BC124" s="4"/>
      <c r="BD124" s="4"/>
      <c r="BE124" s="4"/>
      <c r="BF124" s="4"/>
      <c r="BG124" s="4"/>
      <c r="BH124" s="4"/>
      <c r="BI124" s="4"/>
      <c r="BJ124" s="4"/>
      <c r="BK124" s="4"/>
      <c r="BL124" s="4"/>
      <c r="BM124" s="267" t="s">
        <v>472</v>
      </c>
      <c r="BN124" s="4"/>
      <c r="BO124" s="4"/>
      <c r="BP124" s="4"/>
      <c r="BQ124" s="4"/>
      <c r="BR124" s="4"/>
      <c r="BS124" s="4"/>
      <c r="BT124" s="4"/>
      <c r="BU124" s="4"/>
      <c r="BV124" s="4"/>
      <c r="BW124" s="4"/>
      <c r="BX124" s="4"/>
      <c r="BY124" s="4"/>
      <c r="BZ124" s="4"/>
      <c r="CA124" s="4"/>
      <c r="CB124" s="4"/>
      <c r="CC124" s="4"/>
      <c r="CD124" s="4"/>
      <c r="CE124" s="4"/>
      <c r="CF124" s="4"/>
      <c r="CG124" s="4"/>
      <c r="CH124" s="4"/>
    </row>
    <row r="125" spans="53:86" ht="20.100000000000001" customHeight="1" x14ac:dyDescent="0.2">
      <c r="BA125" s="4"/>
      <c r="BB125" s="4"/>
      <c r="BC125" s="4"/>
      <c r="BD125" s="4"/>
      <c r="BE125" s="4"/>
      <c r="BF125" s="4"/>
      <c r="BG125" s="4"/>
      <c r="BH125" s="4"/>
      <c r="BI125" s="4"/>
      <c r="BJ125" s="4"/>
      <c r="BK125" s="4"/>
      <c r="BL125" s="4"/>
      <c r="BM125" s="267" t="s">
        <v>473</v>
      </c>
      <c r="BN125" s="4"/>
      <c r="BO125" s="4"/>
      <c r="BP125" s="4"/>
      <c r="BQ125" s="4"/>
      <c r="BR125" s="4"/>
      <c r="BS125" s="4"/>
      <c r="BT125" s="4"/>
      <c r="BU125" s="4"/>
      <c r="BV125" s="4"/>
      <c r="BW125" s="4"/>
      <c r="BX125" s="4"/>
      <c r="BY125" s="4"/>
      <c r="BZ125" s="4"/>
      <c r="CA125" s="4"/>
      <c r="CB125" s="4"/>
      <c r="CC125" s="4"/>
      <c r="CD125" s="4"/>
      <c r="CE125" s="4"/>
      <c r="CF125" s="4"/>
      <c r="CG125" s="4"/>
      <c r="CH125" s="4"/>
    </row>
    <row r="126" spans="53:86" ht="20.100000000000001" customHeight="1" x14ac:dyDescent="0.2">
      <c r="BA126" s="4"/>
      <c r="BB126" s="4"/>
      <c r="BC126" s="4"/>
      <c r="BD126" s="4"/>
      <c r="BE126" s="4"/>
      <c r="BF126" s="4"/>
      <c r="BG126" s="4"/>
      <c r="BH126" s="4"/>
      <c r="BI126" s="4"/>
      <c r="BJ126" s="4"/>
      <c r="BK126" s="4"/>
      <c r="BL126" s="4"/>
      <c r="BM126" s="267" t="s">
        <v>474</v>
      </c>
      <c r="BN126" s="4"/>
      <c r="BO126" s="4"/>
      <c r="BP126" s="4"/>
      <c r="BQ126" s="4"/>
      <c r="BR126" s="4"/>
      <c r="BS126" s="4"/>
      <c r="BT126" s="4"/>
      <c r="BU126" s="4"/>
      <c r="BV126" s="4"/>
      <c r="BW126" s="4"/>
      <c r="BX126" s="4"/>
      <c r="BY126" s="4"/>
      <c r="BZ126" s="4"/>
      <c r="CA126" s="4"/>
      <c r="CB126" s="4"/>
      <c r="CC126" s="4"/>
      <c r="CD126" s="4"/>
      <c r="CE126" s="4"/>
      <c r="CF126" s="4"/>
      <c r="CG126" s="4"/>
      <c r="CH126" s="4"/>
    </row>
    <row r="127" spans="53:86" ht="20.100000000000001" customHeight="1" x14ac:dyDescent="0.2">
      <c r="BA127" s="4"/>
      <c r="BB127" s="4"/>
      <c r="BC127" s="4"/>
      <c r="BD127" s="4"/>
      <c r="BE127" s="4"/>
      <c r="BF127" s="4"/>
      <c r="BG127" s="4"/>
      <c r="BH127" s="4"/>
      <c r="BI127" s="4"/>
      <c r="BJ127" s="4"/>
      <c r="BK127" s="4"/>
      <c r="BL127" s="4"/>
      <c r="BM127" s="267" t="s">
        <v>475</v>
      </c>
      <c r="BN127" s="4"/>
      <c r="BO127" s="4"/>
      <c r="BP127" s="4"/>
      <c r="BQ127" s="4"/>
      <c r="BR127" s="4"/>
      <c r="BS127" s="4"/>
      <c r="BT127" s="4"/>
      <c r="BU127" s="4"/>
      <c r="BV127" s="4"/>
      <c r="BW127" s="4"/>
      <c r="BX127" s="4"/>
      <c r="BY127" s="4"/>
      <c r="BZ127" s="4"/>
      <c r="CA127" s="4"/>
      <c r="CB127" s="4"/>
      <c r="CC127" s="4"/>
      <c r="CD127" s="4"/>
      <c r="CE127" s="4"/>
      <c r="CF127" s="4"/>
      <c r="CG127" s="4"/>
      <c r="CH127" s="4"/>
    </row>
    <row r="128" spans="53:86" ht="20.100000000000001" customHeight="1" x14ac:dyDescent="0.2">
      <c r="BA128" s="4"/>
      <c r="BB128" s="4"/>
      <c r="BC128" s="4"/>
      <c r="BD128" s="4"/>
      <c r="BE128" s="4"/>
      <c r="BF128" s="4"/>
      <c r="BG128" s="4"/>
      <c r="BH128" s="4"/>
      <c r="BI128" s="4"/>
      <c r="BJ128" s="4"/>
      <c r="BK128" s="4"/>
      <c r="BL128" s="4"/>
      <c r="BM128" s="267" t="s">
        <v>476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ht="20.100000000000001" customHeight="1" x14ac:dyDescent="0.2">
      <c r="BA129" s="4"/>
      <c r="BB129" s="4"/>
      <c r="BC129" s="4"/>
      <c r="BD129" s="4"/>
      <c r="BE129" s="4"/>
      <c r="BF129" s="4"/>
      <c r="BG129" s="4"/>
      <c r="BH129" s="4"/>
      <c r="BI129" s="4"/>
      <c r="BJ129" s="4"/>
      <c r="BK129" s="4"/>
      <c r="BL129" s="4"/>
      <c r="BM129" s="267" t="s">
        <v>477</v>
      </c>
      <c r="BN129" s="4"/>
      <c r="BO129" s="4"/>
      <c r="BP129" s="4"/>
      <c r="BQ129" s="4"/>
      <c r="BR129" s="4"/>
      <c r="BS129" s="4"/>
      <c r="BT129" s="4"/>
      <c r="BU129" s="4"/>
      <c r="BV129" s="4"/>
      <c r="BW129" s="4"/>
      <c r="BX129" s="4"/>
      <c r="BY129" s="4"/>
      <c r="BZ129" s="4"/>
      <c r="CA129" s="4"/>
      <c r="CB129" s="4"/>
      <c r="CC129" s="4"/>
      <c r="CD129" s="4"/>
      <c r="CE129" s="4"/>
      <c r="CF129" s="4"/>
      <c r="CG129" s="4"/>
      <c r="CH129" s="4"/>
    </row>
    <row r="130" spans="53:86" ht="20.100000000000001" customHeight="1" x14ac:dyDescent="0.2">
      <c r="BA130" s="4"/>
      <c r="BB130" s="4"/>
      <c r="BC130" s="4"/>
      <c r="BD130" s="4"/>
      <c r="BE130" s="4"/>
      <c r="BF130" s="4"/>
      <c r="BG130" s="4"/>
      <c r="BH130" s="4"/>
      <c r="BI130" s="4"/>
      <c r="BJ130" s="4"/>
      <c r="BK130" s="4"/>
      <c r="BL130" s="4"/>
      <c r="BM130" s="267" t="s">
        <v>478</v>
      </c>
      <c r="BN130" s="4"/>
      <c r="BO130" s="4"/>
      <c r="BP130" s="4"/>
      <c r="BQ130" s="4"/>
      <c r="BR130" s="4"/>
      <c r="BS130" s="4"/>
      <c r="BT130" s="4"/>
      <c r="BU130" s="4"/>
      <c r="BV130" s="4"/>
      <c r="BW130" s="4"/>
      <c r="BX130" s="4"/>
      <c r="BY130" s="4"/>
      <c r="BZ130" s="4"/>
      <c r="CA130" s="4"/>
      <c r="CB130" s="4"/>
      <c r="CC130" s="4"/>
      <c r="CD130" s="4"/>
      <c r="CE130" s="4"/>
      <c r="CF130" s="4"/>
      <c r="CG130" s="4"/>
      <c r="CH130" s="4"/>
    </row>
    <row r="131" spans="53:86" ht="20.100000000000001" customHeight="1" x14ac:dyDescent="0.2">
      <c r="BA131" s="4"/>
      <c r="BB131" s="4"/>
      <c r="BC131" s="4"/>
      <c r="BD131" s="4"/>
      <c r="BE131" s="4"/>
      <c r="BF131" s="4"/>
      <c r="BG131" s="4"/>
      <c r="BH131" s="4"/>
      <c r="BI131" s="4"/>
      <c r="BJ131" s="4"/>
      <c r="BK131" s="4"/>
      <c r="BL131" s="4"/>
      <c r="BM131" s="267" t="s">
        <v>479</v>
      </c>
      <c r="BN131" s="4"/>
      <c r="BO131" s="4"/>
      <c r="BP131" s="4"/>
      <c r="BQ131" s="4"/>
      <c r="BR131" s="4"/>
      <c r="BS131" s="4"/>
      <c r="BT131" s="4"/>
      <c r="BU131" s="4"/>
      <c r="BV131" s="4"/>
      <c r="BW131" s="4"/>
      <c r="BX131" s="4"/>
      <c r="BY131" s="4"/>
      <c r="BZ131" s="4"/>
      <c r="CA131" s="4"/>
      <c r="CB131" s="4"/>
      <c r="CC131" s="4"/>
      <c r="CD131" s="4"/>
      <c r="CE131" s="4"/>
      <c r="CF131" s="4"/>
      <c r="CG131" s="4"/>
      <c r="CH131" s="4"/>
    </row>
    <row r="132" spans="53:86" ht="20.100000000000001" customHeight="1" x14ac:dyDescent="0.2">
      <c r="BA132" s="4"/>
      <c r="BB132" s="4"/>
      <c r="BC132" s="4"/>
      <c r="BD132" s="4"/>
      <c r="BE132" s="4"/>
      <c r="BF132" s="4"/>
      <c r="BG132" s="4"/>
      <c r="BH132" s="4"/>
      <c r="BI132" s="4"/>
      <c r="BJ132" s="4"/>
      <c r="BK132" s="4"/>
      <c r="BL132" s="4"/>
      <c r="BM132" s="267" t="s">
        <v>480</v>
      </c>
      <c r="BN132" s="4"/>
      <c r="BO132" s="4"/>
      <c r="BP132" s="4"/>
      <c r="BQ132" s="4"/>
      <c r="BR132" s="4"/>
      <c r="BS132" s="4"/>
      <c r="BT132" s="4"/>
      <c r="BU132" s="4"/>
      <c r="BV132" s="4"/>
      <c r="BW132" s="4"/>
      <c r="BX132" s="4"/>
      <c r="BY132" s="4"/>
      <c r="BZ132" s="4"/>
      <c r="CA132" s="4"/>
      <c r="CB132" s="4"/>
      <c r="CC132" s="4"/>
      <c r="CD132" s="4"/>
      <c r="CE132" s="4"/>
      <c r="CF132" s="4"/>
      <c r="CG132" s="4"/>
      <c r="CH132" s="4"/>
    </row>
    <row r="133" spans="53:86" ht="20.100000000000001" customHeight="1" x14ac:dyDescent="0.2">
      <c r="BA133" s="4"/>
      <c r="BB133" s="4"/>
      <c r="BC133" s="4"/>
      <c r="BD133" s="4"/>
      <c r="BE133" s="4"/>
      <c r="BF133" s="4"/>
      <c r="BG133" s="4"/>
      <c r="BH133" s="4"/>
      <c r="BI133" s="4"/>
      <c r="BJ133" s="4"/>
      <c r="BK133" s="4"/>
      <c r="BL133" s="4"/>
      <c r="BM133" s="267" t="s">
        <v>481</v>
      </c>
      <c r="BN133" s="4"/>
      <c r="BO133" s="4"/>
      <c r="BP133" s="4"/>
      <c r="BQ133" s="4"/>
      <c r="BR133" s="4"/>
      <c r="BS133" s="4"/>
      <c r="BT133" s="4"/>
      <c r="BU133" s="4"/>
      <c r="BV133" s="4"/>
      <c r="BW133" s="4"/>
      <c r="BX133" s="4"/>
      <c r="BY133" s="4"/>
      <c r="BZ133" s="4"/>
      <c r="CA133" s="4"/>
      <c r="CB133" s="4"/>
      <c r="CC133" s="4"/>
      <c r="CD133" s="4"/>
      <c r="CE133" s="4"/>
      <c r="CF133" s="4"/>
      <c r="CG133" s="4"/>
      <c r="CH133" s="4"/>
    </row>
    <row r="134" spans="53:86" ht="20.100000000000001" customHeight="1" x14ac:dyDescent="0.2">
      <c r="BA134" s="4"/>
      <c r="BB134" s="4"/>
      <c r="BC134" s="4"/>
      <c r="BD134" s="4"/>
      <c r="BE134" s="4"/>
      <c r="BF134" s="4"/>
      <c r="BG134" s="4"/>
      <c r="BH134" s="4"/>
      <c r="BI134" s="4"/>
      <c r="BJ134" s="4"/>
      <c r="BK134" s="4"/>
      <c r="BL134" s="4"/>
      <c r="BM134" s="267" t="s">
        <v>482</v>
      </c>
      <c r="BN134" s="4"/>
      <c r="BO134" s="4"/>
      <c r="BP134" s="4"/>
      <c r="BQ134" s="4"/>
      <c r="BR134" s="4"/>
      <c r="BS134" s="4"/>
      <c r="BT134" s="4"/>
      <c r="BU134" s="4"/>
      <c r="BV134" s="4"/>
      <c r="BW134" s="4"/>
      <c r="BX134" s="4"/>
      <c r="BY134" s="4"/>
      <c r="BZ134" s="4"/>
      <c r="CA134" s="4"/>
      <c r="CB134" s="4"/>
      <c r="CC134" s="4"/>
      <c r="CD134" s="4"/>
      <c r="CE134" s="4"/>
      <c r="CF134" s="4"/>
      <c r="CG134" s="4"/>
      <c r="CH134" s="4"/>
    </row>
    <row r="135" spans="53:86" ht="20.100000000000001" customHeight="1" x14ac:dyDescent="0.2">
      <c r="BA135" s="4"/>
      <c r="BB135" s="4"/>
      <c r="BC135" s="4"/>
      <c r="BD135" s="4"/>
      <c r="BE135" s="4"/>
      <c r="BF135" s="4"/>
      <c r="BG135" s="4"/>
      <c r="BH135" s="4"/>
      <c r="BI135" s="4"/>
      <c r="BJ135" s="4"/>
      <c r="BK135" s="4"/>
      <c r="BL135" s="4"/>
      <c r="BM135" s="267" t="s">
        <v>483</v>
      </c>
      <c r="BN135" s="4"/>
      <c r="BO135" s="4"/>
      <c r="BP135" s="4"/>
      <c r="BQ135" s="4"/>
      <c r="BR135" s="4"/>
      <c r="BS135" s="4"/>
      <c r="BT135" s="4"/>
      <c r="BU135" s="4"/>
      <c r="BV135" s="4"/>
      <c r="BW135" s="4"/>
      <c r="BX135" s="4"/>
      <c r="BY135" s="4"/>
      <c r="BZ135" s="4"/>
      <c r="CA135" s="4"/>
      <c r="CB135" s="4"/>
      <c r="CC135" s="4"/>
      <c r="CD135" s="4"/>
      <c r="CE135" s="4"/>
      <c r="CF135" s="4"/>
      <c r="CG135" s="4"/>
      <c r="CH135" s="4"/>
    </row>
    <row r="136" spans="53:86" ht="20.100000000000001" customHeight="1" x14ac:dyDescent="0.2">
      <c r="BA136" s="4"/>
      <c r="BB136" s="4"/>
      <c r="BC136" s="4"/>
      <c r="BD136" s="4"/>
      <c r="BE136" s="4"/>
      <c r="BF136" s="4"/>
      <c r="BG136" s="4"/>
      <c r="BH136" s="4"/>
      <c r="BI136" s="4"/>
      <c r="BJ136" s="4"/>
      <c r="BK136" s="4"/>
      <c r="BL136" s="4"/>
      <c r="BM136" s="267" t="s">
        <v>484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ht="20.100000000000001" customHeight="1" x14ac:dyDescent="0.2">
      <c r="BA137" s="4"/>
      <c r="BB137" s="4"/>
      <c r="BC137" s="4"/>
      <c r="BD137" s="4"/>
      <c r="BE137" s="4"/>
      <c r="BF137" s="4"/>
      <c r="BG137" s="4"/>
      <c r="BH137" s="4"/>
      <c r="BI137" s="4"/>
      <c r="BJ137" s="4"/>
      <c r="BK137" s="4"/>
      <c r="BL137" s="4"/>
      <c r="BM137" s="267" t="s">
        <v>911</v>
      </c>
      <c r="BN137" s="4"/>
      <c r="BO137" s="4"/>
      <c r="BP137" s="4"/>
      <c r="BQ137" s="4"/>
      <c r="BR137" s="4"/>
      <c r="BS137" s="4"/>
      <c r="BT137" s="4"/>
      <c r="BU137" s="4"/>
      <c r="BV137" s="4"/>
      <c r="BW137" s="4"/>
      <c r="BX137" s="4"/>
      <c r="BY137" s="4"/>
      <c r="BZ137" s="4"/>
      <c r="CA137" s="4"/>
      <c r="CB137" s="4"/>
      <c r="CC137" s="4"/>
      <c r="CD137" s="4"/>
      <c r="CE137" s="4"/>
      <c r="CF137" s="4"/>
      <c r="CG137" s="4"/>
      <c r="CH137" s="4"/>
    </row>
    <row r="138" spans="53:86" ht="20.100000000000001" customHeight="1" x14ac:dyDescent="0.2">
      <c r="BA138" s="4"/>
      <c r="BB138" s="4"/>
      <c r="BC138" s="4"/>
      <c r="BD138" s="4"/>
      <c r="BE138" s="4"/>
      <c r="BF138" s="4"/>
      <c r="BG138" s="4"/>
      <c r="BH138" s="4"/>
      <c r="BI138" s="4"/>
      <c r="BJ138" s="4"/>
      <c r="BK138" s="4"/>
      <c r="BL138" s="4"/>
      <c r="BM138" s="267" t="s">
        <v>486</v>
      </c>
      <c r="BN138" s="4"/>
      <c r="BO138" s="4"/>
      <c r="BP138" s="4"/>
      <c r="BQ138" s="4"/>
      <c r="BR138" s="4"/>
      <c r="BS138" s="4"/>
      <c r="BT138" s="4"/>
      <c r="BU138" s="4"/>
      <c r="BV138" s="4"/>
      <c r="BW138" s="4"/>
      <c r="BX138" s="4"/>
      <c r="BY138" s="4"/>
      <c r="BZ138" s="4"/>
      <c r="CA138" s="4"/>
      <c r="CB138" s="4"/>
      <c r="CC138" s="4"/>
      <c r="CD138" s="4"/>
      <c r="CE138" s="4"/>
      <c r="CF138" s="4"/>
      <c r="CG138" s="4"/>
      <c r="CH138" s="4"/>
    </row>
    <row r="139" spans="53:86" ht="20.100000000000001" customHeight="1" x14ac:dyDescent="0.2">
      <c r="BA139" s="4"/>
      <c r="BB139" s="4"/>
      <c r="BC139" s="4"/>
      <c r="BD139" s="4"/>
      <c r="BE139" s="4"/>
      <c r="BF139" s="4"/>
      <c r="BG139" s="4"/>
      <c r="BH139" s="4"/>
      <c r="BI139" s="4"/>
      <c r="BJ139" s="4"/>
      <c r="BK139" s="4"/>
      <c r="BL139" s="4"/>
      <c r="BM139" s="270" t="s">
        <v>487</v>
      </c>
      <c r="BN139" s="4"/>
      <c r="BO139" s="4"/>
      <c r="BP139" s="4"/>
      <c r="BQ139" s="4"/>
      <c r="BR139" s="4"/>
      <c r="BS139" s="4"/>
      <c r="BT139" s="4"/>
      <c r="BU139" s="4"/>
      <c r="BV139" s="4"/>
      <c r="BW139" s="4"/>
      <c r="BX139" s="4"/>
      <c r="BY139" s="4"/>
      <c r="BZ139" s="4"/>
      <c r="CA139" s="4"/>
      <c r="CB139" s="4"/>
      <c r="CC139" s="4"/>
      <c r="CD139" s="4"/>
      <c r="CE139" s="4"/>
      <c r="CF139" s="4"/>
      <c r="CG139" s="4"/>
      <c r="CH139" s="4"/>
    </row>
    <row r="140" spans="53:86" ht="20.100000000000001" customHeight="1" x14ac:dyDescent="0.2">
      <c r="BA140" s="4"/>
      <c r="BB140" s="4"/>
      <c r="BC140" s="4"/>
      <c r="BD140" s="4"/>
      <c r="BE140" s="4"/>
      <c r="BF140" s="4"/>
      <c r="BG140" s="4"/>
      <c r="BH140" s="4"/>
      <c r="BI140" s="4"/>
      <c r="BJ140" s="4"/>
      <c r="BK140" s="4"/>
      <c r="BL140" s="4"/>
      <c r="BM140" s="267" t="s">
        <v>488</v>
      </c>
      <c r="BN140" s="4"/>
      <c r="BO140" s="4"/>
      <c r="BP140" s="4"/>
      <c r="BQ140" s="4"/>
      <c r="BR140" s="4"/>
      <c r="BS140" s="4"/>
      <c r="BT140" s="4"/>
      <c r="BU140" s="4"/>
      <c r="BV140" s="4"/>
      <c r="BW140" s="4"/>
      <c r="BX140" s="4"/>
      <c r="BY140" s="4"/>
      <c r="BZ140" s="4"/>
      <c r="CA140" s="4"/>
      <c r="CB140" s="4"/>
      <c r="CC140" s="4"/>
      <c r="CD140" s="4"/>
      <c r="CE140" s="4"/>
      <c r="CF140" s="4"/>
      <c r="CG140" s="4"/>
      <c r="CH140" s="4"/>
    </row>
    <row r="141" spans="53:86" ht="20.100000000000001" customHeight="1" x14ac:dyDescent="0.2">
      <c r="BA141" s="4"/>
      <c r="BB141" s="4"/>
      <c r="BC141" s="4"/>
      <c r="BD141" s="4"/>
      <c r="BE141" s="4"/>
      <c r="BF141" s="4"/>
      <c r="BG141" s="4"/>
      <c r="BH141" s="4"/>
      <c r="BI141" s="4"/>
      <c r="BJ141" s="4"/>
      <c r="BK141" s="4"/>
      <c r="BL141" s="4"/>
      <c r="BM141" s="267" t="s">
        <v>489</v>
      </c>
      <c r="BN141" s="4"/>
      <c r="BO141" s="4"/>
      <c r="BP141" s="4"/>
      <c r="BQ141" s="4"/>
      <c r="BR141" s="4"/>
      <c r="BS141" s="4"/>
      <c r="BT141" s="4"/>
      <c r="BU141" s="4"/>
      <c r="BV141" s="4"/>
      <c r="BW141" s="4"/>
      <c r="BX141" s="4"/>
      <c r="BY141" s="4"/>
      <c r="BZ141" s="4"/>
      <c r="CA141" s="4"/>
      <c r="CB141" s="4"/>
      <c r="CC141" s="4"/>
      <c r="CD141" s="4"/>
      <c r="CE141" s="4"/>
      <c r="CF141" s="4"/>
      <c r="CG141" s="4"/>
      <c r="CH141" s="4"/>
    </row>
    <row r="142" spans="53:86" ht="20.100000000000001" customHeight="1" x14ac:dyDescent="0.2">
      <c r="BA142" s="4"/>
      <c r="BB142" s="4"/>
      <c r="BC142" s="4"/>
      <c r="BD142" s="4"/>
      <c r="BE142" s="4"/>
      <c r="BF142" s="4"/>
      <c r="BG142" s="4"/>
      <c r="BH142" s="4"/>
      <c r="BI142" s="4"/>
      <c r="BJ142" s="4"/>
      <c r="BK142" s="4"/>
      <c r="BL142" s="4"/>
      <c r="BM142" s="267" t="s">
        <v>490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ht="20.100000000000001" customHeight="1" x14ac:dyDescent="0.2">
      <c r="BA143" s="4"/>
      <c r="BB143" s="4"/>
      <c r="BC143" s="4"/>
      <c r="BD143" s="4"/>
      <c r="BE143" s="4"/>
      <c r="BF143" s="4"/>
      <c r="BG143" s="4"/>
      <c r="BH143" s="4"/>
      <c r="BI143" s="4"/>
      <c r="BJ143" s="4"/>
      <c r="BK143" s="4"/>
      <c r="BL143" s="4"/>
      <c r="BM143" s="267" t="s">
        <v>491</v>
      </c>
      <c r="BN143" s="4"/>
      <c r="BO143" s="4"/>
      <c r="BP143" s="4"/>
      <c r="BQ143" s="4"/>
      <c r="BR143" s="4"/>
      <c r="BS143" s="4"/>
      <c r="BT143" s="4"/>
      <c r="BU143" s="4"/>
      <c r="BV143" s="4"/>
      <c r="BW143" s="4"/>
      <c r="BX143" s="4"/>
      <c r="BY143" s="4"/>
      <c r="BZ143" s="4"/>
      <c r="CA143" s="4"/>
      <c r="CB143" s="4"/>
      <c r="CC143" s="4"/>
      <c r="CD143" s="4"/>
      <c r="CE143" s="4"/>
      <c r="CF143" s="4"/>
      <c r="CG143" s="4"/>
      <c r="CH143" s="4"/>
    </row>
    <row r="144" spans="53:86" ht="20.100000000000001" customHeight="1" x14ac:dyDescent="0.2">
      <c r="BA144" s="4"/>
      <c r="BB144" s="4"/>
      <c r="BC144" s="4"/>
      <c r="BD144" s="4"/>
      <c r="BE144" s="4"/>
      <c r="BF144" s="4"/>
      <c r="BG144" s="4"/>
      <c r="BH144" s="4"/>
      <c r="BI144" s="4"/>
      <c r="BJ144" s="4"/>
      <c r="BK144" s="4"/>
      <c r="BL144" s="4"/>
      <c r="BM144" s="267" t="s">
        <v>492</v>
      </c>
      <c r="BN144" s="4"/>
      <c r="BO144" s="4"/>
      <c r="BP144" s="4"/>
      <c r="BQ144" s="4"/>
      <c r="BR144" s="4"/>
      <c r="BS144" s="4"/>
      <c r="BT144" s="4"/>
      <c r="BU144" s="4"/>
      <c r="BV144" s="4"/>
      <c r="BW144" s="4"/>
      <c r="BX144" s="4"/>
      <c r="BY144" s="4"/>
      <c r="BZ144" s="4"/>
      <c r="CA144" s="4"/>
      <c r="CB144" s="4"/>
      <c r="CC144" s="4"/>
      <c r="CD144" s="4"/>
      <c r="CE144" s="4"/>
      <c r="CF144" s="4"/>
      <c r="CG144" s="4"/>
      <c r="CH144" s="4"/>
    </row>
    <row r="145" spans="53:86" ht="20.100000000000001" customHeight="1" x14ac:dyDescent="0.2">
      <c r="BA145" s="4"/>
      <c r="BB145" s="4"/>
      <c r="BC145" s="4"/>
      <c r="BD145" s="4"/>
      <c r="BE145" s="4"/>
      <c r="BF145" s="4"/>
      <c r="BG145" s="4"/>
      <c r="BH145" s="4"/>
      <c r="BI145" s="4"/>
      <c r="BJ145" s="4"/>
      <c r="BK145" s="4"/>
      <c r="BL145" s="4"/>
      <c r="BM145" s="267" t="s">
        <v>493</v>
      </c>
      <c r="BN145" s="4"/>
      <c r="BO145" s="4"/>
      <c r="BP145" s="4"/>
      <c r="BQ145" s="4"/>
      <c r="BR145" s="4"/>
      <c r="BS145" s="4"/>
      <c r="BT145" s="4"/>
      <c r="BU145" s="4"/>
      <c r="BV145" s="4"/>
      <c r="BW145" s="4"/>
      <c r="BX145" s="4"/>
      <c r="BY145" s="4"/>
      <c r="BZ145" s="4"/>
      <c r="CA145" s="4"/>
      <c r="CB145" s="4"/>
      <c r="CC145" s="4"/>
      <c r="CD145" s="4"/>
      <c r="CE145" s="4"/>
      <c r="CF145" s="4"/>
      <c r="CG145" s="4"/>
      <c r="CH145" s="4"/>
    </row>
    <row r="146" spans="53:86" ht="20.100000000000001" customHeight="1" x14ac:dyDescent="0.2">
      <c r="BA146" s="4"/>
      <c r="BB146" s="4"/>
      <c r="BC146" s="4"/>
      <c r="BD146" s="4"/>
      <c r="BE146" s="4"/>
      <c r="BF146" s="4"/>
      <c r="BG146" s="4"/>
      <c r="BH146" s="4"/>
      <c r="BI146" s="4"/>
      <c r="BJ146" s="4"/>
      <c r="BK146" s="4"/>
      <c r="BL146" s="4"/>
      <c r="BM146" s="267" t="s">
        <v>494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ht="20.100000000000001" customHeight="1" x14ac:dyDescent="0.2">
      <c r="BA147" s="4"/>
      <c r="BB147" s="4"/>
      <c r="BC147" s="4"/>
      <c r="BD147" s="4"/>
      <c r="BE147" s="4"/>
      <c r="BF147" s="4"/>
      <c r="BG147" s="4"/>
      <c r="BH147" s="4"/>
      <c r="BI147" s="4"/>
      <c r="BJ147" s="4"/>
      <c r="BK147" s="4"/>
      <c r="BL147" s="4"/>
      <c r="BM147" s="267" t="s">
        <v>495</v>
      </c>
      <c r="BN147" s="4"/>
      <c r="BO147" s="4"/>
      <c r="BP147" s="4"/>
      <c r="BQ147" s="4"/>
      <c r="BR147" s="4"/>
      <c r="BS147" s="4"/>
      <c r="BT147" s="4"/>
      <c r="BU147" s="4"/>
      <c r="BV147" s="4"/>
      <c r="BW147" s="4"/>
      <c r="BX147" s="4"/>
      <c r="BY147" s="4"/>
      <c r="BZ147" s="4"/>
      <c r="CA147" s="4"/>
      <c r="CB147" s="4"/>
      <c r="CC147" s="4"/>
      <c r="CD147" s="4"/>
      <c r="CE147" s="4"/>
      <c r="CF147" s="4"/>
      <c r="CG147" s="4"/>
      <c r="CH147" s="4"/>
    </row>
    <row r="148" spans="53:86" ht="20.100000000000001" customHeight="1" x14ac:dyDescent="0.2">
      <c r="BA148" s="4"/>
      <c r="BB148" s="4"/>
      <c r="BC148" s="4"/>
      <c r="BD148" s="4"/>
      <c r="BE148" s="4"/>
      <c r="BF148" s="4"/>
      <c r="BG148" s="4"/>
      <c r="BH148" s="4"/>
      <c r="BI148" s="4"/>
      <c r="BJ148" s="4"/>
      <c r="BK148" s="4"/>
      <c r="BL148" s="4"/>
      <c r="BM148" s="267" t="s">
        <v>496</v>
      </c>
      <c r="BN148" s="4"/>
      <c r="BO148" s="4"/>
      <c r="BP148" s="4"/>
      <c r="BQ148" s="4"/>
      <c r="BR148" s="4"/>
      <c r="BS148" s="4"/>
      <c r="BT148" s="4"/>
      <c r="BU148" s="4"/>
      <c r="BV148" s="4"/>
      <c r="BW148" s="4"/>
      <c r="BX148" s="4"/>
      <c r="BY148" s="4"/>
      <c r="BZ148" s="4"/>
      <c r="CA148" s="4"/>
      <c r="CB148" s="4"/>
      <c r="CC148" s="4"/>
      <c r="CD148" s="4"/>
      <c r="CE148" s="4"/>
      <c r="CF148" s="4"/>
      <c r="CG148" s="4"/>
      <c r="CH148" s="4"/>
    </row>
    <row r="149" spans="53:86" ht="20.100000000000001" customHeight="1" x14ac:dyDescent="0.2">
      <c r="BA149" s="4"/>
      <c r="BB149" s="4"/>
      <c r="BC149" s="4"/>
      <c r="BD149" s="4"/>
      <c r="BE149" s="4"/>
      <c r="BF149" s="4"/>
      <c r="BG149" s="4"/>
      <c r="BH149" s="4"/>
      <c r="BI149" s="4"/>
      <c r="BJ149" s="4"/>
      <c r="BK149" s="4"/>
      <c r="BL149" s="4"/>
      <c r="BM149" s="267" t="s">
        <v>497</v>
      </c>
      <c r="BN149" s="4"/>
      <c r="BO149" s="4"/>
      <c r="BP149" s="4"/>
      <c r="BQ149" s="4"/>
      <c r="BR149" s="4"/>
      <c r="BS149" s="4"/>
      <c r="BT149" s="4"/>
      <c r="BU149" s="4"/>
      <c r="BV149" s="4"/>
      <c r="BW149" s="4"/>
      <c r="BX149" s="4"/>
      <c r="BY149" s="4"/>
      <c r="BZ149" s="4"/>
      <c r="CA149" s="4"/>
      <c r="CB149" s="4"/>
      <c r="CC149" s="4"/>
      <c r="CD149" s="4"/>
      <c r="CE149" s="4"/>
      <c r="CF149" s="4"/>
      <c r="CG149" s="4"/>
      <c r="CH149" s="4"/>
    </row>
    <row r="150" spans="53:86" ht="20.100000000000001" customHeight="1" x14ac:dyDescent="0.2">
      <c r="BA150" s="4"/>
      <c r="BB150" s="4"/>
      <c r="BC150" s="4"/>
      <c r="BD150" s="4"/>
      <c r="BE150" s="4"/>
      <c r="BF150" s="4"/>
      <c r="BG150" s="4"/>
      <c r="BH150" s="4"/>
      <c r="BI150" s="4"/>
      <c r="BJ150" s="4"/>
      <c r="BK150" s="4"/>
      <c r="BL150" s="4"/>
      <c r="BM150" s="267" t="s">
        <v>498</v>
      </c>
      <c r="BN150" s="4"/>
      <c r="BO150" s="4"/>
      <c r="BP150" s="4"/>
      <c r="BQ150" s="4"/>
      <c r="BR150" s="4"/>
      <c r="BS150" s="4"/>
      <c r="BT150" s="4"/>
      <c r="BU150" s="4"/>
      <c r="BV150" s="4"/>
      <c r="BW150" s="4"/>
      <c r="BX150" s="4"/>
      <c r="BY150" s="4"/>
      <c r="BZ150" s="4"/>
      <c r="CA150" s="4"/>
      <c r="CB150" s="4"/>
      <c r="CC150" s="4"/>
      <c r="CD150" s="4"/>
      <c r="CE150" s="4"/>
      <c r="CF150" s="4"/>
      <c r="CG150" s="4"/>
      <c r="CH150" s="4"/>
    </row>
    <row r="151" spans="53:86" ht="20.100000000000001" customHeight="1" x14ac:dyDescent="0.2">
      <c r="BA151" s="4"/>
      <c r="BB151" s="4"/>
      <c r="BC151" s="4"/>
      <c r="BD151" s="4"/>
      <c r="BE151" s="4"/>
      <c r="BF151" s="4"/>
      <c r="BG151" s="4"/>
      <c r="BH151" s="4"/>
      <c r="BI151" s="4"/>
      <c r="BJ151" s="4"/>
      <c r="BK151" s="4"/>
      <c r="BL151" s="4"/>
      <c r="BM151" s="267" t="s">
        <v>499</v>
      </c>
      <c r="BN151" s="4"/>
      <c r="BO151" s="4"/>
      <c r="BP151" s="4"/>
      <c r="BQ151" s="4"/>
      <c r="BR151" s="4"/>
      <c r="BS151" s="4"/>
      <c r="BT151" s="4"/>
      <c r="BU151" s="4"/>
      <c r="BV151" s="4"/>
      <c r="BW151" s="4"/>
      <c r="BX151" s="4"/>
      <c r="BY151" s="4"/>
      <c r="BZ151" s="4"/>
      <c r="CA151" s="4"/>
      <c r="CB151" s="4"/>
      <c r="CC151" s="4"/>
      <c r="CD151" s="4"/>
      <c r="CE151" s="4"/>
      <c r="CF151" s="4"/>
      <c r="CG151" s="4"/>
      <c r="CH151" s="4"/>
    </row>
    <row r="152" spans="53:86" ht="20.100000000000001" customHeight="1" x14ac:dyDescent="0.2">
      <c r="BA152" s="4"/>
      <c r="BB152" s="4"/>
      <c r="BC152" s="4"/>
      <c r="BD152" s="4"/>
      <c r="BE152" s="4"/>
      <c r="BF152" s="4"/>
      <c r="BG152" s="4"/>
      <c r="BH152" s="4"/>
      <c r="BI152" s="4"/>
      <c r="BJ152" s="4"/>
      <c r="BK152" s="4"/>
      <c r="BL152" s="4"/>
      <c r="BM152" s="267" t="s">
        <v>500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ht="20.100000000000001" customHeight="1" x14ac:dyDescent="0.2">
      <c r="BA153" s="4"/>
      <c r="BB153" s="4"/>
      <c r="BC153" s="4"/>
      <c r="BD153" s="4"/>
      <c r="BE153" s="4"/>
      <c r="BF153" s="4"/>
      <c r="BG153" s="4"/>
      <c r="BH153" s="4"/>
      <c r="BI153" s="4"/>
      <c r="BJ153" s="4"/>
      <c r="BK153" s="4"/>
      <c r="BL153" s="4"/>
      <c r="BM153" s="267" t="s">
        <v>912</v>
      </c>
      <c r="BN153" s="4"/>
      <c r="BO153" s="4"/>
      <c r="BP153" s="4"/>
      <c r="BQ153" s="4"/>
      <c r="BR153" s="4"/>
      <c r="BS153" s="4"/>
      <c r="BT153" s="4"/>
      <c r="BU153" s="4"/>
      <c r="BV153" s="4"/>
      <c r="BW153" s="4"/>
      <c r="BX153" s="4"/>
      <c r="BY153" s="4"/>
      <c r="BZ153" s="4"/>
      <c r="CA153" s="4"/>
      <c r="CB153" s="4"/>
      <c r="CC153" s="4"/>
      <c r="CD153" s="4"/>
      <c r="CE153" s="4"/>
      <c r="CF153" s="4"/>
      <c r="CG153" s="4"/>
      <c r="CH153" s="4"/>
    </row>
    <row r="154" spans="53:86" ht="20.100000000000001" customHeight="1" x14ac:dyDescent="0.2">
      <c r="BA154" s="4"/>
      <c r="BB154" s="4"/>
      <c r="BC154" s="4"/>
      <c r="BD154" s="4"/>
      <c r="BE154" s="4"/>
      <c r="BF154" s="4"/>
      <c r="BG154" s="4"/>
      <c r="BH154" s="4"/>
      <c r="BI154" s="4"/>
      <c r="BJ154" s="4"/>
      <c r="BK154" s="4"/>
      <c r="BL154" s="4"/>
      <c r="BM154" s="267" t="s">
        <v>502</v>
      </c>
      <c r="BN154" s="4"/>
      <c r="BO154" s="4"/>
      <c r="BP154" s="4"/>
      <c r="BQ154" s="4"/>
      <c r="BR154" s="4"/>
      <c r="BS154" s="4"/>
      <c r="BT154" s="4"/>
      <c r="BU154" s="4"/>
      <c r="BV154" s="4"/>
      <c r="BW154" s="4"/>
      <c r="BX154" s="4"/>
      <c r="BY154" s="4"/>
      <c r="BZ154" s="4"/>
      <c r="CA154" s="4"/>
      <c r="CB154" s="4"/>
      <c r="CC154" s="4"/>
      <c r="CD154" s="4"/>
      <c r="CE154" s="4"/>
      <c r="CF154" s="4"/>
      <c r="CG154" s="4"/>
      <c r="CH154" s="4"/>
    </row>
    <row r="155" spans="53:86" ht="20.100000000000001" customHeight="1" x14ac:dyDescent="0.2">
      <c r="BA155" s="4"/>
      <c r="BB155" s="4"/>
      <c r="BC155" s="4"/>
      <c r="BD155" s="4"/>
      <c r="BE155" s="4"/>
      <c r="BF155" s="4"/>
      <c r="BG155" s="4"/>
      <c r="BH155" s="4"/>
      <c r="BI155" s="4"/>
      <c r="BJ155" s="4"/>
      <c r="BK155" s="4"/>
      <c r="BL155" s="4"/>
      <c r="BM155" s="267" t="s">
        <v>503</v>
      </c>
      <c r="BN155" s="4"/>
      <c r="BO155" s="4"/>
      <c r="BP155" s="4"/>
      <c r="BQ155" s="4"/>
      <c r="BR155" s="4"/>
      <c r="BS155" s="4"/>
      <c r="BT155" s="4"/>
      <c r="BU155" s="4"/>
      <c r="BV155" s="4"/>
      <c r="BW155" s="4"/>
      <c r="BX155" s="4"/>
      <c r="BY155" s="4"/>
      <c r="BZ155" s="4"/>
      <c r="CA155" s="4"/>
      <c r="CB155" s="4"/>
      <c r="CC155" s="4"/>
      <c r="CD155" s="4"/>
      <c r="CE155" s="4"/>
      <c r="CF155" s="4"/>
      <c r="CG155" s="4"/>
      <c r="CH155" s="4"/>
    </row>
    <row r="156" spans="53:86" ht="20.100000000000001" customHeight="1" x14ac:dyDescent="0.2">
      <c r="BA156" s="4"/>
      <c r="BB156" s="4"/>
      <c r="BC156" s="4"/>
      <c r="BD156" s="4"/>
      <c r="BE156" s="4"/>
      <c r="BF156" s="4"/>
      <c r="BG156" s="4"/>
      <c r="BH156" s="4"/>
      <c r="BI156" s="4"/>
      <c r="BJ156" s="4"/>
      <c r="BK156" s="4"/>
      <c r="BL156" s="4"/>
      <c r="BM156" s="267" t="s">
        <v>504</v>
      </c>
      <c r="BN156" s="4"/>
      <c r="BO156" s="4"/>
      <c r="BP156" s="4"/>
      <c r="BQ156" s="4"/>
      <c r="BR156" s="4"/>
      <c r="BS156" s="4"/>
      <c r="BT156" s="4"/>
      <c r="BU156" s="4"/>
      <c r="BV156" s="4"/>
      <c r="BW156" s="4"/>
      <c r="BX156" s="4"/>
      <c r="BY156" s="4"/>
      <c r="BZ156" s="4"/>
      <c r="CA156" s="4"/>
      <c r="CB156" s="4"/>
      <c r="CC156" s="4"/>
      <c r="CD156" s="4"/>
      <c r="CE156" s="4"/>
      <c r="CF156" s="4"/>
      <c r="CG156" s="4"/>
      <c r="CH156" s="4"/>
    </row>
    <row r="157" spans="53:86" ht="20.100000000000001" customHeight="1" x14ac:dyDescent="0.2">
      <c r="BA157" s="4"/>
      <c r="BB157" s="4"/>
      <c r="BC157" s="4"/>
      <c r="BD157" s="4"/>
      <c r="BE157" s="4"/>
      <c r="BF157" s="4"/>
      <c r="BG157" s="4"/>
      <c r="BH157" s="4"/>
      <c r="BI157" s="4"/>
      <c r="BJ157" s="4"/>
      <c r="BK157" s="4"/>
      <c r="BL157" s="4"/>
      <c r="BM157" s="267" t="s">
        <v>505</v>
      </c>
      <c r="BN157" s="4"/>
      <c r="BO157" s="4"/>
      <c r="BP157" s="4"/>
      <c r="BQ157" s="4"/>
      <c r="BR157" s="4"/>
      <c r="BS157" s="4"/>
      <c r="BT157" s="4"/>
      <c r="BU157" s="4"/>
      <c r="BV157" s="4"/>
      <c r="BW157" s="4"/>
      <c r="BX157" s="4"/>
      <c r="BY157" s="4"/>
      <c r="BZ157" s="4"/>
      <c r="CA157" s="4"/>
      <c r="CB157" s="4"/>
      <c r="CC157" s="4"/>
      <c r="CD157" s="4"/>
      <c r="CE157" s="4"/>
      <c r="CF157" s="4"/>
      <c r="CG157" s="4"/>
      <c r="CH157" s="4"/>
    </row>
    <row r="158" spans="53:86" ht="20.100000000000001" customHeight="1" x14ac:dyDescent="0.2">
      <c r="BA158" s="4"/>
      <c r="BB158" s="4"/>
      <c r="BC158" s="4"/>
      <c r="BD158" s="4"/>
      <c r="BE158" s="4"/>
      <c r="BF158" s="4"/>
      <c r="BG158" s="4"/>
      <c r="BH158" s="4"/>
      <c r="BI158" s="4"/>
      <c r="BJ158" s="4"/>
      <c r="BK158" s="4"/>
      <c r="BL158" s="4"/>
      <c r="BM158" s="267" t="s">
        <v>506</v>
      </c>
      <c r="BN158" s="4"/>
      <c r="BO158" s="4"/>
      <c r="BP158" s="4"/>
      <c r="BQ158" s="4"/>
      <c r="BR158" s="4"/>
      <c r="BS158" s="4"/>
      <c r="BT158" s="4"/>
      <c r="BU158" s="4"/>
      <c r="BV158" s="4"/>
      <c r="BW158" s="4"/>
      <c r="BX158" s="4"/>
      <c r="BY158" s="4"/>
      <c r="BZ158" s="4"/>
      <c r="CA158" s="4"/>
      <c r="CB158" s="4"/>
      <c r="CC158" s="4"/>
      <c r="CD158" s="4"/>
      <c r="CE158" s="4"/>
      <c r="CF158" s="4"/>
      <c r="CG158" s="4"/>
      <c r="CH158" s="4"/>
    </row>
    <row r="159" spans="53:86" ht="20.100000000000001" customHeight="1" x14ac:dyDescent="0.2">
      <c r="BA159" s="4"/>
      <c r="BB159" s="4"/>
      <c r="BC159" s="4"/>
      <c r="BD159" s="4"/>
      <c r="BE159" s="4"/>
      <c r="BF159" s="4"/>
      <c r="BG159" s="4"/>
      <c r="BH159" s="4"/>
      <c r="BI159" s="4"/>
      <c r="BJ159" s="4"/>
      <c r="BK159" s="4"/>
      <c r="BL159" s="4"/>
      <c r="BM159" s="267" t="s">
        <v>913</v>
      </c>
      <c r="BN159" s="4"/>
      <c r="BO159" s="4"/>
      <c r="BP159" s="4"/>
      <c r="BQ159" s="4"/>
      <c r="BR159" s="4"/>
      <c r="BS159" s="4"/>
      <c r="BT159" s="4"/>
      <c r="BU159" s="4"/>
      <c r="BV159" s="4"/>
      <c r="BW159" s="4"/>
      <c r="BX159" s="4"/>
      <c r="BY159" s="4"/>
      <c r="BZ159" s="4"/>
      <c r="CA159" s="4"/>
      <c r="CB159" s="4"/>
      <c r="CC159" s="4"/>
      <c r="CD159" s="4"/>
      <c r="CE159" s="4"/>
      <c r="CF159" s="4"/>
      <c r="CG159" s="4"/>
      <c r="CH159" s="4"/>
    </row>
    <row r="160" spans="53:86" ht="20.100000000000001" customHeight="1" x14ac:dyDescent="0.2">
      <c r="BA160" s="4"/>
      <c r="BB160" s="4"/>
      <c r="BC160" s="4"/>
      <c r="BD160" s="4"/>
      <c r="BE160" s="4"/>
      <c r="BF160" s="4"/>
      <c r="BG160" s="4"/>
      <c r="BH160" s="4"/>
      <c r="BI160" s="4"/>
      <c r="BJ160" s="4"/>
      <c r="BK160" s="4"/>
      <c r="BL160" s="4"/>
      <c r="BM160" s="267" t="s">
        <v>508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ht="20.100000000000001" customHeight="1" x14ac:dyDescent="0.2">
      <c r="BA161" s="4"/>
      <c r="BB161" s="4"/>
      <c r="BC161" s="4"/>
      <c r="BD161" s="4"/>
      <c r="BE161" s="4"/>
      <c r="BF161" s="4"/>
      <c r="BG161" s="4"/>
      <c r="BH161" s="4"/>
      <c r="BI161" s="4"/>
      <c r="BJ161" s="4"/>
      <c r="BK161" s="4"/>
      <c r="BL161" s="4"/>
      <c r="BM161" s="267" t="s">
        <v>509</v>
      </c>
      <c r="BN161" s="4"/>
      <c r="BO161" s="4"/>
      <c r="BP161" s="4"/>
      <c r="BQ161" s="4"/>
      <c r="BR161" s="4"/>
      <c r="BS161" s="4"/>
      <c r="BT161" s="4"/>
      <c r="BU161" s="4"/>
      <c r="BV161" s="4"/>
      <c r="BW161" s="4"/>
      <c r="BX161" s="4"/>
      <c r="BY161" s="4"/>
      <c r="BZ161" s="4"/>
      <c r="CA161" s="4"/>
      <c r="CB161" s="4"/>
      <c r="CC161" s="4"/>
      <c r="CD161" s="4"/>
      <c r="CE161" s="4"/>
      <c r="CF161" s="4"/>
      <c r="CG161" s="4"/>
      <c r="CH161" s="4"/>
    </row>
    <row r="162" spans="53:86" ht="20.100000000000001" customHeight="1" x14ac:dyDescent="0.2">
      <c r="BA162" s="4"/>
      <c r="BB162" s="4"/>
      <c r="BC162" s="4"/>
      <c r="BD162" s="4"/>
      <c r="BE162" s="4"/>
      <c r="BF162" s="4"/>
      <c r="BG162" s="4"/>
      <c r="BH162" s="4"/>
      <c r="BI162" s="4"/>
      <c r="BJ162" s="4"/>
      <c r="BK162" s="4"/>
      <c r="BL162" s="4"/>
      <c r="BM162" s="270" t="s">
        <v>510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ht="20.100000000000001" customHeight="1" x14ac:dyDescent="0.2">
      <c r="BA163" s="4"/>
      <c r="BB163" s="4"/>
      <c r="BC163" s="4"/>
      <c r="BD163" s="4"/>
      <c r="BE163" s="4"/>
      <c r="BF163" s="4"/>
      <c r="BG163" s="4"/>
      <c r="BH163" s="4"/>
      <c r="BI163" s="4"/>
      <c r="BJ163" s="4"/>
      <c r="BK163" s="4"/>
      <c r="BL163" s="4"/>
      <c r="BM163" s="267" t="s">
        <v>511</v>
      </c>
      <c r="BN163" s="4"/>
      <c r="BO163" s="4"/>
      <c r="BP163" s="4"/>
      <c r="BQ163" s="4"/>
      <c r="BR163" s="4"/>
      <c r="BS163" s="4"/>
      <c r="BT163" s="4"/>
      <c r="BU163" s="4"/>
      <c r="BV163" s="4"/>
      <c r="BW163" s="4"/>
      <c r="BX163" s="4"/>
      <c r="BY163" s="4"/>
      <c r="BZ163" s="4"/>
      <c r="CA163" s="4"/>
      <c r="CB163" s="4"/>
      <c r="CC163" s="4"/>
      <c r="CD163" s="4"/>
      <c r="CE163" s="4"/>
      <c r="CF163" s="4"/>
      <c r="CG163" s="4"/>
      <c r="CH163" s="4"/>
    </row>
    <row r="164" spans="53:86" ht="20.100000000000001" customHeight="1" x14ac:dyDescent="0.2">
      <c r="BA164" s="4"/>
      <c r="BB164" s="4"/>
      <c r="BC164" s="4"/>
      <c r="BD164" s="4"/>
      <c r="BE164" s="4"/>
      <c r="BF164" s="4"/>
      <c r="BG164" s="4"/>
      <c r="BH164" s="4"/>
      <c r="BI164" s="4"/>
      <c r="BJ164" s="4"/>
      <c r="BK164" s="4"/>
      <c r="BL164" s="4"/>
      <c r="BM164" s="270" t="s">
        <v>512</v>
      </c>
      <c r="BN164" s="4"/>
      <c r="BO164" s="4"/>
      <c r="BP164" s="4"/>
      <c r="BQ164" s="4"/>
      <c r="BR164" s="4"/>
      <c r="BS164" s="4"/>
      <c r="BT164" s="4"/>
      <c r="BU164" s="4"/>
      <c r="BV164" s="4"/>
      <c r="BW164" s="4"/>
      <c r="BX164" s="4"/>
      <c r="BY164" s="4"/>
      <c r="BZ164" s="4"/>
      <c r="CA164" s="4"/>
      <c r="CB164" s="4"/>
      <c r="CC164" s="4"/>
      <c r="CD164" s="4"/>
      <c r="CE164" s="4"/>
      <c r="CF164" s="4"/>
      <c r="CG164" s="4"/>
      <c r="CH164" s="4"/>
    </row>
    <row r="165" spans="53:86" ht="20.100000000000001" customHeight="1" x14ac:dyDescent="0.2">
      <c r="BA165" s="4"/>
      <c r="BB165" s="4"/>
      <c r="BC165" s="4"/>
      <c r="BD165" s="4"/>
      <c r="BE165" s="4"/>
      <c r="BF165" s="4"/>
      <c r="BG165" s="4"/>
      <c r="BH165" s="4"/>
      <c r="BI165" s="4"/>
      <c r="BJ165" s="4"/>
      <c r="BK165" s="4"/>
      <c r="BL165" s="4"/>
      <c r="BM165" s="267" t="s">
        <v>513</v>
      </c>
      <c r="BN165" s="4"/>
      <c r="BO165" s="4"/>
      <c r="BP165" s="4"/>
      <c r="BQ165" s="4"/>
      <c r="BR165" s="4"/>
      <c r="BS165" s="4"/>
      <c r="BT165" s="4"/>
      <c r="BU165" s="4"/>
      <c r="BV165" s="4"/>
      <c r="BW165" s="4"/>
      <c r="BX165" s="4"/>
      <c r="BY165" s="4"/>
      <c r="BZ165" s="4"/>
      <c r="CA165" s="4"/>
      <c r="CB165" s="4"/>
      <c r="CC165" s="4"/>
      <c r="CD165" s="4"/>
      <c r="CE165" s="4"/>
      <c r="CF165" s="4"/>
      <c r="CG165" s="4"/>
      <c r="CH165" s="4"/>
    </row>
    <row r="166" spans="53:86" ht="20.100000000000001" customHeight="1" x14ac:dyDescent="0.2">
      <c r="BA166" s="4"/>
      <c r="BB166" s="4"/>
      <c r="BC166" s="4"/>
      <c r="BD166" s="4"/>
      <c r="BE166" s="4"/>
      <c r="BF166" s="4"/>
      <c r="BG166" s="4"/>
      <c r="BH166" s="4"/>
      <c r="BI166" s="4"/>
      <c r="BJ166" s="4"/>
      <c r="BK166" s="4"/>
      <c r="BL166" s="4"/>
      <c r="BM166" s="267" t="s">
        <v>514</v>
      </c>
      <c r="BN166" s="4"/>
      <c r="BO166" s="4"/>
      <c r="BP166" s="4"/>
      <c r="BQ166" s="4"/>
      <c r="BR166" s="4"/>
      <c r="BS166" s="4"/>
      <c r="BT166" s="4"/>
      <c r="BU166" s="4"/>
      <c r="BV166" s="4"/>
      <c r="BW166" s="4"/>
      <c r="BX166" s="4"/>
      <c r="BY166" s="4"/>
      <c r="BZ166" s="4"/>
      <c r="CA166" s="4"/>
      <c r="CB166" s="4"/>
      <c r="CC166" s="4"/>
      <c r="CD166" s="4"/>
      <c r="CE166" s="4"/>
      <c r="CF166" s="4"/>
      <c r="CG166" s="4"/>
      <c r="CH166" s="4"/>
    </row>
    <row r="167" spans="53:86" ht="20.100000000000001" customHeight="1" x14ac:dyDescent="0.2">
      <c r="BA167" s="4"/>
      <c r="BB167" s="4"/>
      <c r="BC167" s="4"/>
      <c r="BD167" s="4"/>
      <c r="BE167" s="4"/>
      <c r="BF167" s="4"/>
      <c r="BG167" s="4"/>
      <c r="BH167" s="4"/>
      <c r="BI167" s="4"/>
      <c r="BJ167" s="4"/>
      <c r="BK167" s="4"/>
      <c r="BL167" s="4"/>
      <c r="BM167" s="267" t="s">
        <v>515</v>
      </c>
      <c r="BN167" s="4"/>
      <c r="BO167" s="4"/>
      <c r="BP167" s="4"/>
      <c r="BQ167" s="4"/>
      <c r="BR167" s="4"/>
      <c r="BS167" s="4"/>
      <c r="BT167" s="4"/>
      <c r="BU167" s="4"/>
      <c r="BV167" s="4"/>
      <c r="BW167" s="4"/>
      <c r="BX167" s="4"/>
      <c r="BY167" s="4"/>
      <c r="BZ167" s="4"/>
      <c r="CA167" s="4"/>
      <c r="CB167" s="4"/>
      <c r="CC167" s="4"/>
      <c r="CD167" s="4"/>
      <c r="CE167" s="4"/>
      <c r="CF167" s="4"/>
      <c r="CG167" s="4"/>
      <c r="CH167" s="4"/>
    </row>
    <row r="168" spans="53:86" ht="20.100000000000001" customHeight="1" x14ac:dyDescent="0.2">
      <c r="BA168" s="4"/>
      <c r="BB168" s="4"/>
      <c r="BC168" s="4"/>
      <c r="BD168" s="4"/>
      <c r="BE168" s="4"/>
      <c r="BF168" s="4"/>
      <c r="BG168" s="4"/>
      <c r="BH168" s="4"/>
      <c r="BI168" s="4"/>
      <c r="BJ168" s="4"/>
      <c r="BK168" s="4"/>
      <c r="BL168" s="4"/>
      <c r="BM168" s="267" t="s">
        <v>516</v>
      </c>
      <c r="BN168" s="4"/>
      <c r="BO168" s="4"/>
      <c r="BP168" s="4"/>
      <c r="BQ168" s="4"/>
      <c r="BR168" s="4"/>
      <c r="BS168" s="4"/>
      <c r="BT168" s="4"/>
      <c r="BU168" s="4"/>
      <c r="BV168" s="4"/>
      <c r="BW168" s="4"/>
      <c r="BX168" s="4"/>
      <c r="BY168" s="4"/>
      <c r="BZ168" s="4"/>
      <c r="CA168" s="4"/>
      <c r="CB168" s="4"/>
      <c r="CC168" s="4"/>
      <c r="CD168" s="4"/>
      <c r="CE168" s="4"/>
      <c r="CF168" s="4"/>
      <c r="CG168" s="4"/>
      <c r="CH168" s="4"/>
    </row>
    <row r="169" spans="53:86" ht="20.100000000000001" customHeight="1" x14ac:dyDescent="0.2">
      <c r="BA169" s="4"/>
      <c r="BB169" s="4"/>
      <c r="BC169" s="4"/>
      <c r="BD169" s="4"/>
      <c r="BE169" s="4"/>
      <c r="BF169" s="4"/>
      <c r="BG169" s="4"/>
      <c r="BH169" s="4"/>
      <c r="BI169" s="4"/>
      <c r="BJ169" s="4"/>
      <c r="BK169" s="4"/>
      <c r="BL169" s="4"/>
      <c r="BM169" s="267" t="s">
        <v>517</v>
      </c>
      <c r="BN169" s="4"/>
      <c r="BO169" s="4"/>
      <c r="BP169" s="4"/>
      <c r="BQ169" s="4"/>
      <c r="BR169" s="4"/>
      <c r="BS169" s="4"/>
      <c r="BT169" s="4"/>
      <c r="BU169" s="4"/>
      <c r="BV169" s="4"/>
      <c r="BW169" s="4"/>
      <c r="BX169" s="4"/>
      <c r="BY169" s="4"/>
      <c r="BZ169" s="4"/>
      <c r="CA169" s="4"/>
      <c r="CB169" s="4"/>
      <c r="CC169" s="4"/>
      <c r="CD169" s="4"/>
      <c r="CE169" s="4"/>
      <c r="CF169" s="4"/>
      <c r="CG169" s="4"/>
      <c r="CH169" s="4"/>
    </row>
    <row r="170" spans="53:86" ht="20.100000000000001" customHeight="1" x14ac:dyDescent="0.2">
      <c r="BA170" s="4"/>
      <c r="BB170" s="4"/>
      <c r="BC170" s="4"/>
      <c r="BD170" s="4"/>
      <c r="BE170" s="4"/>
      <c r="BF170" s="4"/>
      <c r="BG170" s="4"/>
      <c r="BH170" s="4"/>
      <c r="BI170" s="4"/>
      <c r="BJ170" s="4"/>
      <c r="BK170" s="4"/>
      <c r="BL170" s="4"/>
      <c r="BM170" s="267" t="s">
        <v>518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ht="20.100000000000001" customHeight="1" x14ac:dyDescent="0.2">
      <c r="BA171" s="4"/>
      <c r="BB171" s="4"/>
      <c r="BC171" s="4"/>
      <c r="BD171" s="4"/>
      <c r="BE171" s="4"/>
      <c r="BF171" s="4"/>
      <c r="BG171" s="4"/>
      <c r="BH171" s="4"/>
      <c r="BI171" s="4"/>
      <c r="BJ171" s="4"/>
      <c r="BK171" s="4"/>
      <c r="BL171" s="4"/>
      <c r="BM171" s="267" t="s">
        <v>519</v>
      </c>
      <c r="BN171" s="4"/>
      <c r="BO171" s="4"/>
      <c r="BP171" s="4"/>
      <c r="BQ171" s="4"/>
      <c r="BR171" s="4"/>
      <c r="BS171" s="4"/>
      <c r="BT171" s="4"/>
      <c r="BU171" s="4"/>
      <c r="BV171" s="4"/>
      <c r="BW171" s="4"/>
      <c r="BX171" s="4"/>
      <c r="BY171" s="4"/>
      <c r="BZ171" s="4"/>
      <c r="CA171" s="4"/>
      <c r="CB171" s="4"/>
      <c r="CC171" s="4"/>
      <c r="CD171" s="4"/>
      <c r="CE171" s="4"/>
      <c r="CF171" s="4"/>
      <c r="CG171" s="4"/>
      <c r="CH171" s="4"/>
    </row>
    <row r="172" spans="53:86" ht="20.100000000000001" customHeight="1" x14ac:dyDescent="0.2">
      <c r="BA172" s="4"/>
      <c r="BB172" s="4"/>
      <c r="BC172" s="4"/>
      <c r="BD172" s="4"/>
      <c r="BE172" s="4"/>
      <c r="BF172" s="4"/>
      <c r="BG172" s="4"/>
      <c r="BH172" s="4"/>
      <c r="BI172" s="4"/>
      <c r="BJ172" s="4"/>
      <c r="BK172" s="4"/>
      <c r="BL172" s="4"/>
      <c r="BM172" s="270" t="s">
        <v>520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ht="20.100000000000001" customHeight="1" x14ac:dyDescent="0.2">
      <c r="BA173" s="4"/>
      <c r="BB173" s="4"/>
      <c r="BC173" s="4"/>
      <c r="BD173" s="4"/>
      <c r="BE173" s="4"/>
      <c r="BF173" s="4"/>
      <c r="BG173" s="4"/>
      <c r="BH173" s="4"/>
      <c r="BI173" s="4"/>
      <c r="BJ173" s="4"/>
      <c r="BK173" s="4"/>
      <c r="BL173" s="4"/>
      <c r="BM173" s="267" t="s">
        <v>521</v>
      </c>
      <c r="BN173" s="4"/>
      <c r="BO173" s="4"/>
      <c r="BP173" s="4"/>
      <c r="BQ173" s="4"/>
      <c r="BR173" s="4"/>
      <c r="BS173" s="4"/>
      <c r="BT173" s="4"/>
      <c r="BU173" s="4"/>
      <c r="BV173" s="4"/>
      <c r="BW173" s="4"/>
      <c r="BX173" s="4"/>
      <c r="BY173" s="4"/>
      <c r="BZ173" s="4"/>
      <c r="CA173" s="4"/>
      <c r="CB173" s="4"/>
      <c r="CC173" s="4"/>
      <c r="CD173" s="4"/>
      <c r="CE173" s="4"/>
      <c r="CF173" s="4"/>
      <c r="CG173" s="4"/>
      <c r="CH173" s="4"/>
    </row>
    <row r="174" spans="53:86" ht="20.100000000000001" customHeight="1" x14ac:dyDescent="0.2">
      <c r="BA174" s="4"/>
      <c r="BB174" s="4"/>
      <c r="BC174" s="4"/>
      <c r="BD174" s="4"/>
      <c r="BE174" s="4"/>
      <c r="BF174" s="4"/>
      <c r="BG174" s="4"/>
      <c r="BH174" s="4"/>
      <c r="BI174" s="4"/>
      <c r="BJ174" s="4"/>
      <c r="BK174" s="4"/>
      <c r="BL174" s="4"/>
      <c r="BM174" s="267" t="s">
        <v>522</v>
      </c>
      <c r="BN174" s="4"/>
      <c r="BO174" s="4"/>
      <c r="BP174" s="4"/>
      <c r="BQ174" s="4"/>
      <c r="BR174" s="4"/>
      <c r="BS174" s="4"/>
      <c r="BT174" s="4"/>
      <c r="BU174" s="4"/>
      <c r="BV174" s="4"/>
      <c r="BW174" s="4"/>
      <c r="BX174" s="4"/>
      <c r="BY174" s="4"/>
      <c r="BZ174" s="4"/>
      <c r="CA174" s="4"/>
      <c r="CB174" s="4"/>
      <c r="CC174" s="4"/>
      <c r="CD174" s="4"/>
      <c r="CE174" s="4"/>
      <c r="CF174" s="4"/>
      <c r="CG174" s="4"/>
      <c r="CH174" s="4"/>
    </row>
    <row r="175" spans="53:86" ht="20.100000000000001" customHeight="1" x14ac:dyDescent="0.2">
      <c r="BA175" s="4"/>
      <c r="BB175" s="4"/>
      <c r="BC175" s="4"/>
      <c r="BD175" s="4"/>
      <c r="BE175" s="4"/>
      <c r="BF175" s="4"/>
      <c r="BG175" s="4"/>
      <c r="BH175" s="4"/>
      <c r="BI175" s="4"/>
      <c r="BJ175" s="4"/>
      <c r="BK175" s="4"/>
      <c r="BL175" s="4"/>
      <c r="BM175" s="267" t="s">
        <v>523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ht="20.100000000000001" customHeight="1" x14ac:dyDescent="0.2">
      <c r="BA176" s="4"/>
      <c r="BB176" s="4"/>
      <c r="BC176" s="4"/>
      <c r="BD176" s="4"/>
      <c r="BE176" s="4"/>
      <c r="BF176" s="4"/>
      <c r="BG176" s="4"/>
      <c r="BH176" s="4"/>
      <c r="BI176" s="4"/>
      <c r="BJ176" s="4"/>
      <c r="BK176" s="4"/>
      <c r="BL176" s="4"/>
      <c r="BM176" s="267" t="s">
        <v>524</v>
      </c>
      <c r="BN176" s="4"/>
      <c r="BO176" s="4"/>
      <c r="BP176" s="4"/>
      <c r="BQ176" s="4"/>
      <c r="BR176" s="4"/>
      <c r="BS176" s="4"/>
      <c r="BT176" s="4"/>
      <c r="BU176" s="4"/>
      <c r="BV176" s="4"/>
      <c r="BW176" s="4"/>
      <c r="BX176" s="4"/>
      <c r="BY176" s="4"/>
      <c r="BZ176" s="4"/>
      <c r="CA176" s="4"/>
      <c r="CB176" s="4"/>
      <c r="CC176" s="4"/>
      <c r="CD176" s="4"/>
      <c r="CE176" s="4"/>
      <c r="CF176" s="4"/>
      <c r="CG176" s="4"/>
      <c r="CH176" s="4"/>
    </row>
    <row r="177" spans="53:86" ht="20.100000000000001" customHeight="1" x14ac:dyDescent="0.2">
      <c r="BA177" s="4"/>
      <c r="BB177" s="4"/>
      <c r="BC177" s="4"/>
      <c r="BD177" s="4"/>
      <c r="BE177" s="4"/>
      <c r="BF177" s="4"/>
      <c r="BG177" s="4"/>
      <c r="BH177" s="4"/>
      <c r="BI177" s="4"/>
      <c r="BJ177" s="4"/>
      <c r="BK177" s="4"/>
      <c r="BL177" s="4"/>
      <c r="BM177" s="267" t="s">
        <v>525</v>
      </c>
      <c r="BN177" s="4"/>
      <c r="BO177" s="4"/>
      <c r="BP177" s="4"/>
      <c r="BQ177" s="4"/>
      <c r="BR177" s="4"/>
      <c r="BS177" s="4"/>
      <c r="BT177" s="4"/>
      <c r="BU177" s="4"/>
      <c r="BV177" s="4"/>
      <c r="BW177" s="4"/>
      <c r="BX177" s="4"/>
      <c r="BY177" s="4"/>
      <c r="BZ177" s="4"/>
      <c r="CA177" s="4"/>
      <c r="CB177" s="4"/>
      <c r="CC177" s="4"/>
      <c r="CD177" s="4"/>
      <c r="CE177" s="4"/>
      <c r="CF177" s="4"/>
      <c r="CG177" s="4"/>
      <c r="CH177" s="4"/>
    </row>
    <row r="178" spans="53:86" ht="20.100000000000001" customHeight="1" x14ac:dyDescent="0.2">
      <c r="BA178" s="4"/>
      <c r="BB178" s="4"/>
      <c r="BC178" s="4"/>
      <c r="BD178" s="4"/>
      <c r="BE178" s="4"/>
      <c r="BF178" s="4"/>
      <c r="BG178" s="4"/>
      <c r="BH178" s="4"/>
      <c r="BI178" s="4"/>
      <c r="BJ178" s="4"/>
      <c r="BK178" s="4"/>
      <c r="BL178" s="4"/>
      <c r="BM178" s="267" t="s">
        <v>526</v>
      </c>
      <c r="BN178" s="4"/>
      <c r="BO178" s="4"/>
      <c r="BP178" s="4"/>
      <c r="BQ178" s="4"/>
      <c r="BR178" s="4"/>
      <c r="BS178" s="4"/>
      <c r="BT178" s="4"/>
      <c r="BU178" s="4"/>
      <c r="BV178" s="4"/>
      <c r="BW178" s="4"/>
      <c r="BX178" s="4"/>
      <c r="BY178" s="4"/>
      <c r="BZ178" s="4"/>
      <c r="CA178" s="4"/>
      <c r="CB178" s="4"/>
      <c r="CC178" s="4"/>
      <c r="CD178" s="4"/>
      <c r="CE178" s="4"/>
      <c r="CF178" s="4"/>
      <c r="CG178" s="4"/>
      <c r="CH178" s="4"/>
    </row>
    <row r="179" spans="53:86" ht="20.100000000000001" customHeight="1" x14ac:dyDescent="0.2">
      <c r="BA179" s="4"/>
      <c r="BB179" s="4"/>
      <c r="BC179" s="4"/>
      <c r="BD179" s="4"/>
      <c r="BE179" s="4"/>
      <c r="BF179" s="4"/>
      <c r="BG179" s="4"/>
      <c r="BH179" s="4"/>
      <c r="BI179" s="4"/>
      <c r="BJ179" s="4"/>
      <c r="BK179" s="4"/>
      <c r="BL179" s="4"/>
      <c r="BM179" s="267" t="s">
        <v>527</v>
      </c>
      <c r="BN179" s="4"/>
      <c r="BO179" s="4"/>
      <c r="BP179" s="4"/>
      <c r="BQ179" s="4"/>
      <c r="BR179" s="4"/>
      <c r="BS179" s="4"/>
      <c r="BT179" s="4"/>
      <c r="BU179" s="4"/>
      <c r="BV179" s="4"/>
      <c r="BW179" s="4"/>
      <c r="BX179" s="4"/>
      <c r="BY179" s="4"/>
      <c r="BZ179" s="4"/>
      <c r="CA179" s="4"/>
      <c r="CB179" s="4"/>
      <c r="CC179" s="4"/>
      <c r="CD179" s="4"/>
      <c r="CE179" s="4"/>
      <c r="CF179" s="4"/>
      <c r="CG179" s="4"/>
      <c r="CH179" s="4"/>
    </row>
    <row r="180" spans="53:86" ht="20.100000000000001" customHeight="1" x14ac:dyDescent="0.2">
      <c r="BA180" s="4"/>
      <c r="BB180" s="4"/>
      <c r="BC180" s="4"/>
      <c r="BD180" s="4"/>
      <c r="BE180" s="4"/>
      <c r="BF180" s="4"/>
      <c r="BG180" s="4"/>
      <c r="BH180" s="4"/>
      <c r="BI180" s="4"/>
      <c r="BJ180" s="4"/>
      <c r="BK180" s="4"/>
      <c r="BL180" s="4"/>
      <c r="BM180" s="267" t="s">
        <v>528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ht="20.100000000000001" customHeight="1" x14ac:dyDescent="0.2">
      <c r="BA181" s="4"/>
      <c r="BB181" s="4"/>
      <c r="BC181" s="4"/>
      <c r="BD181" s="4"/>
      <c r="BE181" s="4"/>
      <c r="BF181" s="4"/>
      <c r="BG181" s="4"/>
      <c r="BH181" s="4"/>
      <c r="BI181" s="4"/>
      <c r="BJ181" s="4"/>
      <c r="BK181" s="4"/>
      <c r="BL181" s="4"/>
      <c r="BM181" s="267" t="s">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3:86" ht="20.100000000000001" customHeight="1" x14ac:dyDescent="0.2">
      <c r="BA182" s="4"/>
      <c r="BB182" s="4"/>
      <c r="BC182" s="4"/>
      <c r="BD182" s="4"/>
      <c r="BE182" s="4"/>
      <c r="BF182" s="4"/>
      <c r="BG182" s="4"/>
      <c r="BH182" s="4"/>
      <c r="BI182" s="4"/>
      <c r="BJ182" s="4"/>
      <c r="BK182" s="4"/>
      <c r="BL182" s="4"/>
      <c r="BM182" s="267" t="s">
        <v>530</v>
      </c>
      <c r="BN182" s="4"/>
      <c r="BO182" s="4"/>
      <c r="BP182" s="4"/>
      <c r="BQ182" s="4"/>
      <c r="BR182" s="4"/>
      <c r="BS182" s="4"/>
      <c r="BT182" s="4"/>
      <c r="BU182" s="4"/>
      <c r="BV182" s="4"/>
      <c r="BW182" s="4"/>
      <c r="BX182" s="4"/>
      <c r="BY182" s="4"/>
      <c r="BZ182" s="4"/>
      <c r="CA182" s="4"/>
      <c r="CB182" s="4"/>
      <c r="CC182" s="4"/>
      <c r="CD182" s="4"/>
      <c r="CE182" s="4"/>
      <c r="CF182" s="4"/>
      <c r="CG182" s="4"/>
      <c r="CH182" s="4"/>
    </row>
    <row r="183" spans="53:86" ht="20.100000000000001" customHeight="1" x14ac:dyDescent="0.2">
      <c r="BA183" s="4"/>
      <c r="BB183" s="4"/>
      <c r="BC183" s="4"/>
      <c r="BD183" s="4"/>
      <c r="BE183" s="4"/>
      <c r="BF183" s="4"/>
      <c r="BG183" s="4"/>
      <c r="BH183" s="4"/>
      <c r="BI183" s="4"/>
      <c r="BJ183" s="4"/>
      <c r="BK183" s="4"/>
      <c r="BL183" s="4"/>
      <c r="BM183" s="267" t="s">
        <v>531</v>
      </c>
      <c r="BN183" s="4"/>
      <c r="BO183" s="4"/>
      <c r="BP183" s="4"/>
      <c r="BQ183" s="4"/>
      <c r="BR183" s="4"/>
      <c r="BS183" s="4"/>
      <c r="BT183" s="4"/>
      <c r="BU183" s="4"/>
      <c r="BV183" s="4"/>
      <c r="BW183" s="4"/>
      <c r="BX183" s="4"/>
      <c r="BY183" s="4"/>
      <c r="BZ183" s="4"/>
      <c r="CA183" s="4"/>
      <c r="CB183" s="4"/>
      <c r="CC183" s="4"/>
      <c r="CD183" s="4"/>
      <c r="CE183" s="4"/>
      <c r="CF183" s="4"/>
      <c r="CG183" s="4"/>
      <c r="CH183" s="4"/>
    </row>
    <row r="184" spans="53:86" ht="20.100000000000001" customHeight="1" x14ac:dyDescent="0.2">
      <c r="BA184" s="4"/>
      <c r="BB184" s="4"/>
      <c r="BC184" s="4"/>
      <c r="BD184" s="4"/>
      <c r="BE184" s="4"/>
      <c r="BF184" s="4"/>
      <c r="BG184" s="4"/>
      <c r="BH184" s="4"/>
      <c r="BI184" s="4"/>
      <c r="BJ184" s="4"/>
      <c r="BK184" s="4"/>
      <c r="BL184" s="4"/>
      <c r="BM184" s="267" t="s">
        <v>532</v>
      </c>
      <c r="BN184" s="4"/>
      <c r="BO184" s="4"/>
      <c r="BP184" s="4"/>
      <c r="BQ184" s="4"/>
      <c r="BR184" s="4"/>
      <c r="BS184" s="4"/>
      <c r="BT184" s="4"/>
      <c r="BU184" s="4"/>
      <c r="BV184" s="4"/>
      <c r="BW184" s="4"/>
      <c r="BX184" s="4"/>
      <c r="BY184" s="4"/>
      <c r="BZ184" s="4"/>
      <c r="CA184" s="4"/>
      <c r="CB184" s="4"/>
      <c r="CC184" s="4"/>
      <c r="CD184" s="4"/>
      <c r="CE184" s="4"/>
      <c r="CF184" s="4"/>
      <c r="CG184" s="4"/>
      <c r="CH184" s="4"/>
    </row>
    <row r="185" spans="53:86" ht="20.100000000000001" customHeight="1" x14ac:dyDescent="0.2">
      <c r="BA185" s="4"/>
      <c r="BB185" s="4"/>
      <c r="BC185" s="4"/>
      <c r="BD185" s="4"/>
      <c r="BE185" s="4"/>
      <c r="BF185" s="4"/>
      <c r="BG185" s="4"/>
      <c r="BH185" s="4"/>
      <c r="BI185" s="4"/>
      <c r="BJ185" s="4"/>
      <c r="BK185" s="4"/>
      <c r="BL185" s="4"/>
      <c r="BM185" s="267" t="s">
        <v>533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ht="20.100000000000001" customHeight="1" x14ac:dyDescent="0.2">
      <c r="BA186" s="4"/>
      <c r="BB186" s="4"/>
      <c r="BC186" s="4"/>
      <c r="BD186" s="4"/>
      <c r="BE186" s="4"/>
      <c r="BF186" s="4"/>
      <c r="BG186" s="4"/>
      <c r="BH186" s="4"/>
      <c r="BI186" s="4"/>
      <c r="BJ186" s="4"/>
      <c r="BK186" s="4"/>
      <c r="BL186" s="4"/>
      <c r="BM186" s="267" t="s">
        <v>914</v>
      </c>
      <c r="BN186" s="4"/>
      <c r="BO186" s="4"/>
      <c r="BP186" s="4"/>
      <c r="BQ186" s="4"/>
      <c r="BR186" s="4"/>
      <c r="BS186" s="4"/>
      <c r="BT186" s="4"/>
      <c r="BU186" s="4"/>
      <c r="BV186" s="4"/>
      <c r="BW186" s="4"/>
      <c r="BX186" s="4"/>
      <c r="BY186" s="4"/>
      <c r="BZ186" s="4"/>
      <c r="CA186" s="4"/>
      <c r="CB186" s="4"/>
      <c r="CC186" s="4"/>
      <c r="CD186" s="4"/>
      <c r="CE186" s="4"/>
      <c r="CF186" s="4"/>
      <c r="CG186" s="4"/>
      <c r="CH186" s="4"/>
    </row>
    <row r="187" spans="53:86" ht="20.100000000000001" customHeight="1" x14ac:dyDescent="0.2">
      <c r="BA187" s="4"/>
      <c r="BB187" s="4"/>
      <c r="BC187" s="4"/>
      <c r="BD187" s="4"/>
      <c r="BE187" s="4"/>
      <c r="BF187" s="4"/>
      <c r="BG187" s="4"/>
      <c r="BH187" s="4"/>
      <c r="BI187" s="4"/>
      <c r="BJ187" s="4"/>
      <c r="BK187" s="4"/>
      <c r="BL187" s="4"/>
      <c r="BM187" s="267" t="s">
        <v>535</v>
      </c>
      <c r="BN187" s="4"/>
      <c r="BO187" s="4"/>
      <c r="BP187" s="4"/>
      <c r="BQ187" s="4"/>
      <c r="BR187" s="4"/>
      <c r="BS187" s="4"/>
      <c r="BT187" s="4"/>
      <c r="BU187" s="4"/>
      <c r="BV187" s="4"/>
      <c r="BW187" s="4"/>
      <c r="BX187" s="4"/>
      <c r="BY187" s="4"/>
      <c r="BZ187" s="4"/>
      <c r="CA187" s="4"/>
      <c r="CB187" s="4"/>
      <c r="CC187" s="4"/>
      <c r="CD187" s="4"/>
      <c r="CE187" s="4"/>
      <c r="CF187" s="4"/>
      <c r="CG187" s="4"/>
      <c r="CH187" s="4"/>
    </row>
    <row r="188" spans="53:86" ht="20.100000000000001" customHeight="1" x14ac:dyDescent="0.2">
      <c r="BA188" s="4"/>
      <c r="BB188" s="4"/>
      <c r="BC188" s="4"/>
      <c r="BD188" s="4"/>
      <c r="BE188" s="4"/>
      <c r="BF188" s="4"/>
      <c r="BG188" s="4"/>
      <c r="BH188" s="4"/>
      <c r="BI188" s="4"/>
      <c r="BJ188" s="4"/>
      <c r="BK188" s="4"/>
      <c r="BL188" s="4"/>
      <c r="BM188" s="267" t="s">
        <v>536</v>
      </c>
      <c r="BN188" s="4"/>
      <c r="BO188" s="4"/>
      <c r="BP188" s="4"/>
      <c r="BQ188" s="4"/>
      <c r="BR188" s="4"/>
      <c r="BS188" s="4"/>
      <c r="BT188" s="4"/>
      <c r="BU188" s="4"/>
      <c r="BV188" s="4"/>
      <c r="BW188" s="4"/>
      <c r="BX188" s="4"/>
      <c r="BY188" s="4"/>
      <c r="BZ188" s="4"/>
      <c r="CA188" s="4"/>
      <c r="CB188" s="4"/>
      <c r="CC188" s="4"/>
      <c r="CD188" s="4"/>
      <c r="CE188" s="4"/>
      <c r="CF188" s="4"/>
      <c r="CG188" s="4"/>
      <c r="CH188" s="4"/>
    </row>
    <row r="189" spans="53:86" ht="20.100000000000001" customHeight="1" x14ac:dyDescent="0.2">
      <c r="BA189" s="4"/>
      <c r="BB189" s="4"/>
      <c r="BC189" s="4"/>
      <c r="BD189" s="4"/>
      <c r="BE189" s="4"/>
      <c r="BF189" s="4"/>
      <c r="BG189" s="4"/>
      <c r="BH189" s="4"/>
      <c r="BI189" s="4"/>
      <c r="BJ189" s="4"/>
      <c r="BK189" s="4"/>
      <c r="BL189" s="4"/>
      <c r="BM189" s="267" t="s">
        <v>537</v>
      </c>
      <c r="BN189" s="4"/>
      <c r="BO189" s="4"/>
      <c r="BP189" s="4"/>
      <c r="BQ189" s="4"/>
      <c r="BR189" s="4"/>
      <c r="BS189" s="4"/>
      <c r="BT189" s="4"/>
      <c r="BU189" s="4"/>
      <c r="BV189" s="4"/>
      <c r="BW189" s="4"/>
      <c r="BX189" s="4"/>
      <c r="BY189" s="4"/>
      <c r="BZ189" s="4"/>
      <c r="CA189" s="4"/>
      <c r="CB189" s="4"/>
      <c r="CC189" s="4"/>
      <c r="CD189" s="4"/>
      <c r="CE189" s="4"/>
      <c r="CF189" s="4"/>
      <c r="CG189" s="4"/>
      <c r="CH189" s="4"/>
    </row>
    <row r="190" spans="53:86" ht="20.100000000000001" customHeight="1" x14ac:dyDescent="0.2">
      <c r="BA190" s="4"/>
      <c r="BB190" s="4"/>
      <c r="BC190" s="4"/>
      <c r="BD190" s="4"/>
      <c r="BE190" s="4"/>
      <c r="BF190" s="4"/>
      <c r="BG190" s="4"/>
      <c r="BH190" s="4"/>
      <c r="BI190" s="4"/>
      <c r="BJ190" s="4"/>
      <c r="BK190" s="4"/>
      <c r="BL190" s="4"/>
      <c r="BM190" s="267" t="s">
        <v>915</v>
      </c>
      <c r="BN190" s="4"/>
      <c r="BO190" s="4"/>
      <c r="BP190" s="4"/>
      <c r="BQ190" s="4"/>
      <c r="BR190" s="4"/>
      <c r="BS190" s="4"/>
      <c r="BT190" s="4"/>
      <c r="BU190" s="4"/>
      <c r="BV190" s="4"/>
      <c r="BW190" s="4"/>
      <c r="BX190" s="4"/>
      <c r="BY190" s="4"/>
      <c r="BZ190" s="4"/>
      <c r="CA190" s="4"/>
      <c r="CB190" s="4"/>
      <c r="CC190" s="4"/>
      <c r="CD190" s="4"/>
      <c r="CE190" s="4"/>
      <c r="CF190" s="4"/>
      <c r="CG190" s="4"/>
      <c r="CH190" s="4"/>
    </row>
    <row r="191" spans="53:86" ht="20.100000000000001" customHeight="1" x14ac:dyDescent="0.2">
      <c r="BA191" s="4"/>
      <c r="BB191" s="4"/>
      <c r="BC191" s="4"/>
      <c r="BD191" s="4"/>
      <c r="BE191" s="4"/>
      <c r="BF191" s="4"/>
      <c r="BG191" s="4"/>
      <c r="BH191" s="4"/>
      <c r="BI191" s="4"/>
      <c r="BJ191" s="4"/>
      <c r="BK191" s="4"/>
      <c r="BL191" s="4"/>
      <c r="BM191" s="270" t="s">
        <v>539</v>
      </c>
      <c r="BN191" s="4"/>
      <c r="BO191" s="4"/>
      <c r="BP191" s="4"/>
      <c r="BQ191" s="4"/>
      <c r="BR191" s="4"/>
      <c r="BS191" s="4"/>
      <c r="BT191" s="4"/>
      <c r="BU191" s="4"/>
      <c r="BV191" s="4"/>
      <c r="BW191" s="4"/>
      <c r="BX191" s="4"/>
      <c r="BY191" s="4"/>
      <c r="BZ191" s="4"/>
      <c r="CA191" s="4"/>
      <c r="CB191" s="4"/>
      <c r="CC191" s="4"/>
      <c r="CD191" s="4"/>
      <c r="CE191" s="4"/>
      <c r="CF191" s="4"/>
      <c r="CG191" s="4"/>
      <c r="CH191" s="4"/>
    </row>
    <row r="192" spans="53:86" ht="20.100000000000001" customHeight="1" x14ac:dyDescent="0.2">
      <c r="BA192" s="4"/>
      <c r="BB192" s="4"/>
      <c r="BC192" s="4"/>
      <c r="BD192" s="4"/>
      <c r="BE192" s="4"/>
      <c r="BF192" s="4"/>
      <c r="BG192" s="4"/>
      <c r="BH192" s="4"/>
      <c r="BI192" s="4"/>
      <c r="BJ192" s="4"/>
      <c r="BK192" s="4"/>
      <c r="BL192" s="4"/>
      <c r="BM192" s="267" t="s">
        <v>540</v>
      </c>
      <c r="BN192" s="4"/>
      <c r="BO192" s="4"/>
      <c r="BP192" s="4"/>
      <c r="BQ192" s="4"/>
      <c r="BR192" s="4"/>
      <c r="BS192" s="4"/>
      <c r="BT192" s="4"/>
      <c r="BU192" s="4"/>
      <c r="BV192" s="4"/>
      <c r="BW192" s="4"/>
      <c r="BX192" s="4"/>
      <c r="BY192" s="4"/>
      <c r="BZ192" s="4"/>
      <c r="CA192" s="4"/>
      <c r="CB192" s="4"/>
      <c r="CC192" s="4"/>
      <c r="CD192" s="4"/>
      <c r="CE192" s="4"/>
      <c r="CF192" s="4"/>
      <c r="CG192" s="4"/>
      <c r="CH192" s="4"/>
    </row>
    <row r="193" spans="53:86" ht="20.100000000000001" customHeight="1" x14ac:dyDescent="0.2">
      <c r="BA193" s="4"/>
      <c r="BB193" s="4"/>
      <c r="BC193" s="4"/>
      <c r="BD193" s="4"/>
      <c r="BE193" s="4"/>
      <c r="BF193" s="4"/>
      <c r="BG193" s="4"/>
      <c r="BH193" s="4"/>
      <c r="BI193" s="4"/>
      <c r="BJ193" s="4"/>
      <c r="BK193" s="4"/>
      <c r="BL193" s="4"/>
      <c r="BM193" s="267" t="s">
        <v>541</v>
      </c>
      <c r="BN193" s="4"/>
      <c r="BO193" s="4"/>
      <c r="BP193" s="4"/>
      <c r="BQ193" s="4"/>
      <c r="BR193" s="4"/>
      <c r="BS193" s="4"/>
      <c r="BT193" s="4"/>
      <c r="BU193" s="4"/>
      <c r="BV193" s="4"/>
      <c r="BW193" s="4"/>
      <c r="BX193" s="4"/>
      <c r="BY193" s="4"/>
      <c r="BZ193" s="4"/>
      <c r="CA193" s="4"/>
      <c r="CB193" s="4"/>
      <c r="CC193" s="4"/>
      <c r="CD193" s="4"/>
      <c r="CE193" s="4"/>
      <c r="CF193" s="4"/>
      <c r="CG193" s="4"/>
      <c r="CH193" s="4"/>
    </row>
    <row r="194" spans="53:86" ht="20.100000000000001" customHeight="1"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ht="20.100000000000001" customHeight="1"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ht="20.100000000000001" customHeight="1"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ht="20.100000000000001" customHeight="1"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ht="20.100000000000001" customHeight="1" x14ac:dyDescent="0.2">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ht="20.100000000000001" customHeight="1" x14ac:dyDescent="0.2">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ht="20.100000000000001" customHeight="1" x14ac:dyDescent="0.2">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row>
  </sheetData>
  <mergeCells count="5">
    <mergeCell ref="A3:A4"/>
    <mergeCell ref="B3:B4"/>
    <mergeCell ref="C3:C4"/>
    <mergeCell ref="D3:I3"/>
    <mergeCell ref="B9:B13"/>
  </mergeCells>
  <dataValidations count="2">
    <dataValidation type="list" allowBlank="1" showInputMessage="1" showErrorMessage="1" sqref="A5:A13">
      <formula1>$BB$2:$BB$30</formula1>
    </dataValidation>
    <dataValidation type="list" allowBlank="1" showInputMessage="1" showErrorMessage="1" sqref="D5:G5 D6:I13">
      <formula1>$BK$13:$BK$15</formula1>
    </dataValidation>
  </dataValidations>
  <pageMargins left="0.78749999999999998" right="0.78749999999999998" top="1.0631944444444446" bottom="1.0631944444444446" header="0.51180555555555551" footer="0.51180555555555551"/>
  <pageSetup paperSize="9" scale="76" orientation="landscape" useFirstPageNumber="1"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'C:\Dokumentai\User\Desktop\DRP ataskaita metinė\Guidlines\[DCF_Standard-Tables_AR_2015.xlsx]Custom_lists'!#REF!</xm:f>
          </x14:formula1>
          <xm:sqref>A5:A13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F193"/>
  <sheetViews>
    <sheetView topLeftCell="C1" zoomScale="70" zoomScaleNormal="70" zoomScaleSheetLayoutView="100" zoomScalePageLayoutView="90" workbookViewId="0">
      <selection activeCell="G23" sqref="G23"/>
    </sheetView>
  </sheetViews>
  <sheetFormatPr defaultColWidth="11.42578125" defaultRowHeight="12.75" x14ac:dyDescent="0.2"/>
  <cols>
    <col min="1" max="1" width="11.42578125" style="531" customWidth="1"/>
    <col min="2" max="2" width="34.7109375" style="531" customWidth="1"/>
    <col min="3" max="3" width="40.5703125" style="531" customWidth="1"/>
    <col min="4" max="4" width="13.7109375" style="531" customWidth="1"/>
    <col min="5" max="8" width="11.42578125" style="531" customWidth="1"/>
    <col min="9" max="9" width="13.140625" style="531" customWidth="1"/>
    <col min="10" max="10" width="17.28515625" style="531" customWidth="1"/>
    <col min="11" max="12" width="11.42578125" style="531" customWidth="1"/>
    <col min="13" max="13" width="12.42578125" style="531" customWidth="1"/>
    <col min="14" max="14" width="11.42578125" style="531" customWidth="1"/>
    <col min="15" max="15" width="17.7109375" style="531" customWidth="1"/>
    <col min="16" max="52" width="11.42578125" style="531" customWidth="1"/>
    <col min="53" max="16384" width="11.42578125" style="531"/>
  </cols>
  <sheetData>
    <row r="1" spans="1:81" ht="25.35" customHeight="1" thickBot="1" x14ac:dyDescent="0.25">
      <c r="A1" s="529" t="s">
        <v>1206</v>
      </c>
      <c r="B1" s="529"/>
      <c r="C1" s="529"/>
      <c r="D1" s="529"/>
      <c r="E1" s="529"/>
      <c r="F1" s="529"/>
      <c r="G1" s="529"/>
      <c r="H1" s="530"/>
      <c r="L1" s="532"/>
      <c r="M1" s="533"/>
      <c r="N1" s="534" t="s">
        <v>1</v>
      </c>
      <c r="O1" s="535" t="s">
        <v>2</v>
      </c>
      <c r="BA1" s="5" t="s">
        <v>3</v>
      </c>
      <c r="BB1" s="6" t="s">
        <v>4</v>
      </c>
      <c r="BD1" s="536" t="s">
        <v>1207</v>
      </c>
      <c r="BE1" s="8"/>
      <c r="BF1" s="8"/>
      <c r="BH1" s="531" t="s">
        <v>1208</v>
      </c>
      <c r="BM1" s="536" t="s">
        <v>1209</v>
      </c>
      <c r="BO1" s="531" t="s">
        <v>1210</v>
      </c>
      <c r="BU1" s="536" t="s">
        <v>1211</v>
      </c>
      <c r="BZ1" s="531" t="s">
        <v>1212</v>
      </c>
      <c r="CC1" s="531" t="s">
        <v>1213</v>
      </c>
    </row>
    <row r="2" spans="1:81" ht="26.85" customHeight="1" thickBot="1" x14ac:dyDescent="0.25">
      <c r="A2" s="537"/>
      <c r="B2" s="537"/>
      <c r="C2" s="537"/>
      <c r="D2" s="537"/>
      <c r="E2" s="538"/>
      <c r="F2" s="537"/>
      <c r="G2" s="537"/>
      <c r="H2" s="539"/>
      <c r="L2" s="540"/>
      <c r="M2" s="533"/>
      <c r="N2" s="541" t="s">
        <v>593</v>
      </c>
      <c r="O2" s="542" t="s">
        <v>1118</v>
      </c>
      <c r="BA2" s="9" t="s">
        <v>13</v>
      </c>
      <c r="BB2" s="9" t="s">
        <v>14</v>
      </c>
      <c r="BD2" s="531" t="s">
        <v>15</v>
      </c>
      <c r="BE2" s="8"/>
      <c r="BF2" s="8"/>
      <c r="BH2" s="531" t="s">
        <v>16</v>
      </c>
      <c r="BM2" s="543" t="s">
        <v>17</v>
      </c>
      <c r="BO2" s="531" t="s">
        <v>18</v>
      </c>
      <c r="BU2" s="544" t="s">
        <v>19</v>
      </c>
      <c r="BV2" s="544"/>
      <c r="BW2" s="544"/>
      <c r="BX2" s="544"/>
      <c r="BY2" s="544"/>
      <c r="BZ2" s="544" t="s">
        <v>20</v>
      </c>
      <c r="CA2" s="544"/>
      <c r="CB2" s="544"/>
      <c r="CC2" s="531" t="s">
        <v>21</v>
      </c>
    </row>
    <row r="3" spans="1:81" ht="88.35" customHeight="1" thickBot="1" x14ac:dyDescent="0.25">
      <c r="A3" s="545" t="s">
        <v>22</v>
      </c>
      <c r="B3" s="546" t="s">
        <v>1214</v>
      </c>
      <c r="C3" s="547" t="s">
        <v>1215</v>
      </c>
      <c r="D3" s="548" t="s">
        <v>1216</v>
      </c>
      <c r="E3" s="549" t="s">
        <v>808</v>
      </c>
      <c r="F3" s="549" t="s">
        <v>1217</v>
      </c>
      <c r="G3" s="549" t="s">
        <v>1218</v>
      </c>
      <c r="H3" s="549" t="s">
        <v>1219</v>
      </c>
      <c r="I3" s="549" t="s">
        <v>1220</v>
      </c>
      <c r="J3" s="549" t="s">
        <v>1221</v>
      </c>
      <c r="K3" s="550" t="s">
        <v>1222</v>
      </c>
      <c r="L3" s="550" t="s">
        <v>1223</v>
      </c>
      <c r="M3" s="551" t="s">
        <v>1224</v>
      </c>
      <c r="N3" s="552" t="s">
        <v>1225</v>
      </c>
      <c r="O3" s="553" t="s">
        <v>28</v>
      </c>
      <c r="BA3" s="9" t="s">
        <v>29</v>
      </c>
      <c r="BB3" s="9" t="s">
        <v>30</v>
      </c>
      <c r="BD3" s="531" t="s">
        <v>31</v>
      </c>
      <c r="BE3" s="8"/>
      <c r="BF3" s="8"/>
      <c r="BH3" s="531" t="s">
        <v>32</v>
      </c>
      <c r="BM3" s="543" t="s">
        <v>33</v>
      </c>
      <c r="BO3" s="531" t="s">
        <v>34</v>
      </c>
      <c r="BU3" s="544" t="s">
        <v>35</v>
      </c>
      <c r="BV3" s="544"/>
      <c r="BW3" s="544"/>
      <c r="BX3" s="544"/>
      <c r="BY3" s="544"/>
      <c r="BZ3" s="544" t="s">
        <v>36</v>
      </c>
      <c r="CA3" s="544"/>
      <c r="CB3" s="544"/>
      <c r="CC3" s="531" t="s">
        <v>37</v>
      </c>
    </row>
    <row r="4" spans="1:81" ht="28.5" customHeight="1" x14ac:dyDescent="0.2">
      <c r="A4" s="509" t="s">
        <v>38</v>
      </c>
      <c r="B4" s="554" t="s">
        <v>300</v>
      </c>
      <c r="C4" s="555" t="s">
        <v>1226</v>
      </c>
      <c r="D4" s="556" t="s">
        <v>31</v>
      </c>
      <c r="E4" s="557">
        <v>2015</v>
      </c>
      <c r="F4" s="557">
        <v>61</v>
      </c>
      <c r="G4" s="557">
        <v>61</v>
      </c>
      <c r="H4" s="557">
        <v>61</v>
      </c>
      <c r="I4" s="558">
        <f>H4/G4</f>
        <v>1</v>
      </c>
      <c r="J4" s="559" t="s">
        <v>323</v>
      </c>
      <c r="K4" s="560">
        <v>57</v>
      </c>
      <c r="L4" s="561">
        <f>K4/G4</f>
        <v>0.93442622950819676</v>
      </c>
      <c r="M4" s="561">
        <f>K4/H4</f>
        <v>0.93442622950819676</v>
      </c>
      <c r="N4" s="562" t="s">
        <v>1227</v>
      </c>
      <c r="O4" s="563"/>
      <c r="BA4" s="9" t="s">
        <v>42</v>
      </c>
      <c r="BB4" s="9" t="s">
        <v>43</v>
      </c>
      <c r="BD4" s="531" t="s">
        <v>44</v>
      </c>
      <c r="BE4" s="8"/>
      <c r="BF4" s="8"/>
      <c r="BH4" s="531" t="s">
        <v>45</v>
      </c>
      <c r="BM4" s="543" t="s">
        <v>46</v>
      </c>
      <c r="BO4" s="531" t="s">
        <v>47</v>
      </c>
      <c r="BU4" s="544" t="s">
        <v>48</v>
      </c>
      <c r="BV4" s="544"/>
      <c r="BW4" s="544"/>
      <c r="BX4" s="544"/>
      <c r="BY4" s="544"/>
      <c r="BZ4" s="544" t="s">
        <v>49</v>
      </c>
      <c r="CA4" s="544"/>
      <c r="CB4" s="544"/>
      <c r="CC4" s="531" t="s">
        <v>50</v>
      </c>
    </row>
    <row r="5" spans="1:81" ht="31.5" customHeight="1" x14ac:dyDescent="0.2">
      <c r="A5" s="564" t="s">
        <v>38</v>
      </c>
      <c r="B5" s="554" t="s">
        <v>300</v>
      </c>
      <c r="C5" s="565" t="s">
        <v>1228</v>
      </c>
      <c r="D5" s="556" t="s">
        <v>54</v>
      </c>
      <c r="E5" s="557">
        <v>2015</v>
      </c>
      <c r="F5" s="557">
        <v>10</v>
      </c>
      <c r="G5" s="557">
        <v>10</v>
      </c>
      <c r="H5" s="557">
        <v>10</v>
      </c>
      <c r="I5" s="558">
        <f>H4/G4</f>
        <v>1</v>
      </c>
      <c r="J5" s="559" t="s">
        <v>323</v>
      </c>
      <c r="K5" s="566">
        <v>10</v>
      </c>
      <c r="L5" s="561">
        <f t="shared" ref="L5:L14" si="0">K5/G5</f>
        <v>1</v>
      </c>
      <c r="M5" s="561">
        <f t="shared" ref="M5:M14" si="1">K5/H5</f>
        <v>1</v>
      </c>
      <c r="N5" s="562" t="s">
        <v>1227</v>
      </c>
      <c r="O5" s="563"/>
      <c r="BA5" s="9" t="s">
        <v>52</v>
      </c>
      <c r="BB5" s="9" t="s">
        <v>53</v>
      </c>
      <c r="BD5" s="531" t="s">
        <v>54</v>
      </c>
      <c r="BE5" s="8"/>
      <c r="BF5" s="8"/>
      <c r="BH5" s="531" t="s">
        <v>55</v>
      </c>
      <c r="BM5" s="567" t="s">
        <v>56</v>
      </c>
      <c r="BU5" s="544" t="s">
        <v>57</v>
      </c>
      <c r="BV5" s="544"/>
      <c r="BW5" s="544"/>
      <c r="BX5" s="544"/>
      <c r="BY5" s="544"/>
      <c r="BZ5" s="544" t="s">
        <v>58</v>
      </c>
      <c r="CA5" s="544"/>
      <c r="CB5" s="544"/>
      <c r="CC5" s="531" t="s">
        <v>59</v>
      </c>
    </row>
    <row r="6" spans="1:81" ht="30" customHeight="1" x14ac:dyDescent="0.2">
      <c r="A6" s="564" t="s">
        <v>38</v>
      </c>
      <c r="B6" s="554" t="s">
        <v>300</v>
      </c>
      <c r="C6" s="565" t="s">
        <v>1229</v>
      </c>
      <c r="D6" s="556" t="s">
        <v>81</v>
      </c>
      <c r="E6" s="557">
        <v>2015</v>
      </c>
      <c r="F6" s="557">
        <v>14</v>
      </c>
      <c r="G6" s="557">
        <v>14</v>
      </c>
      <c r="H6" s="557">
        <v>14</v>
      </c>
      <c r="I6" s="558">
        <f t="shared" ref="I6:I7" si="2">H5/G5</f>
        <v>1</v>
      </c>
      <c r="J6" s="559" t="s">
        <v>323</v>
      </c>
      <c r="K6" s="566">
        <v>14</v>
      </c>
      <c r="L6" s="561">
        <f t="shared" si="0"/>
        <v>1</v>
      </c>
      <c r="M6" s="561">
        <f t="shared" si="1"/>
        <v>1</v>
      </c>
      <c r="N6" s="562" t="s">
        <v>1227</v>
      </c>
      <c r="O6" s="563"/>
      <c r="BA6" s="9" t="s">
        <v>60</v>
      </c>
      <c r="BB6" s="9" t="s">
        <v>61</v>
      </c>
      <c r="BD6" s="531" t="s">
        <v>62</v>
      </c>
      <c r="BE6" s="8"/>
      <c r="BF6" s="8"/>
      <c r="BH6" s="531" t="s">
        <v>63</v>
      </c>
      <c r="BM6" s="543" t="s">
        <v>1230</v>
      </c>
      <c r="BU6" s="544" t="s">
        <v>65</v>
      </c>
      <c r="BV6" s="544"/>
      <c r="BW6" s="544"/>
      <c r="BX6" s="544"/>
      <c r="BY6" s="544"/>
      <c r="BZ6" s="544" t="s">
        <v>66</v>
      </c>
      <c r="CA6" s="544"/>
      <c r="CB6" s="544"/>
      <c r="CC6" s="531" t="s">
        <v>67</v>
      </c>
    </row>
    <row r="7" spans="1:81" ht="31.5" customHeight="1" x14ac:dyDescent="0.2">
      <c r="A7" s="564" t="s">
        <v>38</v>
      </c>
      <c r="B7" s="554" t="s">
        <v>300</v>
      </c>
      <c r="C7" s="565" t="s">
        <v>1231</v>
      </c>
      <c r="D7" s="556" t="s">
        <v>81</v>
      </c>
      <c r="E7" s="557">
        <v>2015</v>
      </c>
      <c r="F7" s="557">
        <v>9</v>
      </c>
      <c r="G7" s="557">
        <v>9</v>
      </c>
      <c r="H7" s="557">
        <v>9</v>
      </c>
      <c r="I7" s="558">
        <f t="shared" si="2"/>
        <v>1</v>
      </c>
      <c r="J7" s="559" t="s">
        <v>323</v>
      </c>
      <c r="K7" s="566">
        <v>7</v>
      </c>
      <c r="L7" s="561">
        <f t="shared" si="0"/>
        <v>0.77777777777777779</v>
      </c>
      <c r="M7" s="561">
        <f t="shared" si="1"/>
        <v>0.77777777777777779</v>
      </c>
      <c r="N7" s="562" t="s">
        <v>1227</v>
      </c>
      <c r="O7" s="563"/>
      <c r="BA7" s="9" t="s">
        <v>69</v>
      </c>
      <c r="BB7" s="9" t="s">
        <v>70</v>
      </c>
      <c r="BD7" s="531" t="s">
        <v>71</v>
      </c>
      <c r="BE7" s="8"/>
      <c r="BF7" s="8"/>
      <c r="BH7" s="531" t="s">
        <v>72</v>
      </c>
      <c r="BM7" s="543" t="s">
        <v>73</v>
      </c>
      <c r="BO7" s="531" t="s">
        <v>1232</v>
      </c>
      <c r="BU7" s="544" t="s">
        <v>75</v>
      </c>
      <c r="BV7" s="544"/>
      <c r="BW7" s="544"/>
      <c r="BX7" s="544"/>
      <c r="BY7" s="544"/>
      <c r="BZ7" s="544" t="s">
        <v>76</v>
      </c>
      <c r="CA7" s="544"/>
      <c r="CB7" s="544"/>
      <c r="CC7" s="531" t="s">
        <v>77</v>
      </c>
    </row>
    <row r="8" spans="1:81" ht="52.5" customHeight="1" x14ac:dyDescent="0.2">
      <c r="A8" s="564" t="s">
        <v>38</v>
      </c>
      <c r="B8" s="554" t="s">
        <v>279</v>
      </c>
      <c r="C8" s="565" t="s">
        <v>1231</v>
      </c>
      <c r="D8" s="556" t="s">
        <v>91</v>
      </c>
      <c r="E8" s="557">
        <v>2015</v>
      </c>
      <c r="F8" s="557">
        <v>11</v>
      </c>
      <c r="G8" s="557">
        <v>11</v>
      </c>
      <c r="H8" s="557">
        <v>11</v>
      </c>
      <c r="I8" s="558">
        <f>H6/G6</f>
        <v>1</v>
      </c>
      <c r="J8" s="559" t="s">
        <v>323</v>
      </c>
      <c r="K8" s="566">
        <v>11</v>
      </c>
      <c r="L8" s="561">
        <f t="shared" si="0"/>
        <v>1</v>
      </c>
      <c r="M8" s="561">
        <f t="shared" si="1"/>
        <v>1</v>
      </c>
      <c r="N8" s="562" t="s">
        <v>1227</v>
      </c>
      <c r="O8" s="568" t="s">
        <v>1233</v>
      </c>
      <c r="BA8" s="9"/>
      <c r="BB8" s="9"/>
      <c r="BE8" s="8"/>
      <c r="BF8" s="8"/>
      <c r="BM8" s="543"/>
      <c r="BU8" s="544"/>
      <c r="BV8" s="544"/>
      <c r="BW8" s="544"/>
      <c r="BX8" s="544"/>
      <c r="BY8" s="544"/>
      <c r="BZ8" s="544"/>
      <c r="CA8" s="544"/>
      <c r="CB8" s="544"/>
    </row>
    <row r="9" spans="1:81" ht="30" customHeight="1" x14ac:dyDescent="0.2">
      <c r="A9" s="564" t="s">
        <v>38</v>
      </c>
      <c r="B9" s="554" t="s">
        <v>300</v>
      </c>
      <c r="C9" s="565" t="s">
        <v>1234</v>
      </c>
      <c r="D9" s="556" t="s">
        <v>31</v>
      </c>
      <c r="E9" s="557">
        <v>2015</v>
      </c>
      <c r="F9" s="557">
        <v>35</v>
      </c>
      <c r="G9" s="557">
        <v>35</v>
      </c>
      <c r="H9" s="557">
        <v>35</v>
      </c>
      <c r="I9" s="558">
        <f t="shared" ref="I9:I14" si="3">H7/G7</f>
        <v>1</v>
      </c>
      <c r="J9" s="559" t="s">
        <v>323</v>
      </c>
      <c r="K9" s="557">
        <v>35</v>
      </c>
      <c r="L9" s="561">
        <f t="shared" si="0"/>
        <v>1</v>
      </c>
      <c r="M9" s="561">
        <f t="shared" si="1"/>
        <v>1</v>
      </c>
      <c r="N9" s="562" t="s">
        <v>1235</v>
      </c>
      <c r="O9" s="568"/>
      <c r="BA9" s="9"/>
      <c r="BB9" s="9"/>
      <c r="BE9" s="8"/>
      <c r="BF9" s="8"/>
      <c r="BM9" s="543"/>
      <c r="BU9" s="544"/>
      <c r="BV9" s="544"/>
      <c r="BW9" s="544"/>
      <c r="BX9" s="544"/>
      <c r="BY9" s="544"/>
      <c r="BZ9" s="544"/>
      <c r="CA9" s="544"/>
      <c r="CB9" s="544"/>
    </row>
    <row r="10" spans="1:81" ht="30" customHeight="1" x14ac:dyDescent="0.2">
      <c r="A10" s="564" t="s">
        <v>38</v>
      </c>
      <c r="B10" s="554" t="s">
        <v>300</v>
      </c>
      <c r="C10" s="565" t="s">
        <v>1234</v>
      </c>
      <c r="D10" s="556" t="s">
        <v>54</v>
      </c>
      <c r="E10" s="557">
        <v>2015</v>
      </c>
      <c r="F10" s="557">
        <v>3</v>
      </c>
      <c r="G10" s="557">
        <v>3</v>
      </c>
      <c r="H10" s="557">
        <v>3</v>
      </c>
      <c r="I10" s="558">
        <f t="shared" si="3"/>
        <v>1</v>
      </c>
      <c r="J10" s="559" t="s">
        <v>323</v>
      </c>
      <c r="K10" s="557">
        <v>3</v>
      </c>
      <c r="L10" s="561">
        <f t="shared" si="0"/>
        <v>1</v>
      </c>
      <c r="M10" s="561">
        <f t="shared" si="1"/>
        <v>1</v>
      </c>
      <c r="N10" s="562" t="s">
        <v>1235</v>
      </c>
      <c r="O10" s="568"/>
      <c r="BA10" s="9"/>
      <c r="BB10" s="9"/>
      <c r="BE10" s="8"/>
      <c r="BF10" s="8"/>
      <c r="BM10" s="543"/>
      <c r="BU10" s="544"/>
      <c r="BV10" s="544"/>
      <c r="BW10" s="544"/>
      <c r="BX10" s="544"/>
      <c r="BY10" s="544"/>
      <c r="BZ10" s="544"/>
      <c r="CA10" s="544"/>
      <c r="CB10" s="544"/>
    </row>
    <row r="11" spans="1:81" ht="30" customHeight="1" x14ac:dyDescent="0.2">
      <c r="A11" s="564" t="s">
        <v>38</v>
      </c>
      <c r="B11" s="554" t="s">
        <v>300</v>
      </c>
      <c r="C11" s="565" t="s">
        <v>1234</v>
      </c>
      <c r="D11" s="556" t="s">
        <v>248</v>
      </c>
      <c r="E11" s="557">
        <v>2015</v>
      </c>
      <c r="F11" s="557">
        <v>1</v>
      </c>
      <c r="G11" s="560">
        <v>1</v>
      </c>
      <c r="H11" s="560">
        <v>1</v>
      </c>
      <c r="I11" s="558">
        <f t="shared" si="3"/>
        <v>1</v>
      </c>
      <c r="J11" s="559" t="s">
        <v>323</v>
      </c>
      <c r="K11" s="560">
        <v>1</v>
      </c>
      <c r="L11" s="561">
        <f t="shared" si="0"/>
        <v>1</v>
      </c>
      <c r="M11" s="561">
        <f t="shared" si="1"/>
        <v>1</v>
      </c>
      <c r="N11" s="562" t="s">
        <v>1235</v>
      </c>
      <c r="O11" s="568"/>
      <c r="BA11" s="9"/>
      <c r="BB11" s="9"/>
      <c r="BE11" s="8"/>
      <c r="BF11" s="8"/>
      <c r="BM11" s="543"/>
      <c r="BU11" s="544"/>
      <c r="BV11" s="544"/>
      <c r="BW11" s="544"/>
      <c r="BX11" s="544"/>
      <c r="BY11" s="544"/>
      <c r="BZ11" s="544"/>
      <c r="CA11" s="544"/>
      <c r="CB11" s="544"/>
    </row>
    <row r="12" spans="1:81" ht="30" customHeight="1" x14ac:dyDescent="0.2">
      <c r="A12" s="564" t="s">
        <v>38</v>
      </c>
      <c r="B12" s="554" t="s">
        <v>300</v>
      </c>
      <c r="C12" s="565" t="s">
        <v>1234</v>
      </c>
      <c r="D12" s="556" t="s">
        <v>254</v>
      </c>
      <c r="E12" s="557">
        <v>2015</v>
      </c>
      <c r="F12" s="557">
        <v>1</v>
      </c>
      <c r="G12" s="560">
        <v>1</v>
      </c>
      <c r="H12" s="560">
        <v>1</v>
      </c>
      <c r="I12" s="558">
        <f t="shared" si="3"/>
        <v>1</v>
      </c>
      <c r="J12" s="559" t="s">
        <v>323</v>
      </c>
      <c r="K12" s="560">
        <v>1</v>
      </c>
      <c r="L12" s="561">
        <f t="shared" si="0"/>
        <v>1</v>
      </c>
      <c r="M12" s="561">
        <f t="shared" si="1"/>
        <v>1</v>
      </c>
      <c r="N12" s="562" t="s">
        <v>1235</v>
      </c>
      <c r="O12" s="568"/>
      <c r="BA12" s="9"/>
      <c r="BB12" s="9"/>
      <c r="BE12" s="8"/>
      <c r="BF12" s="8"/>
      <c r="BM12" s="543"/>
      <c r="BU12" s="544"/>
      <c r="BV12" s="544"/>
      <c r="BW12" s="544"/>
      <c r="BX12" s="544"/>
      <c r="BY12" s="544"/>
      <c r="BZ12" s="544"/>
      <c r="CA12" s="544"/>
      <c r="CB12" s="544"/>
    </row>
    <row r="13" spans="1:81" ht="30" customHeight="1" x14ac:dyDescent="0.2">
      <c r="A13" s="564" t="s">
        <v>38</v>
      </c>
      <c r="B13" s="554" t="s">
        <v>300</v>
      </c>
      <c r="C13" s="565" t="s">
        <v>1234</v>
      </c>
      <c r="D13" s="556" t="s">
        <v>260</v>
      </c>
      <c r="E13" s="557">
        <v>2015</v>
      </c>
      <c r="F13" s="557">
        <v>4</v>
      </c>
      <c r="G13" s="560">
        <v>4</v>
      </c>
      <c r="H13" s="560">
        <v>4</v>
      </c>
      <c r="I13" s="558">
        <f t="shared" si="3"/>
        <v>1</v>
      </c>
      <c r="J13" s="559" t="s">
        <v>323</v>
      </c>
      <c r="K13" s="560">
        <v>4</v>
      </c>
      <c r="L13" s="561">
        <f t="shared" si="0"/>
        <v>1</v>
      </c>
      <c r="M13" s="561">
        <f t="shared" si="1"/>
        <v>1</v>
      </c>
      <c r="N13" s="562" t="s">
        <v>1235</v>
      </c>
      <c r="O13" s="568"/>
      <c r="BA13" s="9"/>
      <c r="BB13" s="9"/>
      <c r="BE13" s="8"/>
      <c r="BF13" s="8"/>
      <c r="BM13" s="543"/>
      <c r="BU13" s="544"/>
      <c r="BV13" s="544"/>
      <c r="BW13" s="544"/>
      <c r="BX13" s="544"/>
      <c r="BY13" s="544"/>
      <c r="BZ13" s="544"/>
      <c r="CA13" s="544"/>
      <c r="CB13" s="544"/>
    </row>
    <row r="14" spans="1:81" ht="30" customHeight="1" x14ac:dyDescent="0.2">
      <c r="A14" s="564" t="s">
        <v>38</v>
      </c>
      <c r="B14" s="554" t="s">
        <v>300</v>
      </c>
      <c r="C14" s="565" t="s">
        <v>1234</v>
      </c>
      <c r="D14" s="556" t="s">
        <v>266</v>
      </c>
      <c r="E14" s="557">
        <v>2015</v>
      </c>
      <c r="F14" s="557">
        <v>2</v>
      </c>
      <c r="G14" s="560">
        <v>2</v>
      </c>
      <c r="H14" s="560">
        <v>2</v>
      </c>
      <c r="I14" s="558">
        <f t="shared" si="3"/>
        <v>1</v>
      </c>
      <c r="J14" s="559" t="s">
        <v>323</v>
      </c>
      <c r="K14" s="560">
        <v>2</v>
      </c>
      <c r="L14" s="561">
        <f t="shared" si="0"/>
        <v>1</v>
      </c>
      <c r="M14" s="561">
        <f t="shared" si="1"/>
        <v>1</v>
      </c>
      <c r="N14" s="562" t="s">
        <v>1235</v>
      </c>
      <c r="O14" s="568"/>
      <c r="BA14" s="9" t="s">
        <v>79</v>
      </c>
      <c r="BB14" s="9" t="s">
        <v>80</v>
      </c>
      <c r="BD14" s="531" t="s">
        <v>81</v>
      </c>
      <c r="BE14" s="8"/>
      <c r="BF14" s="8"/>
      <c r="BH14" s="531" t="s">
        <v>82</v>
      </c>
      <c r="BM14" s="543" t="s">
        <v>83</v>
      </c>
      <c r="BO14" s="531" t="s">
        <v>84</v>
      </c>
      <c r="BU14" s="544" t="s">
        <v>85</v>
      </c>
      <c r="BV14" s="544"/>
      <c r="BW14" s="544"/>
      <c r="BX14" s="544"/>
      <c r="BY14" s="544"/>
      <c r="BZ14" s="544" t="s">
        <v>86</v>
      </c>
      <c r="CA14" s="544"/>
      <c r="CB14" s="544"/>
      <c r="CC14" s="531" t="s">
        <v>87</v>
      </c>
    </row>
    <row r="15" spans="1:81" ht="23.25" customHeight="1" x14ac:dyDescent="0.2">
      <c r="A15" s="792" t="s">
        <v>1236</v>
      </c>
      <c r="B15" s="792"/>
      <c r="C15" s="792"/>
      <c r="D15" s="530"/>
      <c r="E15" s="530"/>
      <c r="F15" s="530"/>
      <c r="G15" s="530"/>
      <c r="H15" s="530"/>
      <c r="I15" s="530"/>
      <c r="J15" s="530"/>
      <c r="K15" s="530"/>
      <c r="L15" s="530"/>
      <c r="M15" s="530"/>
      <c r="N15" s="530"/>
      <c r="O15" s="530"/>
      <c r="P15" s="530"/>
      <c r="BA15" s="9" t="s">
        <v>135</v>
      </c>
      <c r="BB15" s="9" t="s">
        <v>136</v>
      </c>
      <c r="BD15" s="531" t="s">
        <v>76</v>
      </c>
      <c r="BE15" s="8"/>
      <c r="BF15" s="8"/>
      <c r="BH15" s="531" t="s">
        <v>137</v>
      </c>
      <c r="BM15" s="543" t="s">
        <v>138</v>
      </c>
      <c r="BO15" s="531" t="s">
        <v>139</v>
      </c>
      <c r="BU15" s="544" t="s">
        <v>140</v>
      </c>
      <c r="BV15" s="544"/>
      <c r="BW15" s="544"/>
      <c r="BX15" s="544"/>
      <c r="BY15" s="544"/>
      <c r="BZ15" s="544" t="s">
        <v>141</v>
      </c>
      <c r="CA15" s="544"/>
      <c r="CB15" s="544"/>
    </row>
    <row r="16" spans="1:81" ht="15" customHeight="1" x14ac:dyDescent="0.2">
      <c r="A16" s="569" t="s">
        <v>1237</v>
      </c>
      <c r="C16" s="570"/>
      <c r="BA16" s="9" t="s">
        <v>142</v>
      </c>
      <c r="BB16" s="9" t="s">
        <v>143</v>
      </c>
      <c r="BD16" s="531" t="s">
        <v>144</v>
      </c>
      <c r="BE16" s="8"/>
      <c r="BF16" s="8"/>
      <c r="BM16" s="543" t="s">
        <v>1238</v>
      </c>
      <c r="BO16" s="531" t="s">
        <v>145</v>
      </c>
      <c r="BU16" s="544" t="s">
        <v>146</v>
      </c>
      <c r="BV16" s="544"/>
      <c r="BW16" s="544"/>
      <c r="BX16" s="544"/>
      <c r="BY16" s="544"/>
      <c r="BZ16" s="544" t="s">
        <v>147</v>
      </c>
      <c r="CA16" s="544"/>
      <c r="CB16" s="544"/>
    </row>
    <row r="17" spans="1:84" ht="15" customHeight="1" x14ac:dyDescent="0.2">
      <c r="A17" s="569" t="s">
        <v>1239</v>
      </c>
      <c r="C17" s="570"/>
      <c r="D17" s="570"/>
      <c r="E17" s="570"/>
      <c r="F17" s="570"/>
      <c r="G17" s="570"/>
      <c r="H17" s="570"/>
      <c r="I17" s="570"/>
      <c r="J17" s="570"/>
      <c r="K17" s="570"/>
      <c r="L17" s="570"/>
      <c r="M17" s="570"/>
      <c r="BA17" s="9" t="s">
        <v>148</v>
      </c>
      <c r="BB17" s="9" t="s">
        <v>149</v>
      </c>
      <c r="BD17" s="531" t="s">
        <v>109</v>
      </c>
      <c r="BE17" s="8"/>
      <c r="BF17" s="8"/>
      <c r="BM17" s="543" t="s">
        <v>150</v>
      </c>
      <c r="BO17" s="531" t="s">
        <v>151</v>
      </c>
      <c r="BU17" s="544" t="s">
        <v>152</v>
      </c>
      <c r="BV17" s="544"/>
      <c r="BW17" s="544"/>
      <c r="BX17" s="544"/>
      <c r="BY17" s="544"/>
      <c r="BZ17" s="544" t="s">
        <v>153</v>
      </c>
      <c r="CA17" s="544"/>
      <c r="CB17" s="544"/>
    </row>
    <row r="18" spans="1:84" x14ac:dyDescent="0.2">
      <c r="A18" s="569" t="s">
        <v>1240</v>
      </c>
      <c r="BA18" s="9" t="s">
        <v>154</v>
      </c>
      <c r="BB18" s="9" t="s">
        <v>155</v>
      </c>
      <c r="BD18" s="531" t="s">
        <v>156</v>
      </c>
      <c r="BE18" s="8"/>
      <c r="BF18" s="8"/>
      <c r="BM18" s="543" t="s">
        <v>157</v>
      </c>
      <c r="BO18" s="531" t="s">
        <v>158</v>
      </c>
      <c r="BU18" s="544" t="s">
        <v>159</v>
      </c>
      <c r="BV18" s="544"/>
      <c r="BW18" s="544"/>
      <c r="BX18" s="544"/>
      <c r="BY18" s="544"/>
      <c r="BZ18" s="544" t="s">
        <v>160</v>
      </c>
      <c r="CA18" s="544"/>
      <c r="CB18" s="544"/>
    </row>
    <row r="19" spans="1:84" ht="15" customHeight="1" x14ac:dyDescent="0.2">
      <c r="A19" s="569" t="s">
        <v>1241</v>
      </c>
      <c r="C19" s="570"/>
      <c r="D19" s="570"/>
      <c r="E19" s="570"/>
      <c r="F19" s="570"/>
      <c r="G19" s="570"/>
      <c r="H19" s="570"/>
      <c r="I19" s="570"/>
      <c r="J19" s="570"/>
      <c r="BA19" s="9" t="s">
        <v>161</v>
      </c>
      <c r="BB19" s="9" t="s">
        <v>38</v>
      </c>
      <c r="BD19" s="531" t="s">
        <v>162</v>
      </c>
      <c r="BE19" s="8"/>
      <c r="BF19" s="8"/>
      <c r="BM19" s="543" t="s">
        <v>163</v>
      </c>
      <c r="BO19" s="531" t="s">
        <v>164</v>
      </c>
      <c r="BU19" s="544" t="s">
        <v>165</v>
      </c>
      <c r="BV19" s="544"/>
      <c r="BW19" s="544"/>
      <c r="BX19" s="544"/>
      <c r="BY19" s="544"/>
      <c r="BZ19" s="544" t="s">
        <v>166</v>
      </c>
      <c r="CA19" s="544"/>
      <c r="CB19" s="544"/>
    </row>
    <row r="20" spans="1:84" x14ac:dyDescent="0.2">
      <c r="C20" s="571"/>
      <c r="BA20" s="9" t="s">
        <v>167</v>
      </c>
      <c r="BB20" s="9" t="s">
        <v>168</v>
      </c>
      <c r="BD20" s="531" t="s">
        <v>169</v>
      </c>
      <c r="BE20" s="8"/>
      <c r="BF20" s="8"/>
      <c r="BM20" s="543" t="s">
        <v>170</v>
      </c>
      <c r="BO20" s="531" t="s">
        <v>171</v>
      </c>
      <c r="BU20" s="544" t="s">
        <v>172</v>
      </c>
      <c r="BV20" s="544"/>
      <c r="BW20" s="544"/>
      <c r="BX20" s="544"/>
      <c r="BY20" s="544"/>
      <c r="BZ20" s="544" t="s">
        <v>173</v>
      </c>
      <c r="CA20" s="544"/>
      <c r="CB20" s="544"/>
    </row>
    <row r="21" spans="1:84" x14ac:dyDescent="0.2">
      <c r="C21" s="571"/>
      <c r="BA21" s="9" t="s">
        <v>174</v>
      </c>
      <c r="BB21" s="9" t="s">
        <v>175</v>
      </c>
      <c r="BD21" s="531" t="s">
        <v>176</v>
      </c>
      <c r="BE21" s="8"/>
      <c r="BF21" s="8"/>
      <c r="BH21" s="572" t="s">
        <v>1242</v>
      </c>
      <c r="BI21" s="531" t="s">
        <v>177</v>
      </c>
      <c r="BM21" s="543" t="s">
        <v>178</v>
      </c>
      <c r="BO21" s="531" t="s">
        <v>179</v>
      </c>
      <c r="BU21" s="544" t="s">
        <v>180</v>
      </c>
      <c r="BV21" s="544"/>
      <c r="BW21" s="544"/>
      <c r="BX21" s="544"/>
      <c r="BY21" s="544"/>
      <c r="BZ21" s="544" t="s">
        <v>181</v>
      </c>
      <c r="CA21" s="544"/>
      <c r="CB21" s="544"/>
    </row>
    <row r="22" spans="1:84" x14ac:dyDescent="0.2">
      <c r="C22" s="571"/>
      <c r="BA22" s="9" t="s">
        <v>182</v>
      </c>
      <c r="BB22" s="9" t="s">
        <v>183</v>
      </c>
      <c r="BD22" s="531" t="s">
        <v>34</v>
      </c>
      <c r="BE22" s="8"/>
      <c r="BF22" s="8"/>
      <c r="BM22" s="543" t="s">
        <v>184</v>
      </c>
      <c r="BO22" s="531" t="s">
        <v>185</v>
      </c>
      <c r="BU22" s="544" t="s">
        <v>186</v>
      </c>
      <c r="BV22" s="544"/>
      <c r="BW22" s="544"/>
      <c r="BX22" s="544"/>
      <c r="BY22" s="544"/>
      <c r="BZ22" s="544" t="s">
        <v>187</v>
      </c>
      <c r="CA22" s="544"/>
      <c r="CB22" s="544"/>
    </row>
    <row r="23" spans="1:84" x14ac:dyDescent="0.2">
      <c r="C23" s="571"/>
      <c r="BA23" s="9" t="s">
        <v>188</v>
      </c>
      <c r="BB23" s="9" t="s">
        <v>189</v>
      </c>
      <c r="BD23" s="531" t="s">
        <v>190</v>
      </c>
      <c r="BE23" s="8"/>
      <c r="BF23" s="8"/>
      <c r="BM23" s="543" t="s">
        <v>191</v>
      </c>
      <c r="BO23" s="531" t="s">
        <v>192</v>
      </c>
      <c r="BU23" s="544" t="s">
        <v>193</v>
      </c>
      <c r="BV23" s="544"/>
      <c r="BW23" s="544"/>
      <c r="BX23" s="544"/>
      <c r="BY23" s="544"/>
      <c r="BZ23" s="544" t="s">
        <v>194</v>
      </c>
      <c r="CA23" s="544"/>
      <c r="CB23" s="544"/>
    </row>
    <row r="24" spans="1:84" x14ac:dyDescent="0.2">
      <c r="C24" s="571"/>
      <c r="BA24" s="9" t="s">
        <v>195</v>
      </c>
      <c r="BB24" s="9" t="s">
        <v>196</v>
      </c>
      <c r="BE24" s="8"/>
      <c r="BF24" s="8"/>
      <c r="BM24" s="543" t="s">
        <v>197</v>
      </c>
      <c r="BO24" s="531" t="s">
        <v>198</v>
      </c>
      <c r="BU24" s="544" t="s">
        <v>199</v>
      </c>
      <c r="BV24" s="544"/>
      <c r="BW24" s="544"/>
      <c r="BX24" s="544"/>
      <c r="BY24" s="544"/>
      <c r="CA24" s="544"/>
      <c r="CB24" s="544"/>
    </row>
    <row r="25" spans="1:84" x14ac:dyDescent="0.2">
      <c r="C25" s="530"/>
      <c r="BA25" s="9" t="s">
        <v>200</v>
      </c>
      <c r="BB25" s="9" t="s">
        <v>201</v>
      </c>
      <c r="BE25" s="8"/>
      <c r="BF25" s="8"/>
      <c r="BM25" s="543" t="s">
        <v>202</v>
      </c>
      <c r="BO25" s="531" t="s">
        <v>203</v>
      </c>
      <c r="BU25" s="544" t="s">
        <v>204</v>
      </c>
      <c r="BV25" s="544"/>
      <c r="BW25" s="544"/>
      <c r="BX25" s="544"/>
      <c r="BY25" s="544"/>
      <c r="BZ25" s="544"/>
      <c r="CA25" s="544"/>
      <c r="CB25" s="544"/>
    </row>
    <row r="26" spans="1:84" x14ac:dyDescent="0.2">
      <c r="BA26" s="9" t="s">
        <v>205</v>
      </c>
      <c r="BB26" s="9" t="s">
        <v>206</v>
      </c>
      <c r="BD26" s="536" t="s">
        <v>1243</v>
      </c>
      <c r="BE26" s="8"/>
      <c r="BF26" s="8"/>
      <c r="BH26" s="536" t="s">
        <v>1244</v>
      </c>
      <c r="BM26" s="543" t="s">
        <v>209</v>
      </c>
      <c r="BO26" s="531" t="s">
        <v>210</v>
      </c>
      <c r="BU26" s="544" t="s">
        <v>211</v>
      </c>
      <c r="BV26" s="544"/>
      <c r="BW26" s="544"/>
      <c r="BX26" s="544"/>
      <c r="BY26" s="544"/>
      <c r="BZ26" s="544" t="s">
        <v>1245</v>
      </c>
      <c r="CA26" s="544"/>
      <c r="CB26" s="544"/>
      <c r="CD26" s="573" t="s">
        <v>213</v>
      </c>
      <c r="CE26" s="574"/>
      <c r="CF26" s="573" t="s">
        <v>214</v>
      </c>
    </row>
    <row r="27" spans="1:84" x14ac:dyDescent="0.2">
      <c r="BA27" s="9" t="s">
        <v>215</v>
      </c>
      <c r="BB27" s="9" t="s">
        <v>216</v>
      </c>
      <c r="BD27" s="531" t="s">
        <v>217</v>
      </c>
      <c r="BE27" s="8"/>
      <c r="BF27" s="8"/>
      <c r="BH27" s="531" t="s">
        <v>218</v>
      </c>
      <c r="BM27" s="543" t="s">
        <v>219</v>
      </c>
      <c r="BU27" s="544" t="s">
        <v>220</v>
      </c>
      <c r="BV27" s="544"/>
      <c r="BW27" s="544"/>
      <c r="BX27" s="544"/>
      <c r="BY27" s="544"/>
      <c r="BZ27" s="544" t="s">
        <v>20</v>
      </c>
      <c r="CA27" s="544"/>
      <c r="CB27" s="544"/>
      <c r="CD27" s="574" t="s">
        <v>221</v>
      </c>
      <c r="CE27" s="574"/>
      <c r="CF27" s="574" t="s">
        <v>31</v>
      </c>
    </row>
    <row r="28" spans="1:84" x14ac:dyDescent="0.2">
      <c r="BA28" s="9" t="s">
        <v>222</v>
      </c>
      <c r="BB28" s="9" t="s">
        <v>223</v>
      </c>
      <c r="BD28" s="531" t="s">
        <v>224</v>
      </c>
      <c r="BE28" s="8"/>
      <c r="BF28" s="8"/>
      <c r="BH28" s="531" t="s">
        <v>225</v>
      </c>
      <c r="BM28" s="543" t="s">
        <v>226</v>
      </c>
      <c r="BU28" s="544" t="s">
        <v>227</v>
      </c>
      <c r="BV28" s="544"/>
      <c r="BW28" s="544"/>
      <c r="BX28" s="544"/>
      <c r="BY28" s="544"/>
      <c r="BZ28" s="544" t="s">
        <v>36</v>
      </c>
      <c r="CA28" s="544"/>
      <c r="CB28" s="544"/>
      <c r="CD28" s="574" t="s">
        <v>228</v>
      </c>
      <c r="CE28" s="574"/>
      <c r="CF28" s="574" t="s">
        <v>229</v>
      </c>
    </row>
    <row r="29" spans="1:84" x14ac:dyDescent="0.2">
      <c r="BA29" s="9" t="s">
        <v>230</v>
      </c>
      <c r="BB29" s="9" t="s">
        <v>231</v>
      </c>
      <c r="BD29" s="531" t="s">
        <v>49</v>
      </c>
      <c r="BE29" s="8"/>
      <c r="BF29" s="8"/>
      <c r="BH29" s="531" t="s">
        <v>232</v>
      </c>
      <c r="BM29" s="543" t="s">
        <v>233</v>
      </c>
      <c r="BU29" s="544" t="s">
        <v>234</v>
      </c>
      <c r="BV29" s="544"/>
      <c r="BW29" s="544"/>
      <c r="BX29" s="544"/>
      <c r="BY29" s="544"/>
      <c r="BZ29" s="544" t="s">
        <v>49</v>
      </c>
      <c r="CA29" s="544"/>
      <c r="CB29" s="544"/>
      <c r="CD29" s="574" t="s">
        <v>235</v>
      </c>
      <c r="CE29" s="574"/>
      <c r="CF29" s="574" t="s">
        <v>54</v>
      </c>
    </row>
    <row r="30" spans="1:84" x14ac:dyDescent="0.2">
      <c r="BD30" s="531" t="s">
        <v>236</v>
      </c>
      <c r="BH30" s="531" t="s">
        <v>237</v>
      </c>
      <c r="BM30" s="543" t="s">
        <v>238</v>
      </c>
      <c r="BU30" s="544" t="s">
        <v>239</v>
      </c>
      <c r="BV30" s="544"/>
      <c r="BW30" s="544"/>
      <c r="BX30" s="544"/>
      <c r="BY30" s="544"/>
      <c r="BZ30" s="544" t="s">
        <v>240</v>
      </c>
      <c r="CA30" s="544"/>
      <c r="CB30" s="544"/>
      <c r="CD30" s="574" t="s">
        <v>241</v>
      </c>
      <c r="CE30" s="574"/>
      <c r="CF30" s="574" t="s">
        <v>242</v>
      </c>
    </row>
    <row r="31" spans="1:84" x14ac:dyDescent="0.2">
      <c r="BD31" s="531" t="s">
        <v>243</v>
      </c>
      <c r="BH31" s="531" t="s">
        <v>244</v>
      </c>
      <c r="BM31" s="543" t="s">
        <v>245</v>
      </c>
      <c r="BU31" s="544" t="s">
        <v>246</v>
      </c>
      <c r="BV31" s="544"/>
      <c r="BW31" s="544"/>
      <c r="BX31" s="544"/>
      <c r="BY31" s="544"/>
      <c r="BZ31" s="544" t="s">
        <v>66</v>
      </c>
      <c r="CA31" s="544"/>
      <c r="CB31" s="544"/>
      <c r="CD31" s="574" t="s">
        <v>247</v>
      </c>
      <c r="CE31" s="574"/>
      <c r="CF31" s="574" t="s">
        <v>248</v>
      </c>
    </row>
    <row r="32" spans="1:84" x14ac:dyDescent="0.2">
      <c r="BA32" s="536" t="s">
        <v>1246</v>
      </c>
      <c r="BD32" s="531" t="s">
        <v>76</v>
      </c>
      <c r="BH32" s="531" t="s">
        <v>250</v>
      </c>
      <c r="BM32" s="543" t="s">
        <v>251</v>
      </c>
      <c r="BU32" s="544" t="s">
        <v>252</v>
      </c>
      <c r="BV32" s="544"/>
      <c r="BW32" s="544"/>
      <c r="BX32" s="544"/>
      <c r="BY32" s="544"/>
      <c r="BZ32" s="544" t="s">
        <v>76</v>
      </c>
      <c r="CA32" s="544"/>
      <c r="CB32" s="544"/>
      <c r="CD32" s="574" t="s">
        <v>253</v>
      </c>
      <c r="CE32" s="574"/>
      <c r="CF32" s="574" t="s">
        <v>254</v>
      </c>
    </row>
    <row r="33" spans="53:84" x14ac:dyDescent="0.2">
      <c r="BA33" s="531" t="s">
        <v>255</v>
      </c>
      <c r="BD33" s="531" t="s">
        <v>144</v>
      </c>
      <c r="BM33" s="543" t="s">
        <v>256</v>
      </c>
      <c r="BU33" s="544" t="s">
        <v>257</v>
      </c>
      <c r="BV33" s="544"/>
      <c r="BW33" s="544"/>
      <c r="BX33" s="544"/>
      <c r="BY33" s="544"/>
      <c r="BZ33" s="544" t="s">
        <v>258</v>
      </c>
      <c r="CA33" s="544"/>
      <c r="CB33" s="544"/>
      <c r="CD33" s="574" t="s">
        <v>259</v>
      </c>
      <c r="CE33" s="574"/>
      <c r="CF33" s="574" t="s">
        <v>260</v>
      </c>
    </row>
    <row r="34" spans="53:84" x14ac:dyDescent="0.2">
      <c r="BA34" s="531" t="s">
        <v>261</v>
      </c>
      <c r="BD34" s="531" t="s">
        <v>262</v>
      </c>
      <c r="BM34" s="543" t="s">
        <v>263</v>
      </c>
      <c r="BU34" s="544" t="s">
        <v>264</v>
      </c>
      <c r="BV34" s="544"/>
      <c r="BW34" s="544"/>
      <c r="BX34" s="544"/>
      <c r="BY34" s="544"/>
      <c r="BZ34" s="544" t="s">
        <v>109</v>
      </c>
      <c r="CA34" s="544"/>
      <c r="CB34" s="544"/>
      <c r="CD34" s="574" t="s">
        <v>265</v>
      </c>
      <c r="CE34" s="574"/>
      <c r="CF34" s="574" t="s">
        <v>266</v>
      </c>
    </row>
    <row r="35" spans="53:84" x14ac:dyDescent="0.2">
      <c r="BA35" s="531" t="s">
        <v>267</v>
      </c>
      <c r="BD35" s="531" t="s">
        <v>268</v>
      </c>
      <c r="BH35" s="536" t="s">
        <v>269</v>
      </c>
      <c r="BM35" s="543" t="s">
        <v>270</v>
      </c>
      <c r="BU35" s="544" t="s">
        <v>271</v>
      </c>
      <c r="BV35" s="544"/>
      <c r="BW35" s="544"/>
      <c r="BX35" s="544"/>
      <c r="BY35" s="544"/>
      <c r="BZ35" s="544" t="s">
        <v>118</v>
      </c>
      <c r="CA35" s="544"/>
      <c r="CB35" s="544"/>
      <c r="CD35" s="574" t="s">
        <v>272</v>
      </c>
      <c r="CE35" s="574"/>
      <c r="CF35" s="574"/>
    </row>
    <row r="36" spans="53:84" x14ac:dyDescent="0.2">
      <c r="BA36" s="531" t="s">
        <v>273</v>
      </c>
      <c r="BD36" s="544" t="s">
        <v>274</v>
      </c>
      <c r="BH36" s="531" t="s">
        <v>275</v>
      </c>
      <c r="BM36" s="543" t="s">
        <v>276</v>
      </c>
      <c r="BU36" s="544" t="s">
        <v>277</v>
      </c>
      <c r="BV36" s="544"/>
      <c r="BW36" s="544"/>
      <c r="BX36" s="544"/>
      <c r="BY36" s="544"/>
      <c r="BZ36" s="544" t="s">
        <v>125</v>
      </c>
      <c r="CA36" s="544"/>
      <c r="CB36" s="544"/>
      <c r="CD36" s="574" t="s">
        <v>278</v>
      </c>
      <c r="CE36" s="574"/>
      <c r="CF36" s="574"/>
    </row>
    <row r="37" spans="53:84" x14ac:dyDescent="0.2">
      <c r="BA37" s="531" t="s">
        <v>279</v>
      </c>
      <c r="BD37" s="544" t="s">
        <v>280</v>
      </c>
      <c r="BH37" s="531" t="s">
        <v>281</v>
      </c>
      <c r="BM37" s="543" t="s">
        <v>282</v>
      </c>
      <c r="BU37" s="544" t="s">
        <v>283</v>
      </c>
      <c r="BV37" s="544"/>
      <c r="BW37" s="544"/>
      <c r="BX37" s="544"/>
      <c r="BY37" s="544"/>
      <c r="BZ37" s="544" t="s">
        <v>134</v>
      </c>
      <c r="CA37" s="544"/>
      <c r="CB37" s="544"/>
      <c r="CD37" s="574" t="s">
        <v>284</v>
      </c>
      <c r="CE37" s="574"/>
      <c r="CF37" s="574"/>
    </row>
    <row r="38" spans="53:84" x14ac:dyDescent="0.2">
      <c r="BD38" s="544" t="s">
        <v>285</v>
      </c>
      <c r="BH38" s="531" t="s">
        <v>286</v>
      </c>
      <c r="BM38" s="543" t="s">
        <v>287</v>
      </c>
      <c r="BU38" s="544" t="s">
        <v>288</v>
      </c>
      <c r="BV38" s="544"/>
      <c r="BW38" s="544"/>
      <c r="BX38" s="544"/>
      <c r="BY38" s="544"/>
      <c r="BZ38" s="544" t="s">
        <v>141</v>
      </c>
      <c r="CA38" s="544"/>
      <c r="CB38" s="544"/>
      <c r="CD38" s="574" t="s">
        <v>289</v>
      </c>
      <c r="CE38" s="574"/>
      <c r="CF38" s="574"/>
    </row>
    <row r="39" spans="53:84" x14ac:dyDescent="0.2">
      <c r="BD39" s="544" t="s">
        <v>290</v>
      </c>
      <c r="BH39" s="531" t="s">
        <v>291</v>
      </c>
      <c r="BM39" s="543" t="s">
        <v>292</v>
      </c>
      <c r="BU39" s="544" t="s">
        <v>293</v>
      </c>
      <c r="BV39" s="544"/>
      <c r="BW39" s="544"/>
      <c r="BX39" s="544"/>
      <c r="BY39" s="544"/>
      <c r="BZ39" s="544" t="s">
        <v>147</v>
      </c>
      <c r="CA39" s="544"/>
      <c r="CB39" s="544"/>
      <c r="CD39" s="574" t="s">
        <v>294</v>
      </c>
      <c r="CE39" s="574"/>
      <c r="CF39" s="574"/>
    </row>
    <row r="40" spans="53:84" x14ac:dyDescent="0.2">
      <c r="BA40" s="531" t="s">
        <v>1247</v>
      </c>
      <c r="BD40" s="544" t="s">
        <v>296</v>
      </c>
      <c r="BH40" s="531" t="s">
        <v>297</v>
      </c>
      <c r="BM40" s="543" t="s">
        <v>298</v>
      </c>
      <c r="BU40" s="544" t="s">
        <v>299</v>
      </c>
      <c r="BV40" s="544"/>
      <c r="BW40" s="544"/>
      <c r="BX40" s="544"/>
      <c r="BY40" s="544"/>
      <c r="BZ40" s="544" t="s">
        <v>153</v>
      </c>
      <c r="CA40" s="544"/>
      <c r="CB40" s="544"/>
    </row>
    <row r="41" spans="53:84" x14ac:dyDescent="0.2">
      <c r="BA41" s="531" t="s">
        <v>300</v>
      </c>
      <c r="BD41" s="544" t="s">
        <v>187</v>
      </c>
      <c r="BH41" s="531" t="s">
        <v>301</v>
      </c>
      <c r="BM41" s="543" t="s">
        <v>302</v>
      </c>
      <c r="BU41" s="544" t="s">
        <v>303</v>
      </c>
      <c r="BV41" s="544"/>
      <c r="BW41" s="544"/>
      <c r="BX41" s="544"/>
      <c r="BY41" s="544"/>
      <c r="BZ41" s="544" t="s">
        <v>181</v>
      </c>
      <c r="CA41" s="544"/>
      <c r="CB41" s="544"/>
    </row>
    <row r="42" spans="53:84" x14ac:dyDescent="0.2">
      <c r="BA42" s="531" t="s">
        <v>273</v>
      </c>
      <c r="BD42" s="544" t="s">
        <v>304</v>
      </c>
      <c r="BH42" s="531" t="s">
        <v>305</v>
      </c>
      <c r="BM42" s="543" t="s">
        <v>306</v>
      </c>
      <c r="BU42" s="544" t="s">
        <v>307</v>
      </c>
      <c r="BV42" s="544"/>
      <c r="BW42" s="544"/>
      <c r="BX42" s="544"/>
      <c r="BY42" s="544"/>
      <c r="BZ42" s="544" t="s">
        <v>187</v>
      </c>
      <c r="CA42" s="544"/>
      <c r="CB42" s="544"/>
    </row>
    <row r="43" spans="53:84" x14ac:dyDescent="0.2">
      <c r="BA43" s="531" t="s">
        <v>279</v>
      </c>
      <c r="BD43" s="544" t="s">
        <v>308</v>
      </c>
      <c r="BH43" s="531" t="s">
        <v>309</v>
      </c>
      <c r="BM43" s="543" t="s">
        <v>310</v>
      </c>
      <c r="BU43" s="544" t="s">
        <v>311</v>
      </c>
      <c r="BV43" s="544"/>
      <c r="BW43" s="544"/>
      <c r="BX43" s="544"/>
      <c r="BY43" s="544"/>
      <c r="BZ43" s="544" t="s">
        <v>194</v>
      </c>
      <c r="CA43" s="544"/>
      <c r="CB43" s="544"/>
    </row>
    <row r="44" spans="53:84" x14ac:dyDescent="0.2">
      <c r="BD44" s="531" t="s">
        <v>190</v>
      </c>
      <c r="BH44" s="531" t="s">
        <v>312</v>
      </c>
      <c r="BM44" s="543" t="s">
        <v>313</v>
      </c>
      <c r="BU44" s="544" t="s">
        <v>314</v>
      </c>
      <c r="BV44" s="544"/>
      <c r="BW44" s="544"/>
      <c r="BX44" s="544"/>
      <c r="BY44" s="544"/>
      <c r="CA44" s="544"/>
      <c r="CB44" s="544"/>
    </row>
    <row r="45" spans="53:84" x14ac:dyDescent="0.2">
      <c r="BH45" s="531" t="s">
        <v>315</v>
      </c>
      <c r="BM45" s="543" t="s">
        <v>316</v>
      </c>
      <c r="BV45" s="544"/>
      <c r="BW45" s="544"/>
      <c r="BX45" s="544"/>
      <c r="BY45" s="544"/>
      <c r="CA45" s="544"/>
      <c r="CB45" s="544"/>
    </row>
    <row r="46" spans="53:84" x14ac:dyDescent="0.2">
      <c r="BA46" s="536" t="s">
        <v>25</v>
      </c>
      <c r="BH46" s="531" t="s">
        <v>317</v>
      </c>
      <c r="BM46" s="543" t="s">
        <v>318</v>
      </c>
      <c r="BV46" s="544"/>
      <c r="BW46" s="544"/>
      <c r="BX46" s="544"/>
      <c r="BY46" s="544"/>
      <c r="BZ46" s="544"/>
      <c r="CA46" s="544"/>
      <c r="CB46" s="544"/>
    </row>
    <row r="47" spans="53:84" x14ac:dyDescent="0.2">
      <c r="BA47" s="531" t="s">
        <v>40</v>
      </c>
      <c r="BD47" s="536" t="s">
        <v>319</v>
      </c>
      <c r="BH47" s="531" t="s">
        <v>320</v>
      </c>
      <c r="BM47" s="543" t="s">
        <v>321</v>
      </c>
      <c r="BU47" s="544"/>
      <c r="BV47" s="544"/>
      <c r="BW47" s="544"/>
      <c r="BX47" s="544"/>
      <c r="BY47" s="544"/>
      <c r="BZ47" s="544"/>
      <c r="CA47" s="544"/>
      <c r="CB47" s="544"/>
    </row>
    <row r="48" spans="53:84" x14ac:dyDescent="0.2">
      <c r="BA48" s="531" t="s">
        <v>322</v>
      </c>
      <c r="BD48" s="531" t="s">
        <v>323</v>
      </c>
      <c r="BM48" s="543" t="s">
        <v>324</v>
      </c>
      <c r="BV48" s="544"/>
      <c r="BW48" s="544"/>
      <c r="BX48" s="544"/>
      <c r="BY48" s="544"/>
      <c r="BZ48" s="544"/>
      <c r="CA48" s="544"/>
      <c r="CB48" s="544"/>
    </row>
    <row r="49" spans="53:80" x14ac:dyDescent="0.2">
      <c r="BA49" s="531" t="s">
        <v>325</v>
      </c>
      <c r="BD49" s="531" t="s">
        <v>326</v>
      </c>
      <c r="BM49" s="543" t="s">
        <v>327</v>
      </c>
      <c r="BV49" s="544"/>
      <c r="BW49" s="544"/>
      <c r="BX49" s="544"/>
      <c r="BY49" s="544"/>
      <c r="BZ49" s="544"/>
      <c r="CA49" s="544"/>
      <c r="CB49" s="544"/>
    </row>
    <row r="50" spans="53:80" x14ac:dyDescent="0.2">
      <c r="BA50" s="531" t="s">
        <v>328</v>
      </c>
      <c r="BD50" s="531" t="s">
        <v>329</v>
      </c>
      <c r="BM50" s="543" t="s">
        <v>330</v>
      </c>
      <c r="BV50" s="544"/>
      <c r="BW50" s="544"/>
      <c r="BX50" s="544"/>
      <c r="BY50" s="544"/>
      <c r="BZ50" s="544"/>
      <c r="CA50" s="544"/>
      <c r="CB50" s="544"/>
    </row>
    <row r="51" spans="53:80" x14ac:dyDescent="0.2">
      <c r="BA51" s="531" t="s">
        <v>331</v>
      </c>
      <c r="BM51" s="543" t="s">
        <v>332</v>
      </c>
      <c r="BV51" s="544"/>
      <c r="BW51" s="544"/>
      <c r="BX51" s="544"/>
      <c r="BY51" s="544"/>
      <c r="BZ51" s="544"/>
      <c r="CA51" s="544"/>
      <c r="CB51" s="544"/>
    </row>
    <row r="52" spans="53:80" x14ac:dyDescent="0.2">
      <c r="BA52" s="531" t="s">
        <v>333</v>
      </c>
      <c r="BM52" s="543" t="s">
        <v>334</v>
      </c>
    </row>
    <row r="53" spans="53:80" x14ac:dyDescent="0.2">
      <c r="BA53" s="531" t="s">
        <v>335</v>
      </c>
      <c r="BM53" s="543" t="s">
        <v>336</v>
      </c>
    </row>
    <row r="54" spans="53:80" x14ac:dyDescent="0.2">
      <c r="BA54" s="531" t="s">
        <v>337</v>
      </c>
      <c r="BM54" s="543" t="s">
        <v>338</v>
      </c>
    </row>
    <row r="55" spans="53:80" x14ac:dyDescent="0.2">
      <c r="BA55" s="531" t="s">
        <v>339</v>
      </c>
      <c r="BM55" s="543" t="s">
        <v>340</v>
      </c>
    </row>
    <row r="56" spans="53:80" x14ac:dyDescent="0.2">
      <c r="BA56" s="531" t="s">
        <v>341</v>
      </c>
      <c r="BM56" s="543" t="s">
        <v>342</v>
      </c>
    </row>
    <row r="57" spans="53:80" x14ac:dyDescent="0.2">
      <c r="BA57" s="531" t="s">
        <v>343</v>
      </c>
      <c r="BM57" s="543" t="s">
        <v>344</v>
      </c>
    </row>
    <row r="58" spans="53:80" x14ac:dyDescent="0.2">
      <c r="BA58" s="531" t="s">
        <v>345</v>
      </c>
      <c r="BM58" s="543" t="s">
        <v>346</v>
      </c>
    </row>
    <row r="59" spans="53:80" x14ac:dyDescent="0.2">
      <c r="BA59" s="531" t="s">
        <v>347</v>
      </c>
      <c r="BM59" s="543" t="s">
        <v>348</v>
      </c>
    </row>
    <row r="60" spans="53:80" x14ac:dyDescent="0.2">
      <c r="BM60" s="543" t="s">
        <v>349</v>
      </c>
    </row>
    <row r="61" spans="53:80" x14ac:dyDescent="0.2">
      <c r="BM61" s="543" t="s">
        <v>350</v>
      </c>
    </row>
    <row r="62" spans="53:80" x14ac:dyDescent="0.2">
      <c r="BA62" s="575" t="s">
        <v>351</v>
      </c>
      <c r="BM62" s="543" t="s">
        <v>1248</v>
      </c>
    </row>
    <row r="63" spans="53:80" ht="15" x14ac:dyDescent="0.25">
      <c r="BA63" s="21" t="s">
        <v>353</v>
      </c>
      <c r="BM63" s="567" t="s">
        <v>354</v>
      </c>
    </row>
    <row r="64" spans="53:80" x14ac:dyDescent="0.2">
      <c r="BA64" s="22" t="s">
        <v>355</v>
      </c>
      <c r="BM64" s="543" t="s">
        <v>356</v>
      </c>
    </row>
    <row r="65" spans="53:65" ht="25.5" x14ac:dyDescent="0.2">
      <c r="BA65" s="22" t="s">
        <v>357</v>
      </c>
      <c r="BM65" s="543" t="s">
        <v>358</v>
      </c>
    </row>
    <row r="66" spans="53:65" x14ac:dyDescent="0.2">
      <c r="BA66" s="22" t="s">
        <v>359</v>
      </c>
      <c r="BM66" s="543" t="s">
        <v>360</v>
      </c>
    </row>
    <row r="67" spans="53:65" x14ac:dyDescent="0.2">
      <c r="BA67" s="22" t="s">
        <v>361</v>
      </c>
      <c r="BM67" s="543" t="s">
        <v>362</v>
      </c>
    </row>
    <row r="68" spans="53:65" x14ac:dyDescent="0.2">
      <c r="BA68" s="22" t="s">
        <v>363</v>
      </c>
      <c r="BM68" s="543" t="s">
        <v>364</v>
      </c>
    </row>
    <row r="69" spans="53:65" ht="15" x14ac:dyDescent="0.25">
      <c r="BA69" s="21" t="s">
        <v>365</v>
      </c>
      <c r="BM69" s="543" t="s">
        <v>366</v>
      </c>
    </row>
    <row r="70" spans="53:65" x14ac:dyDescent="0.2">
      <c r="BA70" s="531" t="s">
        <v>367</v>
      </c>
      <c r="BM70" s="543" t="s">
        <v>368</v>
      </c>
    </row>
    <row r="71" spans="53:65" x14ac:dyDescent="0.2">
      <c r="BA71" s="531" t="s">
        <v>369</v>
      </c>
      <c r="BM71" s="543" t="s">
        <v>370</v>
      </c>
    </row>
    <row r="72" spans="53:65" x14ac:dyDescent="0.2">
      <c r="BA72" s="531" t="s">
        <v>371</v>
      </c>
      <c r="BM72" s="543" t="s">
        <v>372</v>
      </c>
    </row>
    <row r="73" spans="53:65" x14ac:dyDescent="0.2">
      <c r="BA73" s="531" t="s">
        <v>373</v>
      </c>
      <c r="BM73" s="543" t="s">
        <v>374</v>
      </c>
    </row>
    <row r="74" spans="53:65" x14ac:dyDescent="0.2">
      <c r="BA74" s="531" t="s">
        <v>375</v>
      </c>
      <c r="BM74" s="543" t="s">
        <v>376</v>
      </c>
    </row>
    <row r="75" spans="53:65" x14ac:dyDescent="0.2">
      <c r="BA75" s="531" t="s">
        <v>377</v>
      </c>
      <c r="BM75" s="543" t="s">
        <v>378</v>
      </c>
    </row>
    <row r="76" spans="53:65" x14ac:dyDescent="0.2">
      <c r="BA76" s="531" t="s">
        <v>379</v>
      </c>
      <c r="BM76" s="543" t="s">
        <v>380</v>
      </c>
    </row>
    <row r="77" spans="53:65" x14ac:dyDescent="0.2">
      <c r="BA77" s="531" t="s">
        <v>381</v>
      </c>
      <c r="BM77" s="543" t="s">
        <v>382</v>
      </c>
    </row>
    <row r="78" spans="53:65" x14ac:dyDescent="0.2">
      <c r="BA78" s="531" t="s">
        <v>383</v>
      </c>
      <c r="BM78" s="543" t="s">
        <v>384</v>
      </c>
    </row>
    <row r="79" spans="53:65" ht="15" x14ac:dyDescent="0.25">
      <c r="BA79" s="21" t="s">
        <v>385</v>
      </c>
      <c r="BM79" s="543"/>
    </row>
    <row r="80" spans="53:65" x14ac:dyDescent="0.2">
      <c r="BA80" s="531" t="s">
        <v>386</v>
      </c>
      <c r="BM80" s="543"/>
    </row>
    <row r="81" spans="53:65" x14ac:dyDescent="0.2">
      <c r="BA81" s="531" t="s">
        <v>387</v>
      </c>
      <c r="BM81" s="543"/>
    </row>
    <row r="82" spans="53:65" x14ac:dyDescent="0.2">
      <c r="BA82" s="531" t="s">
        <v>388</v>
      </c>
      <c r="BM82" s="543"/>
    </row>
    <row r="83" spans="53:65" ht="15" x14ac:dyDescent="0.25">
      <c r="BA83" s="21" t="s">
        <v>1249</v>
      </c>
      <c r="BM83" s="567" t="s">
        <v>390</v>
      </c>
    </row>
    <row r="84" spans="53:65" x14ac:dyDescent="0.2">
      <c r="BA84" s="531" t="s">
        <v>391</v>
      </c>
      <c r="BM84" s="543" t="s">
        <v>392</v>
      </c>
    </row>
    <row r="85" spans="53:65" x14ac:dyDescent="0.2">
      <c r="BA85" s="531" t="s">
        <v>393</v>
      </c>
      <c r="BM85" s="543" t="s">
        <v>394</v>
      </c>
    </row>
    <row r="86" spans="53:65" x14ac:dyDescent="0.2">
      <c r="BA86" s="531" t="s">
        <v>395</v>
      </c>
      <c r="BM86" s="543" t="s">
        <v>396</v>
      </c>
    </row>
    <row r="87" spans="53:65" x14ac:dyDescent="0.2">
      <c r="BA87" s="531" t="s">
        <v>397</v>
      </c>
      <c r="BM87" s="543" t="s">
        <v>398</v>
      </c>
    </row>
    <row r="88" spans="53:65" x14ac:dyDescent="0.2">
      <c r="BA88" s="531" t="s">
        <v>399</v>
      </c>
      <c r="BM88" s="543" t="s">
        <v>400</v>
      </c>
    </row>
    <row r="89" spans="53:65" x14ac:dyDescent="0.2">
      <c r="BA89" s="531" t="s">
        <v>401</v>
      </c>
      <c r="BM89" s="543" t="s">
        <v>1250</v>
      </c>
    </row>
    <row r="90" spans="53:65" x14ac:dyDescent="0.2">
      <c r="BA90" s="531" t="s">
        <v>403</v>
      </c>
      <c r="BM90" s="543" t="s">
        <v>404</v>
      </c>
    </row>
    <row r="91" spans="53:65" x14ac:dyDescent="0.2">
      <c r="BA91" s="531" t="s">
        <v>405</v>
      </c>
      <c r="BM91" s="543" t="s">
        <v>406</v>
      </c>
    </row>
    <row r="92" spans="53:65" x14ac:dyDescent="0.2">
      <c r="BA92" s="531" t="s">
        <v>407</v>
      </c>
      <c r="BM92" s="543" t="s">
        <v>408</v>
      </c>
    </row>
    <row r="93" spans="53:65" x14ac:dyDescent="0.2">
      <c r="BA93" s="531" t="s">
        <v>409</v>
      </c>
      <c r="BM93" s="543" t="s">
        <v>410</v>
      </c>
    </row>
    <row r="94" spans="53:65" x14ac:dyDescent="0.2">
      <c r="BA94" s="531" t="s">
        <v>411</v>
      </c>
      <c r="BM94" s="543" t="s">
        <v>412</v>
      </c>
    </row>
    <row r="95" spans="53:65" x14ac:dyDescent="0.2">
      <c r="BA95" s="531" t="s">
        <v>413</v>
      </c>
      <c r="BM95" s="567" t="s">
        <v>414</v>
      </c>
    </row>
    <row r="96" spans="53:65" x14ac:dyDescent="0.2">
      <c r="BA96" s="531" t="s">
        <v>415</v>
      </c>
      <c r="BM96" s="543" t="s">
        <v>416</v>
      </c>
    </row>
    <row r="97" spans="53:65" x14ac:dyDescent="0.2">
      <c r="BA97" s="531" t="s">
        <v>417</v>
      </c>
      <c r="BM97" s="543" t="s">
        <v>418</v>
      </c>
    </row>
    <row r="98" spans="53:65" x14ac:dyDescent="0.2">
      <c r="BA98" s="531" t="s">
        <v>419</v>
      </c>
      <c r="BM98" s="543" t="s">
        <v>420</v>
      </c>
    </row>
    <row r="99" spans="53:65" x14ac:dyDescent="0.2">
      <c r="BA99" s="531" t="s">
        <v>421</v>
      </c>
      <c r="BM99" s="543" t="s">
        <v>422</v>
      </c>
    </row>
    <row r="100" spans="53:65" x14ac:dyDescent="0.2">
      <c r="BA100" s="531" t="s">
        <v>423</v>
      </c>
      <c r="BM100" s="543" t="s">
        <v>424</v>
      </c>
    </row>
    <row r="101" spans="53:65" x14ac:dyDescent="0.2">
      <c r="BA101" s="531" t="s">
        <v>425</v>
      </c>
      <c r="BM101" s="543" t="s">
        <v>1251</v>
      </c>
    </row>
    <row r="102" spans="53:65" x14ac:dyDescent="0.2">
      <c r="BA102" s="531" t="s">
        <v>427</v>
      </c>
      <c r="BM102" s="543" t="s">
        <v>428</v>
      </c>
    </row>
    <row r="103" spans="53:65" ht="15" x14ac:dyDescent="0.25">
      <c r="BA103" s="21" t="s">
        <v>429</v>
      </c>
      <c r="BM103" s="543" t="s">
        <v>430</v>
      </c>
    </row>
    <row r="104" spans="53:65" x14ac:dyDescent="0.2">
      <c r="BA104" s="531" t="s">
        <v>431</v>
      </c>
      <c r="BM104" s="543" t="s">
        <v>432</v>
      </c>
    </row>
    <row r="105" spans="53:65" x14ac:dyDescent="0.2">
      <c r="BA105" s="531" t="s">
        <v>433</v>
      </c>
      <c r="BM105" s="543" t="s">
        <v>434</v>
      </c>
    </row>
    <row r="106" spans="53:65" x14ac:dyDescent="0.2">
      <c r="BA106" s="531" t="s">
        <v>435</v>
      </c>
      <c r="BM106" s="543" t="s">
        <v>436</v>
      </c>
    </row>
    <row r="107" spans="53:65" ht="15" x14ac:dyDescent="0.25">
      <c r="BA107" s="21" t="s">
        <v>437</v>
      </c>
      <c r="BM107" s="543" t="s">
        <v>438</v>
      </c>
    </row>
    <row r="108" spans="53:65" x14ac:dyDescent="0.2">
      <c r="BA108" s="531" t="s">
        <v>439</v>
      </c>
      <c r="BM108" s="543" t="s">
        <v>440</v>
      </c>
    </row>
    <row r="109" spans="53:65" ht="15" x14ac:dyDescent="0.25">
      <c r="BA109" s="21" t="s">
        <v>441</v>
      </c>
      <c r="BM109" s="543" t="s">
        <v>442</v>
      </c>
    </row>
    <row r="110" spans="53:65" x14ac:dyDescent="0.2">
      <c r="BA110" s="531" t="s">
        <v>443</v>
      </c>
      <c r="BM110" s="543" t="s">
        <v>1252</v>
      </c>
    </row>
    <row r="111" spans="53:65" x14ac:dyDescent="0.2">
      <c r="BA111" s="531" t="s">
        <v>445</v>
      </c>
      <c r="BM111" s="543" t="s">
        <v>446</v>
      </c>
    </row>
    <row r="112" spans="53:65" x14ac:dyDescent="0.2">
      <c r="BA112" s="531" t="s">
        <v>447</v>
      </c>
      <c r="BM112" s="543" t="s">
        <v>448</v>
      </c>
    </row>
    <row r="113" spans="53:65" x14ac:dyDescent="0.2">
      <c r="BA113" s="531" t="s">
        <v>449</v>
      </c>
      <c r="BM113" s="543" t="s">
        <v>450</v>
      </c>
    </row>
    <row r="114" spans="53:65" ht="15" x14ac:dyDescent="0.25">
      <c r="BA114" s="21" t="s">
        <v>451</v>
      </c>
      <c r="BM114" s="543" t="s">
        <v>452</v>
      </c>
    </row>
    <row r="115" spans="53:65" x14ac:dyDescent="0.2">
      <c r="BA115" s="531" t="s">
        <v>453</v>
      </c>
      <c r="BM115" s="543" t="s">
        <v>454</v>
      </c>
    </row>
    <row r="116" spans="53:65" x14ac:dyDescent="0.2">
      <c r="BA116" s="531" t="s">
        <v>455</v>
      </c>
      <c r="BM116" s="543" t="s">
        <v>456</v>
      </c>
    </row>
    <row r="117" spans="53:65" x14ac:dyDescent="0.2">
      <c r="BA117" s="531" t="s">
        <v>457</v>
      </c>
      <c r="BM117" s="543" t="s">
        <v>458</v>
      </c>
    </row>
    <row r="118" spans="53:65" x14ac:dyDescent="0.2">
      <c r="BA118" s="531" t="s">
        <v>459</v>
      </c>
      <c r="BM118" s="543" t="s">
        <v>460</v>
      </c>
    </row>
    <row r="119" spans="53:65" x14ac:dyDescent="0.2">
      <c r="BA119" s="531" t="s">
        <v>461</v>
      </c>
      <c r="BM119" s="543" t="s">
        <v>462</v>
      </c>
    </row>
    <row r="120" spans="53:65" x14ac:dyDescent="0.2">
      <c r="BA120" s="531" t="s">
        <v>463</v>
      </c>
      <c r="BM120" s="543" t="s">
        <v>464</v>
      </c>
    </row>
    <row r="121" spans="53:65" ht="15" x14ac:dyDescent="0.25">
      <c r="BA121" s="21" t="s">
        <v>465</v>
      </c>
      <c r="BM121" s="543" t="s">
        <v>466</v>
      </c>
    </row>
    <row r="122" spans="53:65" x14ac:dyDescent="0.2">
      <c r="BA122" s="531" t="s">
        <v>467</v>
      </c>
      <c r="BM122" s="543" t="s">
        <v>468</v>
      </c>
    </row>
    <row r="123" spans="53:65" ht="15" x14ac:dyDescent="0.25">
      <c r="BA123" s="21" t="s">
        <v>469</v>
      </c>
      <c r="BM123" s="543" t="s">
        <v>470</v>
      </c>
    </row>
    <row r="124" spans="53:65" x14ac:dyDescent="0.2">
      <c r="BA124" s="531" t="s">
        <v>471</v>
      </c>
      <c r="BM124" s="543" t="s">
        <v>472</v>
      </c>
    </row>
    <row r="125" spans="53:65" x14ac:dyDescent="0.2">
      <c r="BM125" s="543" t="s">
        <v>473</v>
      </c>
    </row>
    <row r="126" spans="53:65" x14ac:dyDescent="0.2">
      <c r="BM126" s="543" t="s">
        <v>474</v>
      </c>
    </row>
    <row r="127" spans="53:65" x14ac:dyDescent="0.2">
      <c r="BM127" s="543" t="s">
        <v>475</v>
      </c>
    </row>
    <row r="128" spans="53:65" x14ac:dyDescent="0.2">
      <c r="BM128" s="543" t="s">
        <v>476</v>
      </c>
    </row>
    <row r="129" spans="65:65" x14ac:dyDescent="0.2">
      <c r="BM129" s="543" t="s">
        <v>477</v>
      </c>
    </row>
    <row r="130" spans="65:65" x14ac:dyDescent="0.2">
      <c r="BM130" s="543" t="s">
        <v>478</v>
      </c>
    </row>
    <row r="131" spans="65:65" x14ac:dyDescent="0.2">
      <c r="BM131" s="543" t="s">
        <v>479</v>
      </c>
    </row>
    <row r="132" spans="65:65" x14ac:dyDescent="0.2">
      <c r="BM132" s="543" t="s">
        <v>480</v>
      </c>
    </row>
    <row r="133" spans="65:65" x14ac:dyDescent="0.2">
      <c r="BM133" s="543" t="s">
        <v>481</v>
      </c>
    </row>
    <row r="134" spans="65:65" x14ac:dyDescent="0.2">
      <c r="BM134" s="543" t="s">
        <v>482</v>
      </c>
    </row>
    <row r="135" spans="65:65" x14ac:dyDescent="0.2">
      <c r="BM135" s="543" t="s">
        <v>483</v>
      </c>
    </row>
    <row r="136" spans="65:65" x14ac:dyDescent="0.2">
      <c r="BM136" s="543" t="s">
        <v>484</v>
      </c>
    </row>
    <row r="137" spans="65:65" x14ac:dyDescent="0.2">
      <c r="BM137" s="543" t="s">
        <v>1253</v>
      </c>
    </row>
    <row r="138" spans="65:65" x14ac:dyDescent="0.2">
      <c r="BM138" s="543" t="s">
        <v>486</v>
      </c>
    </row>
    <row r="139" spans="65:65" x14ac:dyDescent="0.2">
      <c r="BM139" s="567" t="s">
        <v>487</v>
      </c>
    </row>
    <row r="140" spans="65:65" x14ac:dyDescent="0.2">
      <c r="BM140" s="543" t="s">
        <v>488</v>
      </c>
    </row>
    <row r="141" spans="65:65" x14ac:dyDescent="0.2">
      <c r="BM141" s="543" t="s">
        <v>489</v>
      </c>
    </row>
    <row r="142" spans="65:65" x14ac:dyDescent="0.2">
      <c r="BM142" s="543" t="s">
        <v>490</v>
      </c>
    </row>
    <row r="143" spans="65:65" x14ac:dyDescent="0.2">
      <c r="BM143" s="543" t="s">
        <v>491</v>
      </c>
    </row>
    <row r="144" spans="65:65" x14ac:dyDescent="0.2">
      <c r="BM144" s="543" t="s">
        <v>492</v>
      </c>
    </row>
    <row r="145" spans="65:65" x14ac:dyDescent="0.2">
      <c r="BM145" s="543" t="s">
        <v>493</v>
      </c>
    </row>
    <row r="146" spans="65:65" x14ac:dyDescent="0.2">
      <c r="BM146" s="543" t="s">
        <v>494</v>
      </c>
    </row>
    <row r="147" spans="65:65" x14ac:dyDescent="0.2">
      <c r="BM147" s="543" t="s">
        <v>495</v>
      </c>
    </row>
    <row r="148" spans="65:65" x14ac:dyDescent="0.2">
      <c r="BM148" s="543" t="s">
        <v>496</v>
      </c>
    </row>
    <row r="149" spans="65:65" x14ac:dyDescent="0.2">
      <c r="BM149" s="543" t="s">
        <v>497</v>
      </c>
    </row>
    <row r="150" spans="65:65" x14ac:dyDescent="0.2">
      <c r="BM150" s="543" t="s">
        <v>498</v>
      </c>
    </row>
    <row r="151" spans="65:65" x14ac:dyDescent="0.2">
      <c r="BM151" s="543" t="s">
        <v>499</v>
      </c>
    </row>
    <row r="152" spans="65:65" x14ac:dyDescent="0.2">
      <c r="BM152" s="543" t="s">
        <v>500</v>
      </c>
    </row>
    <row r="153" spans="65:65" x14ac:dyDescent="0.2">
      <c r="BM153" s="543" t="s">
        <v>1254</v>
      </c>
    </row>
    <row r="154" spans="65:65" x14ac:dyDescent="0.2">
      <c r="BM154" s="543" t="s">
        <v>502</v>
      </c>
    </row>
    <row r="155" spans="65:65" x14ac:dyDescent="0.2">
      <c r="BM155" s="543" t="s">
        <v>503</v>
      </c>
    </row>
    <row r="156" spans="65:65" x14ac:dyDescent="0.2">
      <c r="BM156" s="543" t="s">
        <v>504</v>
      </c>
    </row>
    <row r="157" spans="65:65" x14ac:dyDescent="0.2">
      <c r="BM157" s="543" t="s">
        <v>505</v>
      </c>
    </row>
    <row r="158" spans="65:65" x14ac:dyDescent="0.2">
      <c r="BM158" s="543" t="s">
        <v>506</v>
      </c>
    </row>
    <row r="159" spans="65:65" x14ac:dyDescent="0.2">
      <c r="BM159" s="543" t="s">
        <v>1255</v>
      </c>
    </row>
    <row r="160" spans="65:65" x14ac:dyDescent="0.2">
      <c r="BM160" s="543" t="s">
        <v>508</v>
      </c>
    </row>
    <row r="161" spans="65:65" x14ac:dyDescent="0.2">
      <c r="BM161" s="543" t="s">
        <v>509</v>
      </c>
    </row>
    <row r="162" spans="65:65" x14ac:dyDescent="0.2">
      <c r="BM162" s="567" t="s">
        <v>510</v>
      </c>
    </row>
    <row r="163" spans="65:65" x14ac:dyDescent="0.2">
      <c r="BM163" s="543" t="s">
        <v>511</v>
      </c>
    </row>
    <row r="164" spans="65:65" x14ac:dyDescent="0.2">
      <c r="BM164" s="567" t="s">
        <v>512</v>
      </c>
    </row>
    <row r="165" spans="65:65" x14ac:dyDescent="0.2">
      <c r="BM165" s="543" t="s">
        <v>513</v>
      </c>
    </row>
    <row r="166" spans="65:65" x14ac:dyDescent="0.2">
      <c r="BM166" s="543" t="s">
        <v>514</v>
      </c>
    </row>
    <row r="167" spans="65:65" x14ac:dyDescent="0.2">
      <c r="BM167" s="543" t="s">
        <v>515</v>
      </c>
    </row>
    <row r="168" spans="65:65" x14ac:dyDescent="0.2">
      <c r="BM168" s="543" t="s">
        <v>516</v>
      </c>
    </row>
    <row r="169" spans="65:65" x14ac:dyDescent="0.2">
      <c r="BM169" s="543" t="s">
        <v>517</v>
      </c>
    </row>
    <row r="170" spans="65:65" x14ac:dyDescent="0.2">
      <c r="BM170" s="543" t="s">
        <v>518</v>
      </c>
    </row>
    <row r="171" spans="65:65" x14ac:dyDescent="0.2">
      <c r="BM171" s="543" t="s">
        <v>519</v>
      </c>
    </row>
    <row r="172" spans="65:65" x14ac:dyDescent="0.2">
      <c r="BM172" s="567" t="s">
        <v>520</v>
      </c>
    </row>
    <row r="173" spans="65:65" x14ac:dyDescent="0.2">
      <c r="BM173" s="543" t="s">
        <v>521</v>
      </c>
    </row>
    <row r="174" spans="65:65" x14ac:dyDescent="0.2">
      <c r="BM174" s="543" t="s">
        <v>522</v>
      </c>
    </row>
    <row r="175" spans="65:65" x14ac:dyDescent="0.2">
      <c r="BM175" s="543" t="s">
        <v>523</v>
      </c>
    </row>
    <row r="176" spans="65:65" x14ac:dyDescent="0.2">
      <c r="BM176" s="543" t="s">
        <v>524</v>
      </c>
    </row>
    <row r="177" spans="65:65" x14ac:dyDescent="0.2">
      <c r="BM177" s="543" t="s">
        <v>525</v>
      </c>
    </row>
    <row r="178" spans="65:65" x14ac:dyDescent="0.2">
      <c r="BM178" s="543" t="s">
        <v>526</v>
      </c>
    </row>
    <row r="179" spans="65:65" x14ac:dyDescent="0.2">
      <c r="BM179" s="543" t="s">
        <v>527</v>
      </c>
    </row>
    <row r="180" spans="65:65" x14ac:dyDescent="0.2">
      <c r="BM180" s="543" t="s">
        <v>528</v>
      </c>
    </row>
    <row r="181" spans="65:65" x14ac:dyDescent="0.2">
      <c r="BM181" s="543" t="s">
        <v>529</v>
      </c>
    </row>
    <row r="182" spans="65:65" x14ac:dyDescent="0.2">
      <c r="BM182" s="543" t="s">
        <v>530</v>
      </c>
    </row>
    <row r="183" spans="65:65" x14ac:dyDescent="0.2">
      <c r="BM183" s="543" t="s">
        <v>531</v>
      </c>
    </row>
    <row r="184" spans="65:65" x14ac:dyDescent="0.2">
      <c r="BM184" s="543" t="s">
        <v>532</v>
      </c>
    </row>
    <row r="185" spans="65:65" x14ac:dyDescent="0.2">
      <c r="BM185" s="543" t="s">
        <v>533</v>
      </c>
    </row>
    <row r="186" spans="65:65" x14ac:dyDescent="0.2">
      <c r="BM186" s="543" t="s">
        <v>1256</v>
      </c>
    </row>
    <row r="187" spans="65:65" x14ac:dyDescent="0.2">
      <c r="BM187" s="543" t="s">
        <v>535</v>
      </c>
    </row>
    <row r="188" spans="65:65" x14ac:dyDescent="0.2">
      <c r="BM188" s="543" t="s">
        <v>536</v>
      </c>
    </row>
    <row r="189" spans="65:65" x14ac:dyDescent="0.2">
      <c r="BM189" s="543" t="s">
        <v>537</v>
      </c>
    </row>
    <row r="190" spans="65:65" x14ac:dyDescent="0.2">
      <c r="BM190" s="543" t="s">
        <v>1257</v>
      </c>
    </row>
    <row r="191" spans="65:65" x14ac:dyDescent="0.2">
      <c r="BM191" s="567" t="s">
        <v>539</v>
      </c>
    </row>
    <row r="192" spans="65:65" x14ac:dyDescent="0.2">
      <c r="BM192" s="543" t="s">
        <v>540</v>
      </c>
    </row>
    <row r="193" spans="65:65" x14ac:dyDescent="0.2">
      <c r="BM193" s="543" t="s">
        <v>541</v>
      </c>
    </row>
  </sheetData>
  <mergeCells count="1">
    <mergeCell ref="A15:C15"/>
  </mergeCells>
  <dataValidations count="4">
    <dataValidation type="list" allowBlank="1" showInputMessage="1" showErrorMessage="1" sqref="D4:D14">
      <formula1>$BD$2:$BD$14</formula1>
    </dataValidation>
    <dataValidation type="list" allowBlank="1" showInputMessage="1" showErrorMessage="1" sqref="A4:A14">
      <formula1>$BB$2:$BB$30</formula1>
    </dataValidation>
    <dataValidation type="textLength" showInputMessage="1" showErrorMessage="1" sqref="O4:O14">
      <formula1>0</formula1>
      <formula2>150</formula2>
    </dataValidation>
    <dataValidation type="list" allowBlank="1" showInputMessage="1" showErrorMessage="1" sqref="J4:J14">
      <formula1>$BD$48:$BD$51</formula1>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r:id="rId1"/>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'C:\Users\edvardask\Desktop\ZUVININKYSTE\Laivynas\Technine ataskaita\AR 2017\[LTU_Standard-Tables_AR_2016 draft.xlsx]Custom_lists'!#REF!</xm:f>
          </x14:formula1>
          <xm:sqref>J4:J14</xm:sqref>
        </x14:dataValidation>
        <x14:dataValidation type="list" allowBlank="1" showInputMessage="1" showErrorMessage="1">
          <x14:formula1>
            <xm:f>'C:\Users\edvardask\Desktop\ZUVININKYSTE\Laivynas\Technine ataskaita\AR 2017\[LTU_Standard-Tables_AR_2016 draft.xlsx]Custom_lists'!#REF!</xm:f>
          </x14:formula1>
          <xm:sqref>D4:D14</xm:sqref>
        </x14:dataValidation>
        <x14:dataValidation type="list" allowBlank="1" showInputMessage="1" showErrorMessage="1">
          <x14:formula1>
            <xm:f>'C:\Users\edvardask\Desktop\ZUVININKYSTE\Laivynas\Technine ataskaita\AR 2017\[LTU_Standard-Tables_AR_2016 draft.xlsx]Custom_lists'!#REF!</xm:f>
          </x14:formula1>
          <xm:sqref>B4:B14</xm:sqref>
        </x14:dataValidation>
        <x14:dataValidation type="list" allowBlank="1" showInputMessage="1" showErrorMessage="1">
          <x14:formula1>
            <xm:f>'C:\Users\edvardask\Desktop\ZUVININKYSTE\Laivynas\Technine ataskaita\AR 2017\[LTU_Standard-Tables_AR_2016 draft.xlsx]Custom_lists'!#REF!</xm:f>
          </x14:formula1>
          <xm:sqref>A4:A14</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76"/>
  <sheetViews>
    <sheetView zoomScale="70" zoomScaleNormal="70" zoomScaleSheetLayoutView="70" workbookViewId="0">
      <selection activeCell="F23" sqref="F23"/>
    </sheetView>
  </sheetViews>
  <sheetFormatPr defaultColWidth="11.42578125" defaultRowHeight="12.75" x14ac:dyDescent="0.2"/>
  <cols>
    <col min="1" max="1" width="6.7109375" style="4" customWidth="1"/>
    <col min="2" max="2" width="44.140625" style="4" customWidth="1"/>
    <col min="3" max="3" width="10.7109375" style="4" customWidth="1"/>
    <col min="4" max="4" width="24" style="4" customWidth="1"/>
    <col min="5" max="5" width="22.42578125" style="4" customWidth="1"/>
    <col min="6" max="6" width="19.28515625" style="4" customWidth="1"/>
    <col min="7" max="7" width="20.42578125" style="4" customWidth="1"/>
    <col min="8" max="8" width="18.7109375" style="4" customWidth="1"/>
    <col min="9" max="9" width="14.140625" style="4" customWidth="1"/>
    <col min="10" max="52" width="11.42578125" style="4" customWidth="1"/>
    <col min="53" max="16384" width="11.42578125" style="4"/>
  </cols>
  <sheetData>
    <row r="1" spans="1:86" ht="17.45" customHeight="1" thickBot="1" x14ac:dyDescent="0.25">
      <c r="A1" s="529" t="s">
        <v>1278</v>
      </c>
      <c r="B1" s="530"/>
      <c r="C1" s="529"/>
      <c r="D1" s="529"/>
      <c r="E1" s="529"/>
      <c r="F1" s="530"/>
      <c r="G1" s="591"/>
      <c r="H1" s="590" t="s">
        <v>1</v>
      </c>
      <c r="I1" s="535" t="s">
        <v>2</v>
      </c>
      <c r="BA1" s="5" t="s">
        <v>3</v>
      </c>
      <c r="BB1" s="6" t="s">
        <v>4</v>
      </c>
      <c r="BD1" s="7" t="s">
        <v>5</v>
      </c>
      <c r="BE1" s="8"/>
      <c r="BF1" s="8"/>
      <c r="BH1" s="4" t="s">
        <v>6</v>
      </c>
      <c r="BM1" s="7" t="s">
        <v>7</v>
      </c>
      <c r="BO1" s="4" t="s">
        <v>8</v>
      </c>
      <c r="BU1" s="7" t="s">
        <v>9</v>
      </c>
      <c r="BZ1" s="4" t="s">
        <v>10</v>
      </c>
      <c r="CC1" s="4" t="s">
        <v>11</v>
      </c>
    </row>
    <row r="2" spans="1:86" ht="41.25" customHeight="1" thickBot="1" x14ac:dyDescent="0.25">
      <c r="A2" s="539"/>
      <c r="B2" s="537"/>
      <c r="C2" s="537"/>
      <c r="D2" s="589"/>
      <c r="E2" s="537"/>
      <c r="F2" s="589"/>
      <c r="G2" s="588"/>
      <c r="H2" s="587" t="s">
        <v>593</v>
      </c>
      <c r="I2" s="542" t="s">
        <v>1118</v>
      </c>
      <c r="BA2" s="9" t="s">
        <v>13</v>
      </c>
      <c r="BB2" s="9" t="s">
        <v>14</v>
      </c>
      <c r="BD2" s="4" t="s">
        <v>15</v>
      </c>
      <c r="BE2" s="8"/>
      <c r="BF2" s="8"/>
      <c r="BH2" s="4" t="s">
        <v>16</v>
      </c>
      <c r="BM2" s="10" t="s">
        <v>17</v>
      </c>
      <c r="BO2" s="4" t="s">
        <v>18</v>
      </c>
      <c r="BU2" s="11" t="s">
        <v>19</v>
      </c>
      <c r="BV2" s="11"/>
      <c r="BW2" s="11"/>
      <c r="BX2" s="11"/>
      <c r="BY2" s="11"/>
      <c r="BZ2" s="11" t="s">
        <v>20</v>
      </c>
      <c r="CA2" s="11"/>
      <c r="CB2" s="11"/>
      <c r="CC2" s="4" t="s">
        <v>21</v>
      </c>
    </row>
    <row r="3" spans="1:86" ht="63" customHeight="1" x14ac:dyDescent="0.2">
      <c r="A3" s="586" t="s">
        <v>22</v>
      </c>
      <c r="B3" s="586" t="s">
        <v>1214</v>
      </c>
      <c r="C3" s="585" t="s">
        <v>808</v>
      </c>
      <c r="D3" s="584" t="s">
        <v>1277</v>
      </c>
      <c r="E3" s="583" t="s">
        <v>1276</v>
      </c>
      <c r="F3" s="582" t="s">
        <v>1275</v>
      </c>
      <c r="G3" s="581" t="s">
        <v>1274</v>
      </c>
      <c r="H3" s="580" t="s">
        <v>1273</v>
      </c>
      <c r="I3" s="580" t="s">
        <v>28</v>
      </c>
      <c r="BA3" s="9" t="s">
        <v>29</v>
      </c>
      <c r="BB3" s="9" t="s">
        <v>30</v>
      </c>
      <c r="BD3" s="4" t="s">
        <v>31</v>
      </c>
      <c r="BE3" s="8"/>
      <c r="BF3" s="8"/>
      <c r="BH3" s="4" t="s">
        <v>32</v>
      </c>
      <c r="BM3" s="10" t="s">
        <v>33</v>
      </c>
      <c r="BO3" s="4" t="s">
        <v>34</v>
      </c>
      <c r="BU3" s="11" t="s">
        <v>35</v>
      </c>
      <c r="BV3" s="11"/>
      <c r="BW3" s="11"/>
      <c r="BX3" s="11"/>
      <c r="BY3" s="11"/>
      <c r="BZ3" s="11" t="s">
        <v>36</v>
      </c>
      <c r="CA3" s="11"/>
      <c r="CB3" s="11"/>
      <c r="CC3" s="4" t="s">
        <v>37</v>
      </c>
    </row>
    <row r="4" spans="1:86" ht="39" customHeight="1" x14ac:dyDescent="0.2">
      <c r="A4" s="803" t="s">
        <v>38</v>
      </c>
      <c r="B4" s="804" t="s">
        <v>300</v>
      </c>
      <c r="C4" s="803">
        <v>2015</v>
      </c>
      <c r="D4" s="805" t="s">
        <v>1272</v>
      </c>
      <c r="E4" s="802">
        <v>10</v>
      </c>
      <c r="F4" s="579" t="s">
        <v>1271</v>
      </c>
      <c r="G4" s="578">
        <v>8</v>
      </c>
      <c r="H4" s="577" t="s">
        <v>1259</v>
      </c>
      <c r="I4" s="577"/>
      <c r="BA4" s="9" t="s">
        <v>42</v>
      </c>
      <c r="BB4" s="9" t="s">
        <v>43</v>
      </c>
      <c r="BD4" s="4" t="s">
        <v>44</v>
      </c>
      <c r="BE4" s="8"/>
      <c r="BF4" s="8"/>
      <c r="BH4" s="4" t="s">
        <v>45</v>
      </c>
      <c r="BM4" s="10" t="s">
        <v>46</v>
      </c>
      <c r="BO4" s="4" t="s">
        <v>47</v>
      </c>
      <c r="BU4" s="11" t="s">
        <v>48</v>
      </c>
      <c r="BV4" s="11"/>
      <c r="BW4" s="11"/>
      <c r="BX4" s="11"/>
      <c r="BY4" s="11"/>
      <c r="BZ4" s="11" t="s">
        <v>49</v>
      </c>
      <c r="CA4" s="11"/>
      <c r="CB4" s="11"/>
      <c r="CC4" s="4" t="s">
        <v>50</v>
      </c>
    </row>
    <row r="5" spans="1:86" ht="39" customHeight="1" x14ac:dyDescent="0.2">
      <c r="A5" s="803"/>
      <c r="B5" s="804"/>
      <c r="C5" s="803"/>
      <c r="D5" s="805"/>
      <c r="E5" s="802"/>
      <c r="F5" s="579" t="s">
        <v>1270</v>
      </c>
      <c r="G5" s="578">
        <v>2</v>
      </c>
      <c r="H5" s="577" t="s">
        <v>1259</v>
      </c>
      <c r="I5" s="577"/>
      <c r="BA5" s="9" t="s">
        <v>52</v>
      </c>
      <c r="BB5" s="9" t="s">
        <v>53</v>
      </c>
      <c r="BD5" s="4" t="s">
        <v>54</v>
      </c>
      <c r="BE5" s="8"/>
      <c r="BF5" s="8"/>
      <c r="BH5" s="4" t="s">
        <v>55</v>
      </c>
      <c r="BM5" s="13" t="s">
        <v>56</v>
      </c>
      <c r="BU5" s="11" t="s">
        <v>57</v>
      </c>
      <c r="BV5" s="11"/>
      <c r="BW5" s="11"/>
      <c r="BX5" s="11"/>
      <c r="BY5" s="11"/>
      <c r="BZ5" s="11" t="s">
        <v>58</v>
      </c>
      <c r="CA5" s="11"/>
      <c r="CB5" s="11"/>
      <c r="CC5" s="4" t="s">
        <v>59</v>
      </c>
    </row>
    <row r="6" spans="1:86" ht="39" customHeight="1" x14ac:dyDescent="0.2">
      <c r="A6" s="803" t="s">
        <v>38</v>
      </c>
      <c r="B6" s="804" t="s">
        <v>300</v>
      </c>
      <c r="C6" s="803">
        <v>2015</v>
      </c>
      <c r="D6" s="805" t="s">
        <v>1269</v>
      </c>
      <c r="E6" s="802">
        <v>14</v>
      </c>
      <c r="F6" s="579" t="s">
        <v>1268</v>
      </c>
      <c r="G6" s="578">
        <v>11</v>
      </c>
      <c r="H6" s="577" t="s">
        <v>1259</v>
      </c>
      <c r="I6" s="577"/>
      <c r="BA6" s="9" t="s">
        <v>60</v>
      </c>
      <c r="BB6" s="9" t="s">
        <v>61</v>
      </c>
      <c r="BD6" s="4" t="s">
        <v>62</v>
      </c>
      <c r="BE6" s="8"/>
      <c r="BF6" s="8"/>
      <c r="BH6" s="4" t="s">
        <v>63</v>
      </c>
      <c r="BM6" s="10" t="s">
        <v>869</v>
      </c>
      <c r="BU6" s="11" t="s">
        <v>65</v>
      </c>
      <c r="BV6" s="11"/>
      <c r="BW6" s="11"/>
      <c r="BX6" s="11"/>
      <c r="BY6" s="11"/>
      <c r="BZ6" s="11" t="s">
        <v>66</v>
      </c>
      <c r="CA6" s="11"/>
      <c r="CB6" s="11"/>
      <c r="CC6" s="4" t="s">
        <v>67</v>
      </c>
    </row>
    <row r="7" spans="1:86" ht="39" customHeight="1" x14ac:dyDescent="0.2">
      <c r="A7" s="803"/>
      <c r="B7" s="804"/>
      <c r="C7" s="803"/>
      <c r="D7" s="805"/>
      <c r="E7" s="802"/>
      <c r="F7" s="579" t="s">
        <v>1267</v>
      </c>
      <c r="G7" s="578">
        <v>3</v>
      </c>
      <c r="H7" s="577" t="s">
        <v>1259</v>
      </c>
      <c r="I7" s="577"/>
      <c r="BA7" s="9" t="s">
        <v>69</v>
      </c>
      <c r="BB7" s="9" t="s">
        <v>70</v>
      </c>
      <c r="BD7" s="4" t="s">
        <v>71</v>
      </c>
      <c r="BE7" s="8"/>
      <c r="BF7" s="8"/>
      <c r="BH7" s="4" t="s">
        <v>72</v>
      </c>
      <c r="BM7" s="10" t="s">
        <v>73</v>
      </c>
      <c r="BO7" s="4" t="s">
        <v>74</v>
      </c>
      <c r="BU7" s="11" t="s">
        <v>75</v>
      </c>
      <c r="BV7" s="11"/>
      <c r="BW7" s="11"/>
      <c r="BX7" s="11"/>
      <c r="BY7" s="11"/>
      <c r="BZ7" s="11" t="s">
        <v>76</v>
      </c>
      <c r="CA7" s="11"/>
      <c r="CB7" s="11"/>
      <c r="CC7" s="4" t="s">
        <v>77</v>
      </c>
    </row>
    <row r="8" spans="1:86" ht="39" customHeight="1" x14ac:dyDescent="0.2">
      <c r="A8" s="803" t="s">
        <v>38</v>
      </c>
      <c r="B8" s="804" t="s">
        <v>300</v>
      </c>
      <c r="C8" s="803">
        <v>2015</v>
      </c>
      <c r="D8" s="805" t="s">
        <v>1266</v>
      </c>
      <c r="E8" s="802">
        <v>9</v>
      </c>
      <c r="F8" s="579" t="s">
        <v>1265</v>
      </c>
      <c r="G8" s="578">
        <v>8</v>
      </c>
      <c r="H8" s="577" t="s">
        <v>1259</v>
      </c>
      <c r="I8" s="577"/>
      <c r="BA8" s="9" t="s">
        <v>79</v>
      </c>
      <c r="BB8" s="9" t="s">
        <v>80</v>
      </c>
      <c r="BD8" s="4" t="s">
        <v>81</v>
      </c>
      <c r="BE8" s="8"/>
      <c r="BF8" s="8"/>
      <c r="BH8" s="4" t="s">
        <v>82</v>
      </c>
      <c r="BM8" s="10" t="s">
        <v>83</v>
      </c>
      <c r="BO8" s="4" t="s">
        <v>84</v>
      </c>
      <c r="BU8" s="11" t="s">
        <v>85</v>
      </c>
      <c r="BV8" s="11"/>
      <c r="BW8" s="11"/>
      <c r="BX8" s="11"/>
      <c r="BY8" s="11"/>
      <c r="BZ8" s="11" t="s">
        <v>86</v>
      </c>
      <c r="CA8" s="11"/>
      <c r="CB8" s="11"/>
      <c r="CC8" s="4" t="s">
        <v>87</v>
      </c>
    </row>
    <row r="9" spans="1:86" ht="39" customHeight="1" x14ac:dyDescent="0.2">
      <c r="A9" s="803"/>
      <c r="B9" s="804"/>
      <c r="C9" s="803"/>
      <c r="D9" s="805"/>
      <c r="E9" s="802"/>
      <c r="F9" s="579" t="s">
        <v>1263</v>
      </c>
      <c r="G9" s="578">
        <v>1</v>
      </c>
      <c r="H9" s="577" t="s">
        <v>1259</v>
      </c>
      <c r="I9" s="577"/>
      <c r="BA9" s="9" t="s">
        <v>89</v>
      </c>
      <c r="BB9" s="9" t="s">
        <v>90</v>
      </c>
      <c r="BD9" s="4" t="s">
        <v>91</v>
      </c>
      <c r="BE9" s="8"/>
      <c r="BF9" s="8"/>
      <c r="BH9" s="4" t="s">
        <v>92</v>
      </c>
      <c r="BM9" s="10" t="s">
        <v>870</v>
      </c>
      <c r="BO9" s="4" t="s">
        <v>94</v>
      </c>
      <c r="BU9" s="11" t="s">
        <v>95</v>
      </c>
      <c r="BV9" s="11"/>
      <c r="BW9" s="11"/>
      <c r="BX9" s="11"/>
      <c r="BY9" s="11"/>
      <c r="BZ9" s="11" t="s">
        <v>96</v>
      </c>
      <c r="CA9" s="11"/>
      <c r="CB9" s="11"/>
      <c r="CC9" s="4" t="s">
        <v>97</v>
      </c>
    </row>
    <row r="10" spans="1:86" ht="69" customHeight="1" x14ac:dyDescent="0.2">
      <c r="A10" s="793" t="s">
        <v>38</v>
      </c>
      <c r="B10" s="796" t="s">
        <v>279</v>
      </c>
      <c r="C10" s="793">
        <v>2015</v>
      </c>
      <c r="D10" s="796" t="s">
        <v>1264</v>
      </c>
      <c r="E10" s="799">
        <v>11</v>
      </c>
      <c r="F10" s="579" t="s">
        <v>1263</v>
      </c>
      <c r="G10" s="578">
        <v>7</v>
      </c>
      <c r="H10" s="577" t="s">
        <v>1259</v>
      </c>
      <c r="I10" s="576" t="s">
        <v>1262</v>
      </c>
      <c r="BA10" s="9" t="s">
        <v>98</v>
      </c>
      <c r="BB10" s="9" t="s">
        <v>99</v>
      </c>
      <c r="BE10" s="8"/>
      <c r="BF10" s="8"/>
      <c r="BM10" s="10" t="s">
        <v>871</v>
      </c>
      <c r="BO10" s="4" t="s">
        <v>84</v>
      </c>
      <c r="BU10" s="11" t="s">
        <v>101</v>
      </c>
      <c r="BV10" s="11"/>
      <c r="BW10" s="11"/>
      <c r="BX10" s="11"/>
      <c r="BY10" s="11"/>
      <c r="BZ10" s="11" t="s">
        <v>102</v>
      </c>
      <c r="CA10" s="11"/>
      <c r="CB10" s="11"/>
      <c r="CC10" s="4" t="s">
        <v>103</v>
      </c>
    </row>
    <row r="11" spans="1:86" ht="69" customHeight="1" x14ac:dyDescent="0.2">
      <c r="A11" s="794"/>
      <c r="B11" s="797"/>
      <c r="C11" s="794"/>
      <c r="D11" s="797"/>
      <c r="E11" s="800"/>
      <c r="F11" s="579" t="s">
        <v>1261</v>
      </c>
      <c r="G11" s="578">
        <v>1</v>
      </c>
      <c r="H11" s="577" t="s">
        <v>1259</v>
      </c>
      <c r="I11" s="576" t="s">
        <v>1258</v>
      </c>
      <c r="BA11" s="9"/>
      <c r="BB11" s="9"/>
      <c r="BE11" s="8"/>
      <c r="BF11" s="8"/>
      <c r="BM11" s="10"/>
      <c r="BU11" s="11"/>
      <c r="BV11" s="11"/>
      <c r="BW11" s="11"/>
      <c r="BX11" s="11"/>
      <c r="BY11" s="11"/>
      <c r="BZ11" s="11"/>
      <c r="CA11" s="11"/>
      <c r="CB11" s="11"/>
    </row>
    <row r="12" spans="1:86" ht="60.75" customHeight="1" x14ac:dyDescent="0.2">
      <c r="A12" s="795"/>
      <c r="B12" s="798"/>
      <c r="C12" s="795"/>
      <c r="D12" s="798"/>
      <c r="E12" s="801"/>
      <c r="F12" s="579" t="s">
        <v>1260</v>
      </c>
      <c r="G12" s="578">
        <v>3</v>
      </c>
      <c r="H12" s="577" t="s">
        <v>1259</v>
      </c>
      <c r="I12" s="576" t="s">
        <v>1258</v>
      </c>
      <c r="BA12" s="9" t="s">
        <v>104</v>
      </c>
      <c r="BB12" s="9" t="s">
        <v>105</v>
      </c>
      <c r="BE12" s="8"/>
      <c r="BF12" s="8"/>
      <c r="BM12" s="10" t="s">
        <v>106</v>
      </c>
      <c r="BO12" s="4" t="s">
        <v>107</v>
      </c>
      <c r="BU12" s="11" t="s">
        <v>108</v>
      </c>
      <c r="BV12" s="11"/>
      <c r="BW12" s="11"/>
      <c r="BX12" s="11"/>
      <c r="BY12" s="11"/>
      <c r="BZ12" s="11" t="s">
        <v>109</v>
      </c>
      <c r="CA12" s="11"/>
      <c r="CB12" s="11"/>
    </row>
    <row r="13" spans="1:86" x14ac:dyDescent="0.2">
      <c r="E13" s="12"/>
      <c r="F13" s="12"/>
      <c r="G13" s="12"/>
      <c r="BD13" s="4" t="s">
        <v>236</v>
      </c>
      <c r="BH13" s="4" t="s">
        <v>237</v>
      </c>
      <c r="BM13" s="10" t="s">
        <v>238</v>
      </c>
      <c r="BU13" s="11" t="s">
        <v>239</v>
      </c>
      <c r="BV13" s="11"/>
      <c r="BW13" s="11"/>
      <c r="BX13" s="11"/>
      <c r="BY13" s="11"/>
      <c r="BZ13" s="11" t="s">
        <v>240</v>
      </c>
      <c r="CA13" s="11"/>
      <c r="CB13" s="11"/>
      <c r="CD13" s="18" t="s">
        <v>241</v>
      </c>
      <c r="CE13" s="18"/>
      <c r="CF13" s="18" t="s">
        <v>242</v>
      </c>
      <c r="CG13" s="19"/>
      <c r="CH13" s="19"/>
    </row>
    <row r="14" spans="1:86" x14ac:dyDescent="0.2">
      <c r="BD14" s="4" t="s">
        <v>243</v>
      </c>
      <c r="BH14" s="4" t="s">
        <v>244</v>
      </c>
      <c r="BM14" s="10" t="s">
        <v>245</v>
      </c>
      <c r="BU14" s="11" t="s">
        <v>246</v>
      </c>
      <c r="BV14" s="11"/>
      <c r="BW14" s="11"/>
      <c r="BX14" s="11"/>
      <c r="BY14" s="11"/>
      <c r="BZ14" s="11" t="s">
        <v>66</v>
      </c>
      <c r="CA14" s="11"/>
      <c r="CB14" s="11"/>
      <c r="CD14" s="18" t="s">
        <v>247</v>
      </c>
      <c r="CE14" s="18"/>
      <c r="CF14" s="18" t="s">
        <v>248</v>
      </c>
      <c r="CG14" s="19"/>
      <c r="CH14" s="19"/>
    </row>
    <row r="15" spans="1:86" x14ac:dyDescent="0.2">
      <c r="BA15" s="7" t="s">
        <v>249</v>
      </c>
      <c r="BD15" s="4" t="s">
        <v>76</v>
      </c>
      <c r="BH15" s="4" t="s">
        <v>250</v>
      </c>
      <c r="BM15" s="10" t="s">
        <v>251</v>
      </c>
      <c r="BU15" s="11" t="s">
        <v>252</v>
      </c>
      <c r="BV15" s="11"/>
      <c r="BW15" s="11"/>
      <c r="BX15" s="11"/>
      <c r="BY15" s="11"/>
      <c r="BZ15" s="11" t="s">
        <v>76</v>
      </c>
      <c r="CA15" s="11"/>
      <c r="CB15" s="11"/>
      <c r="CD15" s="18" t="s">
        <v>253</v>
      </c>
      <c r="CE15" s="18"/>
      <c r="CF15" s="18" t="s">
        <v>254</v>
      </c>
      <c r="CG15" s="19"/>
      <c r="CH15" s="19"/>
    </row>
    <row r="16" spans="1:86" x14ac:dyDescent="0.2">
      <c r="BA16" s="4" t="s">
        <v>255</v>
      </c>
      <c r="BD16" s="4" t="s">
        <v>144</v>
      </c>
      <c r="BM16" s="10" t="s">
        <v>256</v>
      </c>
      <c r="BU16" s="11" t="s">
        <v>257</v>
      </c>
      <c r="BV16" s="11"/>
      <c r="BW16" s="11"/>
      <c r="BX16" s="11"/>
      <c r="BY16" s="11"/>
      <c r="BZ16" s="11" t="s">
        <v>258</v>
      </c>
      <c r="CA16" s="11"/>
      <c r="CB16" s="11"/>
      <c r="CD16" s="18" t="s">
        <v>259</v>
      </c>
      <c r="CE16" s="18"/>
      <c r="CF16" s="18" t="s">
        <v>260</v>
      </c>
      <c r="CG16" s="19"/>
      <c r="CH16" s="19"/>
    </row>
    <row r="17" spans="53:86" x14ac:dyDescent="0.2">
      <c r="BA17" s="4" t="s">
        <v>261</v>
      </c>
      <c r="BD17" s="4" t="s">
        <v>262</v>
      </c>
      <c r="BM17" s="10" t="s">
        <v>263</v>
      </c>
      <c r="BU17" s="11" t="s">
        <v>264</v>
      </c>
      <c r="BV17" s="11"/>
      <c r="BW17" s="11"/>
      <c r="BX17" s="11"/>
      <c r="BY17" s="11"/>
      <c r="BZ17" s="11" t="s">
        <v>109</v>
      </c>
      <c r="CA17" s="11"/>
      <c r="CB17" s="11"/>
      <c r="CD17" s="18" t="s">
        <v>265</v>
      </c>
      <c r="CE17" s="18"/>
      <c r="CF17" s="18" t="s">
        <v>266</v>
      </c>
      <c r="CG17" s="19"/>
      <c r="CH17" s="19"/>
    </row>
    <row r="18" spans="53:86" x14ac:dyDescent="0.2">
      <c r="BA18" s="4" t="s">
        <v>267</v>
      </c>
      <c r="BD18" s="4" t="s">
        <v>268</v>
      </c>
      <c r="BH18" s="7" t="s">
        <v>269</v>
      </c>
      <c r="BM18" s="10" t="s">
        <v>270</v>
      </c>
      <c r="BU18" s="11" t="s">
        <v>271</v>
      </c>
      <c r="BV18" s="11"/>
      <c r="BW18" s="11"/>
      <c r="BX18" s="11"/>
      <c r="BY18" s="11"/>
      <c r="BZ18" s="11" t="s">
        <v>118</v>
      </c>
      <c r="CA18" s="11"/>
      <c r="CB18" s="11"/>
      <c r="CD18" s="18" t="s">
        <v>272</v>
      </c>
      <c r="CE18" s="18"/>
      <c r="CF18" s="18"/>
      <c r="CG18" s="19"/>
      <c r="CH18" s="19"/>
    </row>
    <row r="19" spans="53:86" x14ac:dyDescent="0.2">
      <c r="BA19" s="4" t="s">
        <v>273</v>
      </c>
      <c r="BD19" s="11" t="s">
        <v>274</v>
      </c>
      <c r="BH19" s="4" t="s">
        <v>275</v>
      </c>
      <c r="BM19" s="10" t="s">
        <v>276</v>
      </c>
      <c r="BU19" s="11" t="s">
        <v>277</v>
      </c>
      <c r="BV19" s="11"/>
      <c r="BW19" s="11"/>
      <c r="BX19" s="11"/>
      <c r="BY19" s="11"/>
      <c r="BZ19" s="11" t="s">
        <v>125</v>
      </c>
      <c r="CA19" s="11"/>
      <c r="CB19" s="11"/>
      <c r="CD19" s="18" t="s">
        <v>278</v>
      </c>
      <c r="CE19" s="18"/>
      <c r="CF19" s="18"/>
      <c r="CG19" s="19"/>
      <c r="CH19" s="19"/>
    </row>
    <row r="20" spans="53:86" x14ac:dyDescent="0.2">
      <c r="BA20" s="4" t="s">
        <v>279</v>
      </c>
      <c r="BD20" s="11" t="s">
        <v>280</v>
      </c>
      <c r="BH20" s="4" t="s">
        <v>281</v>
      </c>
      <c r="BM20" s="10" t="s">
        <v>282</v>
      </c>
      <c r="BU20" s="11" t="s">
        <v>283</v>
      </c>
      <c r="BV20" s="11"/>
      <c r="BW20" s="11"/>
      <c r="BX20" s="11"/>
      <c r="BY20" s="11"/>
      <c r="BZ20" s="11" t="s">
        <v>134</v>
      </c>
      <c r="CA20" s="11"/>
      <c r="CB20" s="11"/>
      <c r="CD20" s="18" t="s">
        <v>284</v>
      </c>
      <c r="CE20" s="18"/>
      <c r="CF20" s="18"/>
      <c r="CG20" s="19"/>
      <c r="CH20" s="19"/>
    </row>
    <row r="21" spans="53:86" x14ac:dyDescent="0.2">
      <c r="BD21" s="11" t="s">
        <v>285</v>
      </c>
      <c r="BH21" s="4" t="s">
        <v>286</v>
      </c>
      <c r="BM21" s="10" t="s">
        <v>287</v>
      </c>
      <c r="BU21" s="11" t="s">
        <v>288</v>
      </c>
      <c r="BV21" s="11"/>
      <c r="BW21" s="11"/>
      <c r="BX21" s="11"/>
      <c r="BY21" s="11"/>
      <c r="BZ21" s="11" t="s">
        <v>141</v>
      </c>
      <c r="CA21" s="11"/>
      <c r="CB21" s="11"/>
      <c r="CD21" s="18" t="s">
        <v>289</v>
      </c>
      <c r="CE21" s="18"/>
      <c r="CF21" s="18"/>
      <c r="CG21" s="19"/>
      <c r="CH21" s="19"/>
    </row>
    <row r="22" spans="53:86" x14ac:dyDescent="0.2">
      <c r="BD22" s="11" t="s">
        <v>290</v>
      </c>
      <c r="BH22" s="4" t="s">
        <v>291</v>
      </c>
      <c r="BM22" s="10" t="s">
        <v>292</v>
      </c>
      <c r="BU22" s="11" t="s">
        <v>293</v>
      </c>
      <c r="BV22" s="11"/>
      <c r="BW22" s="11"/>
      <c r="BX22" s="11"/>
      <c r="BY22" s="11"/>
      <c r="BZ22" s="11" t="s">
        <v>147</v>
      </c>
      <c r="CA22" s="11"/>
      <c r="CB22" s="11"/>
      <c r="CD22" s="18" t="s">
        <v>294</v>
      </c>
      <c r="CE22" s="18"/>
      <c r="CF22" s="18"/>
      <c r="CG22" s="19"/>
      <c r="CH22" s="19"/>
    </row>
    <row r="23" spans="53:86" x14ac:dyDescent="0.2">
      <c r="BA23" s="4" t="s">
        <v>295</v>
      </c>
      <c r="BD23" s="11" t="s">
        <v>296</v>
      </c>
      <c r="BH23" s="4" t="s">
        <v>297</v>
      </c>
      <c r="BM23" s="10" t="s">
        <v>298</v>
      </c>
      <c r="BU23" s="11" t="s">
        <v>299</v>
      </c>
      <c r="BV23" s="11"/>
      <c r="BW23" s="11"/>
      <c r="BX23" s="11"/>
      <c r="BY23" s="11"/>
      <c r="BZ23" s="11" t="s">
        <v>153</v>
      </c>
      <c r="CA23" s="11"/>
      <c r="CB23" s="11"/>
    </row>
    <row r="24" spans="53:86" x14ac:dyDescent="0.2">
      <c r="BA24" s="4" t="s">
        <v>300</v>
      </c>
      <c r="BD24" s="11" t="s">
        <v>187</v>
      </c>
      <c r="BH24" s="4" t="s">
        <v>301</v>
      </c>
      <c r="BM24" s="10" t="s">
        <v>302</v>
      </c>
      <c r="BU24" s="11" t="s">
        <v>303</v>
      </c>
      <c r="BV24" s="11"/>
      <c r="BW24" s="11"/>
      <c r="BX24" s="11"/>
      <c r="BY24" s="11"/>
      <c r="BZ24" s="11" t="s">
        <v>181</v>
      </c>
      <c r="CA24" s="11"/>
      <c r="CB24" s="11"/>
    </row>
    <row r="25" spans="53:86" x14ac:dyDescent="0.2">
      <c r="BA25" s="4" t="s">
        <v>273</v>
      </c>
      <c r="BD25" s="11" t="s">
        <v>304</v>
      </c>
      <c r="BH25" s="4" t="s">
        <v>305</v>
      </c>
      <c r="BM25" s="10" t="s">
        <v>306</v>
      </c>
      <c r="BU25" s="11" t="s">
        <v>307</v>
      </c>
      <c r="BV25" s="11"/>
      <c r="BW25" s="11"/>
      <c r="BX25" s="11"/>
      <c r="BY25" s="11"/>
      <c r="BZ25" s="11" t="s">
        <v>187</v>
      </c>
      <c r="CA25" s="11"/>
      <c r="CB25" s="11"/>
    </row>
    <row r="26" spans="53:86" x14ac:dyDescent="0.2">
      <c r="BA26" s="4" t="s">
        <v>279</v>
      </c>
      <c r="BD26" s="11" t="s">
        <v>308</v>
      </c>
      <c r="BH26" s="4" t="s">
        <v>309</v>
      </c>
      <c r="BM26" s="10" t="s">
        <v>310</v>
      </c>
      <c r="BU26" s="11" t="s">
        <v>311</v>
      </c>
      <c r="BV26" s="11"/>
      <c r="BW26" s="11"/>
      <c r="BX26" s="11"/>
      <c r="BY26" s="11"/>
      <c r="BZ26" s="11" t="s">
        <v>194</v>
      </c>
      <c r="CA26" s="11"/>
      <c r="CB26" s="11"/>
    </row>
    <row r="27" spans="53:86" x14ac:dyDescent="0.2">
      <c r="BD27" s="4" t="s">
        <v>190</v>
      </c>
      <c r="BH27" s="4" t="s">
        <v>312</v>
      </c>
      <c r="BM27" s="10" t="s">
        <v>313</v>
      </c>
      <c r="BU27" s="11" t="s">
        <v>314</v>
      </c>
      <c r="BV27" s="11"/>
      <c r="BW27" s="11"/>
      <c r="BX27" s="11"/>
      <c r="BY27" s="11"/>
      <c r="CA27" s="11"/>
      <c r="CB27" s="11"/>
    </row>
    <row r="28" spans="53:86" x14ac:dyDescent="0.2">
      <c r="BH28" s="4" t="s">
        <v>315</v>
      </c>
      <c r="BM28" s="10" t="s">
        <v>316</v>
      </c>
      <c r="BV28" s="11"/>
      <c r="BW28" s="11"/>
      <c r="BX28" s="11"/>
      <c r="BY28" s="11"/>
      <c r="CA28" s="11"/>
      <c r="CB28" s="11"/>
    </row>
    <row r="29" spans="53:86" x14ac:dyDescent="0.2">
      <c r="BA29" s="7" t="s">
        <v>25</v>
      </c>
      <c r="BH29" s="4" t="s">
        <v>317</v>
      </c>
      <c r="BM29" s="10" t="s">
        <v>318</v>
      </c>
      <c r="BV29" s="11"/>
      <c r="BW29" s="11"/>
      <c r="BX29" s="11"/>
      <c r="BY29" s="11"/>
      <c r="BZ29" s="11"/>
      <c r="CA29" s="11"/>
      <c r="CB29" s="11"/>
    </row>
    <row r="30" spans="53:86" x14ac:dyDescent="0.2">
      <c r="BA30" s="4" t="s">
        <v>40</v>
      </c>
      <c r="BD30" s="7" t="s">
        <v>319</v>
      </c>
      <c r="BH30" s="4" t="s">
        <v>320</v>
      </c>
      <c r="BM30" s="10" t="s">
        <v>321</v>
      </c>
      <c r="BU30" s="11"/>
      <c r="BV30" s="11"/>
      <c r="BW30" s="11"/>
      <c r="BX30" s="11"/>
      <c r="BY30" s="11"/>
      <c r="BZ30" s="11"/>
      <c r="CA30" s="11"/>
      <c r="CB30" s="11"/>
    </row>
    <row r="31" spans="53:86" x14ac:dyDescent="0.2">
      <c r="BA31" s="4" t="s">
        <v>322</v>
      </c>
      <c r="BD31" s="4" t="s">
        <v>323</v>
      </c>
      <c r="BM31" s="10" t="s">
        <v>324</v>
      </c>
      <c r="BV31" s="11"/>
      <c r="BW31" s="11"/>
      <c r="BX31" s="11"/>
      <c r="BY31" s="11"/>
      <c r="BZ31" s="11"/>
      <c r="CA31" s="11"/>
      <c r="CB31" s="11"/>
    </row>
    <row r="32" spans="53:86" x14ac:dyDescent="0.2">
      <c r="BA32" s="4" t="s">
        <v>325</v>
      </c>
      <c r="BD32" s="4" t="s">
        <v>326</v>
      </c>
      <c r="BM32" s="10" t="s">
        <v>327</v>
      </c>
      <c r="BV32" s="11"/>
      <c r="BW32" s="11"/>
      <c r="BX32" s="11"/>
      <c r="BY32" s="11"/>
      <c r="BZ32" s="11"/>
      <c r="CA32" s="11"/>
      <c r="CB32" s="11"/>
    </row>
    <row r="33" spans="53:80" x14ac:dyDescent="0.2">
      <c r="BA33" s="4" t="s">
        <v>328</v>
      </c>
      <c r="BD33" s="4" t="s">
        <v>329</v>
      </c>
      <c r="BM33" s="10" t="s">
        <v>330</v>
      </c>
      <c r="BV33" s="11"/>
      <c r="BW33" s="11"/>
      <c r="BX33" s="11"/>
      <c r="BY33" s="11"/>
      <c r="BZ33" s="11"/>
      <c r="CA33" s="11"/>
      <c r="CB33" s="11"/>
    </row>
    <row r="34" spans="53:80" x14ac:dyDescent="0.2">
      <c r="BA34" s="4" t="s">
        <v>331</v>
      </c>
      <c r="BM34" s="10" t="s">
        <v>332</v>
      </c>
      <c r="BV34" s="11"/>
      <c r="BW34" s="11"/>
      <c r="BX34" s="11"/>
      <c r="BY34" s="11"/>
      <c r="BZ34" s="11"/>
      <c r="CA34" s="11"/>
      <c r="CB34" s="11"/>
    </row>
    <row r="35" spans="53:80" x14ac:dyDescent="0.2">
      <c r="BA35" s="4" t="s">
        <v>333</v>
      </c>
      <c r="BM35" s="10" t="s">
        <v>334</v>
      </c>
    </row>
    <row r="36" spans="53:80" x14ac:dyDescent="0.2">
      <c r="BA36" s="4" t="s">
        <v>335</v>
      </c>
      <c r="BM36" s="10" t="s">
        <v>336</v>
      </c>
    </row>
    <row r="37" spans="53:80" x14ac:dyDescent="0.2">
      <c r="BA37" s="4" t="s">
        <v>337</v>
      </c>
      <c r="BM37" s="10" t="s">
        <v>338</v>
      </c>
    </row>
    <row r="38" spans="53:80" x14ac:dyDescent="0.2">
      <c r="BA38" s="4" t="s">
        <v>339</v>
      </c>
      <c r="BM38" s="10" t="s">
        <v>340</v>
      </c>
    </row>
    <row r="39" spans="53:80" x14ac:dyDescent="0.2">
      <c r="BA39" s="4" t="s">
        <v>341</v>
      </c>
      <c r="BM39" s="10" t="s">
        <v>342</v>
      </c>
    </row>
    <row r="40" spans="53:80" x14ac:dyDescent="0.2">
      <c r="BA40" s="4" t="s">
        <v>343</v>
      </c>
      <c r="BM40" s="10" t="s">
        <v>344</v>
      </c>
    </row>
    <row r="41" spans="53:80" x14ac:dyDescent="0.2">
      <c r="BA41" s="4" t="s">
        <v>345</v>
      </c>
      <c r="BM41" s="10" t="s">
        <v>346</v>
      </c>
    </row>
    <row r="42" spans="53:80" x14ac:dyDescent="0.2">
      <c r="BA42" s="4" t="s">
        <v>347</v>
      </c>
      <c r="BM42" s="10" t="s">
        <v>348</v>
      </c>
    </row>
    <row r="43" spans="53:80" x14ac:dyDescent="0.2">
      <c r="BM43" s="10" t="s">
        <v>349</v>
      </c>
    </row>
    <row r="44" spans="53:80" x14ac:dyDescent="0.2">
      <c r="BM44" s="10" t="s">
        <v>350</v>
      </c>
    </row>
    <row r="45" spans="53:80" x14ac:dyDescent="0.2">
      <c r="BA45" s="20" t="s">
        <v>351</v>
      </c>
      <c r="BM45" s="10" t="s">
        <v>874</v>
      </c>
    </row>
    <row r="46" spans="53:80" ht="15" x14ac:dyDescent="0.25">
      <c r="BA46" s="21" t="s">
        <v>353</v>
      </c>
      <c r="BM46" s="13" t="s">
        <v>354</v>
      </c>
    </row>
    <row r="47" spans="53:80" x14ac:dyDescent="0.2">
      <c r="BA47" s="22" t="s">
        <v>355</v>
      </c>
      <c r="BM47" s="10" t="s">
        <v>356</v>
      </c>
    </row>
    <row r="48" spans="53:80" ht="25.5" x14ac:dyDescent="0.2">
      <c r="BA48" s="22" t="s">
        <v>357</v>
      </c>
      <c r="BM48" s="10" t="s">
        <v>358</v>
      </c>
    </row>
    <row r="49" spans="53:65" x14ac:dyDescent="0.2">
      <c r="BA49" s="22" t="s">
        <v>359</v>
      </c>
      <c r="BM49" s="10" t="s">
        <v>360</v>
      </c>
    </row>
    <row r="50" spans="53:65" x14ac:dyDescent="0.2">
      <c r="BA50" s="22" t="s">
        <v>361</v>
      </c>
      <c r="BM50" s="10" t="s">
        <v>362</v>
      </c>
    </row>
    <row r="51" spans="53:65" x14ac:dyDescent="0.2">
      <c r="BA51" s="22" t="s">
        <v>363</v>
      </c>
      <c r="BM51" s="10" t="s">
        <v>364</v>
      </c>
    </row>
    <row r="52" spans="53:65" ht="15" x14ac:dyDescent="0.25">
      <c r="BA52" s="21" t="s">
        <v>365</v>
      </c>
      <c r="BM52" s="10" t="s">
        <v>366</v>
      </c>
    </row>
    <row r="53" spans="53:65" x14ac:dyDescent="0.2">
      <c r="BA53" t="s">
        <v>367</v>
      </c>
      <c r="BM53" s="10" t="s">
        <v>368</v>
      </c>
    </row>
    <row r="54" spans="53:65" x14ac:dyDescent="0.2">
      <c r="BA54" t="s">
        <v>369</v>
      </c>
      <c r="BM54" s="10" t="s">
        <v>370</v>
      </c>
    </row>
    <row r="55" spans="53:65" x14ac:dyDescent="0.2">
      <c r="BA55" t="s">
        <v>371</v>
      </c>
      <c r="BM55" s="10" t="s">
        <v>372</v>
      </c>
    </row>
    <row r="56" spans="53:65" x14ac:dyDescent="0.2">
      <c r="BA56" t="s">
        <v>373</v>
      </c>
      <c r="BM56" s="10" t="s">
        <v>374</v>
      </c>
    </row>
    <row r="57" spans="53:65" x14ac:dyDescent="0.2">
      <c r="BA57" t="s">
        <v>375</v>
      </c>
      <c r="BM57" s="10" t="s">
        <v>376</v>
      </c>
    </row>
    <row r="58" spans="53:65" x14ac:dyDescent="0.2">
      <c r="BA58" t="s">
        <v>377</v>
      </c>
      <c r="BM58" s="10" t="s">
        <v>378</v>
      </c>
    </row>
    <row r="59" spans="53:65" x14ac:dyDescent="0.2">
      <c r="BA59" t="s">
        <v>379</v>
      </c>
      <c r="BM59" s="10" t="s">
        <v>380</v>
      </c>
    </row>
    <row r="60" spans="53:65" x14ac:dyDescent="0.2">
      <c r="BA60" t="s">
        <v>381</v>
      </c>
      <c r="BM60" s="10" t="s">
        <v>382</v>
      </c>
    </row>
    <row r="61" spans="53:65" x14ac:dyDescent="0.2">
      <c r="BA61" t="s">
        <v>383</v>
      </c>
      <c r="BM61" s="10" t="s">
        <v>384</v>
      </c>
    </row>
    <row r="62" spans="53:65" ht="15" x14ac:dyDescent="0.25">
      <c r="BA62" s="21" t="s">
        <v>385</v>
      </c>
      <c r="BM62" s="10"/>
    </row>
    <row r="63" spans="53:65" x14ac:dyDescent="0.2">
      <c r="BA63" t="s">
        <v>386</v>
      </c>
      <c r="BM63" s="10"/>
    </row>
    <row r="64" spans="53:65" x14ac:dyDescent="0.2">
      <c r="BA64" t="s">
        <v>387</v>
      </c>
      <c r="BM64" s="10"/>
    </row>
    <row r="65" spans="53:65" x14ac:dyDescent="0.2">
      <c r="BA65" t="s">
        <v>388</v>
      </c>
      <c r="BM65" s="10"/>
    </row>
    <row r="66" spans="53:65" ht="15" x14ac:dyDescent="0.25">
      <c r="BA66" s="21" t="s">
        <v>875</v>
      </c>
      <c r="BM66" s="13" t="s">
        <v>390</v>
      </c>
    </row>
    <row r="67" spans="53:65" x14ac:dyDescent="0.2">
      <c r="BA67" t="s">
        <v>391</v>
      </c>
      <c r="BM67" s="10" t="s">
        <v>392</v>
      </c>
    </row>
    <row r="68" spans="53:65" x14ac:dyDescent="0.2">
      <c r="BA68" t="s">
        <v>393</v>
      </c>
      <c r="BM68" s="10" t="s">
        <v>394</v>
      </c>
    </row>
    <row r="69" spans="53:65" x14ac:dyDescent="0.2">
      <c r="BA69" t="s">
        <v>395</v>
      </c>
      <c r="BM69" s="10" t="s">
        <v>396</v>
      </c>
    </row>
    <row r="70" spans="53:65" x14ac:dyDescent="0.2">
      <c r="BA70" t="s">
        <v>397</v>
      </c>
      <c r="BM70" s="10" t="s">
        <v>398</v>
      </c>
    </row>
    <row r="71" spans="53:65" x14ac:dyDescent="0.2">
      <c r="BA71" t="s">
        <v>399</v>
      </c>
      <c r="BM71" s="10" t="s">
        <v>400</v>
      </c>
    </row>
    <row r="72" spans="53:65" x14ac:dyDescent="0.2">
      <c r="BA72" t="s">
        <v>401</v>
      </c>
      <c r="BM72" s="10" t="s">
        <v>876</v>
      </c>
    </row>
    <row r="73" spans="53:65" x14ac:dyDescent="0.2">
      <c r="BA73" t="s">
        <v>403</v>
      </c>
      <c r="BM73" s="10" t="s">
        <v>404</v>
      </c>
    </row>
    <row r="74" spans="53:65" x14ac:dyDescent="0.2">
      <c r="BA74" t="s">
        <v>405</v>
      </c>
      <c r="BM74" s="10" t="s">
        <v>406</v>
      </c>
    </row>
    <row r="75" spans="53:65" x14ac:dyDescent="0.2">
      <c r="BA75" t="s">
        <v>407</v>
      </c>
      <c r="BM75" s="10" t="s">
        <v>408</v>
      </c>
    </row>
    <row r="76" spans="53:65" x14ac:dyDescent="0.2">
      <c r="BA76" t="s">
        <v>409</v>
      </c>
      <c r="BM76" s="10" t="s">
        <v>410</v>
      </c>
    </row>
    <row r="77" spans="53:65" x14ac:dyDescent="0.2">
      <c r="BA77" t="s">
        <v>411</v>
      </c>
      <c r="BM77" s="10" t="s">
        <v>412</v>
      </c>
    </row>
    <row r="78" spans="53:65" x14ac:dyDescent="0.2">
      <c r="BA78" t="s">
        <v>413</v>
      </c>
      <c r="BM78" s="13" t="s">
        <v>414</v>
      </c>
    </row>
    <row r="79" spans="53:65" x14ac:dyDescent="0.2">
      <c r="BA79" t="s">
        <v>415</v>
      </c>
      <c r="BM79" s="10" t="s">
        <v>416</v>
      </c>
    </row>
    <row r="80" spans="53:65" x14ac:dyDescent="0.2">
      <c r="BA80" t="s">
        <v>417</v>
      </c>
      <c r="BM80" s="10" t="s">
        <v>418</v>
      </c>
    </row>
    <row r="81" spans="53:65" x14ac:dyDescent="0.2">
      <c r="BA81" t="s">
        <v>419</v>
      </c>
      <c r="BM81" s="10" t="s">
        <v>420</v>
      </c>
    </row>
    <row r="82" spans="53:65" x14ac:dyDescent="0.2">
      <c r="BA82" t="s">
        <v>421</v>
      </c>
      <c r="BM82" s="10" t="s">
        <v>422</v>
      </c>
    </row>
    <row r="83" spans="53:65" x14ac:dyDescent="0.2">
      <c r="BA83" t="s">
        <v>423</v>
      </c>
      <c r="BM83" s="10" t="s">
        <v>424</v>
      </c>
    </row>
    <row r="84" spans="53:65" x14ac:dyDescent="0.2">
      <c r="BA84" t="s">
        <v>425</v>
      </c>
      <c r="BM84" s="10" t="s">
        <v>877</v>
      </c>
    </row>
    <row r="85" spans="53:65" x14ac:dyDescent="0.2">
      <c r="BA85" t="s">
        <v>427</v>
      </c>
      <c r="BM85" s="10" t="s">
        <v>428</v>
      </c>
    </row>
    <row r="86" spans="53:65" ht="15" x14ac:dyDescent="0.25">
      <c r="BA86" s="21" t="s">
        <v>429</v>
      </c>
      <c r="BM86" s="10" t="s">
        <v>430</v>
      </c>
    </row>
    <row r="87" spans="53:65" x14ac:dyDescent="0.2">
      <c r="BA87" t="s">
        <v>431</v>
      </c>
      <c r="BM87" s="10" t="s">
        <v>432</v>
      </c>
    </row>
    <row r="88" spans="53:65" x14ac:dyDescent="0.2">
      <c r="BA88" t="s">
        <v>433</v>
      </c>
      <c r="BM88" s="10" t="s">
        <v>434</v>
      </c>
    </row>
    <row r="89" spans="53:65" x14ac:dyDescent="0.2">
      <c r="BA89" t="s">
        <v>435</v>
      </c>
      <c r="BM89" s="10" t="s">
        <v>436</v>
      </c>
    </row>
    <row r="90" spans="53:65" ht="15" x14ac:dyDescent="0.25">
      <c r="BA90" s="21" t="s">
        <v>437</v>
      </c>
      <c r="BM90" s="10" t="s">
        <v>438</v>
      </c>
    </row>
    <row r="91" spans="53:65" x14ac:dyDescent="0.2">
      <c r="BA91" t="s">
        <v>439</v>
      </c>
      <c r="BM91" s="10" t="s">
        <v>440</v>
      </c>
    </row>
    <row r="92" spans="53:65" ht="15" x14ac:dyDescent="0.25">
      <c r="BA92" s="21" t="s">
        <v>441</v>
      </c>
      <c r="BM92" s="10" t="s">
        <v>442</v>
      </c>
    </row>
    <row r="93" spans="53:65" x14ac:dyDescent="0.2">
      <c r="BA93" t="s">
        <v>443</v>
      </c>
      <c r="BM93" s="10" t="s">
        <v>878</v>
      </c>
    </row>
    <row r="94" spans="53:65" x14ac:dyDescent="0.2">
      <c r="BA94" t="s">
        <v>445</v>
      </c>
      <c r="BM94" s="10" t="s">
        <v>446</v>
      </c>
    </row>
    <row r="95" spans="53:65" x14ac:dyDescent="0.2">
      <c r="BA95" t="s">
        <v>447</v>
      </c>
      <c r="BM95" s="10" t="s">
        <v>448</v>
      </c>
    </row>
    <row r="96" spans="53:65" x14ac:dyDescent="0.2">
      <c r="BA96" t="s">
        <v>449</v>
      </c>
      <c r="BM96" s="10" t="s">
        <v>450</v>
      </c>
    </row>
    <row r="97" spans="53:65" ht="15" x14ac:dyDescent="0.25">
      <c r="BA97" s="21" t="s">
        <v>451</v>
      </c>
      <c r="BM97" s="10" t="s">
        <v>452</v>
      </c>
    </row>
    <row r="98" spans="53:65" x14ac:dyDescent="0.2">
      <c r="BA98" t="s">
        <v>453</v>
      </c>
      <c r="BM98" s="10" t="s">
        <v>454</v>
      </c>
    </row>
    <row r="99" spans="53:65" x14ac:dyDescent="0.2">
      <c r="BA99" t="s">
        <v>455</v>
      </c>
      <c r="BM99" s="10" t="s">
        <v>456</v>
      </c>
    </row>
    <row r="100" spans="53:65" x14ac:dyDescent="0.2">
      <c r="BA100" t="s">
        <v>457</v>
      </c>
      <c r="BM100" s="10" t="s">
        <v>458</v>
      </c>
    </row>
    <row r="101" spans="53:65" x14ac:dyDescent="0.2">
      <c r="BA101" t="s">
        <v>459</v>
      </c>
      <c r="BM101" s="10" t="s">
        <v>460</v>
      </c>
    </row>
    <row r="102" spans="53:65" x14ac:dyDescent="0.2">
      <c r="BA102" t="s">
        <v>461</v>
      </c>
      <c r="BM102" s="10" t="s">
        <v>462</v>
      </c>
    </row>
    <row r="103" spans="53:65" x14ac:dyDescent="0.2">
      <c r="BA103" t="s">
        <v>463</v>
      </c>
      <c r="BM103" s="10" t="s">
        <v>464</v>
      </c>
    </row>
    <row r="104" spans="53:65" ht="15" x14ac:dyDescent="0.25">
      <c r="BA104" s="21" t="s">
        <v>465</v>
      </c>
      <c r="BM104" s="10" t="s">
        <v>466</v>
      </c>
    </row>
    <row r="105" spans="53:65" x14ac:dyDescent="0.2">
      <c r="BA105" t="s">
        <v>467</v>
      </c>
      <c r="BM105" s="10" t="s">
        <v>468</v>
      </c>
    </row>
    <row r="106" spans="53:65" ht="15" x14ac:dyDescent="0.25">
      <c r="BA106" s="21" t="s">
        <v>469</v>
      </c>
      <c r="BM106" s="10" t="s">
        <v>470</v>
      </c>
    </row>
    <row r="107" spans="53:65" x14ac:dyDescent="0.2">
      <c r="BA107" t="s">
        <v>471</v>
      </c>
      <c r="BM107" s="10" t="s">
        <v>472</v>
      </c>
    </row>
    <row r="108" spans="53:65" x14ac:dyDescent="0.2">
      <c r="BM108" s="10" t="s">
        <v>473</v>
      </c>
    </row>
    <row r="109" spans="53:65" x14ac:dyDescent="0.2">
      <c r="BM109" s="10" t="s">
        <v>474</v>
      </c>
    </row>
    <row r="110" spans="53:65" x14ac:dyDescent="0.2">
      <c r="BM110" s="10" t="s">
        <v>475</v>
      </c>
    </row>
    <row r="111" spans="53:65" x14ac:dyDescent="0.2">
      <c r="BM111" s="10" t="s">
        <v>476</v>
      </c>
    </row>
    <row r="112" spans="53:65" x14ac:dyDescent="0.2">
      <c r="BM112" s="10" t="s">
        <v>477</v>
      </c>
    </row>
    <row r="113" spans="65:65" x14ac:dyDescent="0.2">
      <c r="BM113" s="10" t="s">
        <v>478</v>
      </c>
    </row>
    <row r="114" spans="65:65" x14ac:dyDescent="0.2">
      <c r="BM114" s="10" t="s">
        <v>479</v>
      </c>
    </row>
    <row r="115" spans="65:65" x14ac:dyDescent="0.2">
      <c r="BM115" s="10" t="s">
        <v>480</v>
      </c>
    </row>
    <row r="116" spans="65:65" x14ac:dyDescent="0.2">
      <c r="BM116" s="10" t="s">
        <v>481</v>
      </c>
    </row>
    <row r="117" spans="65:65" x14ac:dyDescent="0.2">
      <c r="BM117" s="10" t="s">
        <v>482</v>
      </c>
    </row>
    <row r="118" spans="65:65" x14ac:dyDescent="0.2">
      <c r="BM118" s="10" t="s">
        <v>483</v>
      </c>
    </row>
    <row r="119" spans="65:65" x14ac:dyDescent="0.2">
      <c r="BM119" s="10" t="s">
        <v>484</v>
      </c>
    </row>
    <row r="120" spans="65:65" x14ac:dyDescent="0.2">
      <c r="BM120" s="10" t="s">
        <v>879</v>
      </c>
    </row>
    <row r="121" spans="65:65" x14ac:dyDescent="0.2">
      <c r="BM121" s="10" t="s">
        <v>486</v>
      </c>
    </row>
    <row r="122" spans="65:65" x14ac:dyDescent="0.2">
      <c r="BM122" s="13" t="s">
        <v>487</v>
      </c>
    </row>
    <row r="123" spans="65:65" x14ac:dyDescent="0.2">
      <c r="BM123" s="10" t="s">
        <v>488</v>
      </c>
    </row>
    <row r="124" spans="65:65" x14ac:dyDescent="0.2">
      <c r="BM124" s="10" t="s">
        <v>489</v>
      </c>
    </row>
    <row r="125" spans="65:65" x14ac:dyDescent="0.2">
      <c r="BM125" s="10" t="s">
        <v>490</v>
      </c>
    </row>
    <row r="126" spans="65:65" x14ac:dyDescent="0.2">
      <c r="BM126" s="10" t="s">
        <v>491</v>
      </c>
    </row>
    <row r="127" spans="65:65" x14ac:dyDescent="0.2">
      <c r="BM127" s="10" t="s">
        <v>492</v>
      </c>
    </row>
    <row r="128" spans="65:65" x14ac:dyDescent="0.2">
      <c r="BM128" s="10" t="s">
        <v>493</v>
      </c>
    </row>
    <row r="129" spans="65:65" x14ac:dyDescent="0.2">
      <c r="BM129" s="10" t="s">
        <v>494</v>
      </c>
    </row>
    <row r="130" spans="65:65" x14ac:dyDescent="0.2">
      <c r="BM130" s="10" t="s">
        <v>495</v>
      </c>
    </row>
    <row r="131" spans="65:65" x14ac:dyDescent="0.2">
      <c r="BM131" s="10" t="s">
        <v>496</v>
      </c>
    </row>
    <row r="132" spans="65:65" x14ac:dyDescent="0.2">
      <c r="BM132" s="10" t="s">
        <v>497</v>
      </c>
    </row>
    <row r="133" spans="65:65" x14ac:dyDescent="0.2">
      <c r="BM133" s="10" t="s">
        <v>498</v>
      </c>
    </row>
    <row r="134" spans="65:65" x14ac:dyDescent="0.2">
      <c r="BM134" s="10" t="s">
        <v>499</v>
      </c>
    </row>
    <row r="135" spans="65:65" x14ac:dyDescent="0.2">
      <c r="BM135" s="10" t="s">
        <v>500</v>
      </c>
    </row>
    <row r="136" spans="65:65" x14ac:dyDescent="0.2">
      <c r="BM136" s="10" t="s">
        <v>880</v>
      </c>
    </row>
    <row r="137" spans="65:65" x14ac:dyDescent="0.2">
      <c r="BM137" s="10" t="s">
        <v>502</v>
      </c>
    </row>
    <row r="138" spans="65:65" x14ac:dyDescent="0.2">
      <c r="BM138" s="10" t="s">
        <v>503</v>
      </c>
    </row>
    <row r="139" spans="65:65" x14ac:dyDescent="0.2">
      <c r="BM139" s="10" t="s">
        <v>504</v>
      </c>
    </row>
    <row r="140" spans="65:65" x14ac:dyDescent="0.2">
      <c r="BM140" s="10" t="s">
        <v>505</v>
      </c>
    </row>
    <row r="141" spans="65:65" x14ac:dyDescent="0.2">
      <c r="BM141" s="10" t="s">
        <v>506</v>
      </c>
    </row>
    <row r="142" spans="65:65" x14ac:dyDescent="0.2">
      <c r="BM142" s="10" t="s">
        <v>881</v>
      </c>
    </row>
    <row r="143" spans="65:65" x14ac:dyDescent="0.2">
      <c r="BM143" s="10" t="s">
        <v>508</v>
      </c>
    </row>
    <row r="144" spans="65:65" x14ac:dyDescent="0.2">
      <c r="BM144" s="10" t="s">
        <v>509</v>
      </c>
    </row>
    <row r="145" spans="65:65" x14ac:dyDescent="0.2">
      <c r="BM145" s="13" t="s">
        <v>510</v>
      </c>
    </row>
    <row r="146" spans="65:65" x14ac:dyDescent="0.2">
      <c r="BM146" s="10" t="s">
        <v>511</v>
      </c>
    </row>
    <row r="147" spans="65:65" x14ac:dyDescent="0.2">
      <c r="BM147" s="13" t="s">
        <v>512</v>
      </c>
    </row>
    <row r="148" spans="65:65" x14ac:dyDescent="0.2">
      <c r="BM148" s="10" t="s">
        <v>513</v>
      </c>
    </row>
    <row r="149" spans="65:65" x14ac:dyDescent="0.2">
      <c r="BM149" s="10" t="s">
        <v>514</v>
      </c>
    </row>
    <row r="150" spans="65:65" x14ac:dyDescent="0.2">
      <c r="BM150" s="10" t="s">
        <v>515</v>
      </c>
    </row>
    <row r="151" spans="65:65" x14ac:dyDescent="0.2">
      <c r="BM151" s="10" t="s">
        <v>516</v>
      </c>
    </row>
    <row r="152" spans="65:65" x14ac:dyDescent="0.2">
      <c r="BM152" s="10" t="s">
        <v>517</v>
      </c>
    </row>
    <row r="153" spans="65:65" x14ac:dyDescent="0.2">
      <c r="BM153" s="10" t="s">
        <v>518</v>
      </c>
    </row>
    <row r="154" spans="65:65" x14ac:dyDescent="0.2">
      <c r="BM154" s="10" t="s">
        <v>519</v>
      </c>
    </row>
    <row r="155" spans="65:65" x14ac:dyDescent="0.2">
      <c r="BM155" s="13" t="s">
        <v>520</v>
      </c>
    </row>
    <row r="156" spans="65:65" x14ac:dyDescent="0.2">
      <c r="BM156" s="10" t="s">
        <v>521</v>
      </c>
    </row>
    <row r="157" spans="65:65" x14ac:dyDescent="0.2">
      <c r="BM157" s="10" t="s">
        <v>522</v>
      </c>
    </row>
    <row r="158" spans="65:65" x14ac:dyDescent="0.2">
      <c r="BM158" s="10" t="s">
        <v>523</v>
      </c>
    </row>
    <row r="159" spans="65:65" x14ac:dyDescent="0.2">
      <c r="BM159" s="10" t="s">
        <v>524</v>
      </c>
    </row>
    <row r="160" spans="65:65" x14ac:dyDescent="0.2">
      <c r="BM160" s="10" t="s">
        <v>525</v>
      </c>
    </row>
    <row r="161" spans="65:65" x14ac:dyDescent="0.2">
      <c r="BM161" s="10" t="s">
        <v>526</v>
      </c>
    </row>
    <row r="162" spans="65:65" x14ac:dyDescent="0.2">
      <c r="BM162" s="10" t="s">
        <v>527</v>
      </c>
    </row>
    <row r="163" spans="65:65" x14ac:dyDescent="0.2">
      <c r="BM163" s="10" t="s">
        <v>528</v>
      </c>
    </row>
    <row r="164" spans="65:65" x14ac:dyDescent="0.2">
      <c r="BM164" s="10" t="s">
        <v>529</v>
      </c>
    </row>
    <row r="165" spans="65:65" x14ac:dyDescent="0.2">
      <c r="BM165" s="10" t="s">
        <v>530</v>
      </c>
    </row>
    <row r="166" spans="65:65" x14ac:dyDescent="0.2">
      <c r="BM166" s="10" t="s">
        <v>531</v>
      </c>
    </row>
    <row r="167" spans="65:65" x14ac:dyDescent="0.2">
      <c r="BM167" s="10" t="s">
        <v>532</v>
      </c>
    </row>
    <row r="168" spans="65:65" x14ac:dyDescent="0.2">
      <c r="BM168" s="10" t="s">
        <v>533</v>
      </c>
    </row>
    <row r="169" spans="65:65" x14ac:dyDescent="0.2">
      <c r="BM169" s="10" t="s">
        <v>882</v>
      </c>
    </row>
    <row r="170" spans="65:65" x14ac:dyDescent="0.2">
      <c r="BM170" s="10" t="s">
        <v>535</v>
      </c>
    </row>
    <row r="171" spans="65:65" x14ac:dyDescent="0.2">
      <c r="BM171" s="10" t="s">
        <v>536</v>
      </c>
    </row>
    <row r="172" spans="65:65" x14ac:dyDescent="0.2">
      <c r="BM172" s="10" t="s">
        <v>537</v>
      </c>
    </row>
    <row r="173" spans="65:65" x14ac:dyDescent="0.2">
      <c r="BM173" s="10" t="s">
        <v>883</v>
      </c>
    </row>
    <row r="174" spans="65:65" x14ac:dyDescent="0.2">
      <c r="BM174" s="13" t="s">
        <v>539</v>
      </c>
    </row>
    <row r="175" spans="65:65" x14ac:dyDescent="0.2">
      <c r="BM175" s="10" t="s">
        <v>540</v>
      </c>
    </row>
    <row r="176" spans="65:65" x14ac:dyDescent="0.2">
      <c r="BM176" s="10" t="s">
        <v>541</v>
      </c>
    </row>
  </sheetData>
  <mergeCells count="20">
    <mergeCell ref="A8:A9"/>
    <mergeCell ref="B8:B9"/>
    <mergeCell ref="C8:C9"/>
    <mergeCell ref="D8:D9"/>
    <mergeCell ref="E8:E9"/>
    <mergeCell ref="A6:A7"/>
    <mergeCell ref="B6:B7"/>
    <mergeCell ref="C6:C7"/>
    <mergeCell ref="D6:D7"/>
    <mergeCell ref="E6:E7"/>
    <mergeCell ref="E4:E5"/>
    <mergeCell ref="A4:A5"/>
    <mergeCell ref="B4:B5"/>
    <mergeCell ref="C4:C5"/>
    <mergeCell ref="D4:D5"/>
    <mergeCell ref="A10:A12"/>
    <mergeCell ref="B10:B12"/>
    <mergeCell ref="C10:C12"/>
    <mergeCell ref="D10:D12"/>
    <mergeCell ref="E10:E12"/>
  </mergeCells>
  <dataValidations count="2">
    <dataValidation type="list" allowBlank="1" showInputMessage="1" showErrorMessage="1" sqref="A4 A6 A8 A10">
      <formula1>$BB$2:$BB$13</formula1>
    </dataValidation>
    <dataValidation type="list" allowBlank="1" showInputMessage="1" showErrorMessage="1" sqref="B4:B10">
      <formula1>$BA$24:$BA$27</formula1>
    </dataValidation>
  </dataValidation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'C:\Users\edvardask\Desktop\ZUVININKYSTE\Laivynas\Technine ataskaita\AR 2017\[LTU_Standard-Tables_AR_2016 draft.xlsx]Custom_lists'!#REF!</xm:f>
          </x14:formula1>
          <xm:sqref>B4:B10</xm:sqref>
        </x14:dataValidation>
        <x14:dataValidation type="list" allowBlank="1" showInputMessage="1" showErrorMessage="1">
          <x14:formula1>
            <xm:f>'C:\Users\edvardask\Desktop\ZUVININKYSTE\Laivynas\Technine ataskaita\AR 2017\[LTU_Standard-Tables_AR_2016 draft.xlsx]Custom_lists'!#REF!</xm:f>
          </x14:formula1>
          <xm:sqref>A4 A6 A8 A10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273"/>
  <sheetViews>
    <sheetView zoomScale="55" zoomScaleNormal="55" zoomScaleSheetLayoutView="100" workbookViewId="0">
      <selection activeCell="F17" sqref="F17"/>
    </sheetView>
  </sheetViews>
  <sheetFormatPr defaultColWidth="11.42578125" defaultRowHeight="12.75" x14ac:dyDescent="0.2"/>
  <cols>
    <col min="1" max="1" width="11.42578125" style="19" customWidth="1"/>
    <col min="2" max="2" width="32" style="19" customWidth="1"/>
    <col min="3" max="3" width="12.5703125" style="19" customWidth="1"/>
    <col min="4" max="4" width="15.5703125" style="19" customWidth="1"/>
    <col min="5" max="5" width="13.140625" style="19" customWidth="1"/>
    <col min="6" max="6" width="13.7109375" style="19" customWidth="1"/>
    <col min="7" max="7" width="28" style="19" customWidth="1"/>
    <col min="8" max="8" width="13.85546875" style="19" customWidth="1"/>
    <col min="9" max="9" width="18" style="19" customWidth="1"/>
    <col min="10" max="10" width="15.42578125" style="19" customWidth="1"/>
    <col min="11" max="11" width="17.28515625" style="19" customWidth="1"/>
    <col min="12" max="12" width="18.140625" style="111" customWidth="1"/>
    <col min="13" max="52" width="11.42578125" style="19" customWidth="1"/>
    <col min="53" max="16384" width="11.42578125" style="19"/>
  </cols>
  <sheetData>
    <row r="1" spans="1:86" ht="19.5" customHeight="1" thickBot="1" x14ac:dyDescent="0.25">
      <c r="A1" s="592" t="s">
        <v>1279</v>
      </c>
      <c r="B1" s="592"/>
      <c r="C1" s="592"/>
      <c r="D1" s="592"/>
      <c r="E1" s="592"/>
      <c r="F1" s="592"/>
      <c r="G1" s="592"/>
      <c r="H1" s="592"/>
      <c r="I1" s="592"/>
      <c r="J1" s="531"/>
      <c r="K1" s="590" t="s">
        <v>1</v>
      </c>
      <c r="L1" s="535"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19.5" customHeight="1" thickBot="1" x14ac:dyDescent="0.25">
      <c r="A2" s="593"/>
      <c r="B2" s="593"/>
      <c r="C2" s="593"/>
      <c r="D2" s="593"/>
      <c r="E2" s="593"/>
      <c r="F2" s="593"/>
      <c r="G2" s="593"/>
      <c r="H2" s="593"/>
      <c r="I2" s="593"/>
      <c r="J2" s="531"/>
      <c r="K2" s="587" t="s">
        <v>593</v>
      </c>
      <c r="L2" s="542" t="s">
        <v>1118</v>
      </c>
      <c r="P2" s="17"/>
      <c r="Q2" s="18"/>
      <c r="R2" s="17"/>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44.1" customHeight="1" thickBot="1" x14ac:dyDescent="0.25">
      <c r="A3" s="594" t="s">
        <v>22</v>
      </c>
      <c r="B3" s="586" t="s">
        <v>1214</v>
      </c>
      <c r="C3" s="594" t="s">
        <v>1280</v>
      </c>
      <c r="D3" s="594" t="s">
        <v>805</v>
      </c>
      <c r="E3" s="594" t="s">
        <v>808</v>
      </c>
      <c r="F3" s="594" t="s">
        <v>707</v>
      </c>
      <c r="G3" s="595" t="s">
        <v>1281</v>
      </c>
      <c r="H3" s="595" t="s">
        <v>1282</v>
      </c>
      <c r="I3" s="594" t="s">
        <v>1221</v>
      </c>
      <c r="J3" s="594" t="s">
        <v>1283</v>
      </c>
      <c r="K3" s="596" t="s">
        <v>1284</v>
      </c>
      <c r="L3" s="580" t="s">
        <v>28</v>
      </c>
      <c r="P3" s="17"/>
      <c r="Q3" s="18"/>
      <c r="R3" s="17"/>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ht="42" customHeight="1" x14ac:dyDescent="0.2">
      <c r="A4" s="597" t="s">
        <v>38</v>
      </c>
      <c r="B4" s="598" t="s">
        <v>300</v>
      </c>
      <c r="C4" s="599" t="s">
        <v>1285</v>
      </c>
      <c r="D4" s="600" t="s">
        <v>280</v>
      </c>
      <c r="E4" s="601">
        <v>2015</v>
      </c>
      <c r="F4" s="602" t="s">
        <v>1286</v>
      </c>
      <c r="G4" s="600" t="s">
        <v>1229</v>
      </c>
      <c r="H4" s="603" t="s">
        <v>81</v>
      </c>
      <c r="I4" s="604" t="s">
        <v>323</v>
      </c>
      <c r="J4" s="605" t="s">
        <v>1287</v>
      </c>
      <c r="K4" s="605" t="s">
        <v>1287</v>
      </c>
      <c r="L4" s="606" t="s">
        <v>1288</v>
      </c>
      <c r="P4" s="18"/>
      <c r="Q4" s="18"/>
      <c r="R4" s="18"/>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ht="42" customHeight="1" x14ac:dyDescent="0.2">
      <c r="A5" s="509" t="s">
        <v>38</v>
      </c>
      <c r="B5" s="607" t="s">
        <v>300</v>
      </c>
      <c r="C5" s="608" t="s">
        <v>1285</v>
      </c>
      <c r="D5" s="609" t="s">
        <v>280</v>
      </c>
      <c r="E5" s="610">
        <v>2015</v>
      </c>
      <c r="F5" s="611" t="s">
        <v>1286</v>
      </c>
      <c r="G5" s="609" t="s">
        <v>1228</v>
      </c>
      <c r="H5" s="612" t="s">
        <v>54</v>
      </c>
      <c r="I5" s="613" t="s">
        <v>323</v>
      </c>
      <c r="J5" s="614" t="s">
        <v>1287</v>
      </c>
      <c r="K5" s="614" t="s">
        <v>1287</v>
      </c>
      <c r="L5" s="615" t="s">
        <v>1288</v>
      </c>
      <c r="P5" s="18"/>
      <c r="Q5" s="18"/>
      <c r="R5" s="18"/>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ht="42" customHeight="1" x14ac:dyDescent="0.2">
      <c r="A6" s="509" t="s">
        <v>38</v>
      </c>
      <c r="B6" s="607" t="s">
        <v>300</v>
      </c>
      <c r="C6" s="608" t="s">
        <v>1285</v>
      </c>
      <c r="D6" s="609" t="s">
        <v>280</v>
      </c>
      <c r="E6" s="610">
        <v>2015</v>
      </c>
      <c r="F6" s="611" t="s">
        <v>1286</v>
      </c>
      <c r="G6" s="609" t="s">
        <v>1289</v>
      </c>
      <c r="H6" s="612" t="s">
        <v>31</v>
      </c>
      <c r="I6" s="613" t="s">
        <v>323</v>
      </c>
      <c r="J6" s="614" t="s">
        <v>1287</v>
      </c>
      <c r="K6" s="614" t="s">
        <v>1287</v>
      </c>
      <c r="L6" s="615" t="s">
        <v>1288</v>
      </c>
      <c r="P6" s="18"/>
      <c r="Q6" s="18"/>
      <c r="R6" s="18"/>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86" ht="42" customHeight="1" thickBot="1" x14ac:dyDescent="0.25">
      <c r="A7" s="616" t="s">
        <v>38</v>
      </c>
      <c r="B7" s="617" t="s">
        <v>300</v>
      </c>
      <c r="C7" s="618" t="s">
        <v>1285</v>
      </c>
      <c r="D7" s="619" t="s">
        <v>280</v>
      </c>
      <c r="E7" s="620">
        <v>2015</v>
      </c>
      <c r="F7" s="621" t="s">
        <v>1286</v>
      </c>
      <c r="G7" s="619" t="s">
        <v>1231</v>
      </c>
      <c r="H7" s="622" t="s">
        <v>81</v>
      </c>
      <c r="I7" s="623" t="s">
        <v>323</v>
      </c>
      <c r="J7" s="624" t="s">
        <v>1287</v>
      </c>
      <c r="K7" s="624" t="s">
        <v>1287</v>
      </c>
      <c r="L7" s="625" t="s">
        <v>1288</v>
      </c>
      <c r="P7" s="18"/>
      <c r="Q7" s="18"/>
      <c r="R7" s="18"/>
      <c r="BA7" s="9"/>
      <c r="BB7" s="9"/>
      <c r="BC7" s="4"/>
      <c r="BD7" s="4"/>
      <c r="BE7" s="8"/>
      <c r="BF7" s="8"/>
      <c r="BG7" s="4"/>
      <c r="BH7" s="4"/>
      <c r="BI7" s="4"/>
      <c r="BJ7" s="4"/>
      <c r="BK7" s="4"/>
      <c r="BL7" s="4"/>
      <c r="BM7" s="10"/>
      <c r="BN7" s="4"/>
      <c r="BO7" s="4"/>
      <c r="BP7" s="4"/>
      <c r="BQ7" s="4"/>
      <c r="BR7" s="4"/>
      <c r="BS7" s="4"/>
      <c r="BT7" s="4"/>
      <c r="BU7" s="11"/>
      <c r="BV7" s="11"/>
      <c r="BW7" s="11"/>
      <c r="BX7" s="11"/>
      <c r="BY7" s="11"/>
      <c r="BZ7" s="11"/>
      <c r="CA7" s="11"/>
      <c r="CB7" s="11"/>
      <c r="CC7" s="4"/>
      <c r="CD7" s="4"/>
      <c r="CE7" s="4"/>
      <c r="CF7" s="4"/>
      <c r="CG7" s="4"/>
      <c r="CH7" s="4"/>
    </row>
    <row r="8" spans="1:86" ht="29.1" customHeight="1" x14ac:dyDescent="0.2">
      <c r="A8" s="597" t="s">
        <v>38</v>
      </c>
      <c r="B8" s="598" t="s">
        <v>300</v>
      </c>
      <c r="C8" s="599" t="s">
        <v>1285</v>
      </c>
      <c r="D8" s="598" t="s">
        <v>162</v>
      </c>
      <c r="E8" s="601">
        <v>2015</v>
      </c>
      <c r="F8" s="602" t="s">
        <v>1286</v>
      </c>
      <c r="G8" s="600" t="s">
        <v>1229</v>
      </c>
      <c r="H8" s="603" t="s">
        <v>81</v>
      </c>
      <c r="I8" s="604" t="s">
        <v>323</v>
      </c>
      <c r="J8" s="626">
        <v>100</v>
      </c>
      <c r="K8" s="626">
        <v>100</v>
      </c>
      <c r="L8" s="606"/>
      <c r="P8" s="18"/>
      <c r="Q8" s="18"/>
      <c r="R8" s="18"/>
      <c r="BA8" s="9"/>
      <c r="BB8" s="9"/>
      <c r="BC8" s="4"/>
      <c r="BD8" s="4"/>
      <c r="BE8" s="8"/>
      <c r="BF8" s="8"/>
      <c r="BG8" s="4"/>
      <c r="BH8" s="4"/>
      <c r="BI8" s="4"/>
      <c r="BJ8" s="4"/>
      <c r="BK8" s="4"/>
      <c r="BL8" s="4"/>
      <c r="BM8" s="10"/>
      <c r="BN8" s="4"/>
      <c r="BO8" s="4"/>
      <c r="BP8" s="4"/>
      <c r="BQ8" s="4"/>
      <c r="BR8" s="4"/>
      <c r="BS8" s="4"/>
      <c r="BT8" s="4"/>
      <c r="BU8" s="11"/>
      <c r="BV8" s="11"/>
      <c r="BW8" s="11"/>
      <c r="BX8" s="11"/>
      <c r="BY8" s="11"/>
      <c r="BZ8" s="11"/>
      <c r="CA8" s="11"/>
      <c r="CB8" s="11"/>
      <c r="CC8" s="4"/>
      <c r="CD8" s="4"/>
      <c r="CE8" s="4"/>
      <c r="CF8" s="4"/>
      <c r="CG8" s="4"/>
      <c r="CH8" s="4"/>
    </row>
    <row r="9" spans="1:86" ht="29.1" customHeight="1" x14ac:dyDescent="0.2">
      <c r="A9" s="509" t="s">
        <v>38</v>
      </c>
      <c r="B9" s="607" t="s">
        <v>300</v>
      </c>
      <c r="C9" s="608" t="s">
        <v>1285</v>
      </c>
      <c r="D9" s="607" t="s">
        <v>162</v>
      </c>
      <c r="E9" s="610">
        <v>2015</v>
      </c>
      <c r="F9" s="611" t="s">
        <v>1286</v>
      </c>
      <c r="G9" s="609" t="s">
        <v>1228</v>
      </c>
      <c r="H9" s="612" t="s">
        <v>54</v>
      </c>
      <c r="I9" s="613" t="s">
        <v>323</v>
      </c>
      <c r="J9" s="627">
        <v>100</v>
      </c>
      <c r="K9" s="627">
        <v>100</v>
      </c>
      <c r="L9" s="615"/>
      <c r="P9" s="18"/>
      <c r="Q9" s="18"/>
      <c r="R9" s="18"/>
      <c r="BA9" s="9"/>
      <c r="BB9" s="9"/>
      <c r="BC9" s="4"/>
      <c r="BD9" s="4"/>
      <c r="BE9" s="8"/>
      <c r="BF9" s="8"/>
      <c r="BG9" s="4"/>
      <c r="BH9" s="4"/>
      <c r="BI9" s="4"/>
      <c r="BJ9" s="4"/>
      <c r="BK9" s="4"/>
      <c r="BL9" s="4"/>
      <c r="BM9" s="10"/>
      <c r="BN9" s="4"/>
      <c r="BO9" s="4"/>
      <c r="BP9" s="4"/>
      <c r="BQ9" s="4"/>
      <c r="BR9" s="4"/>
      <c r="BS9" s="4"/>
      <c r="BT9" s="4"/>
      <c r="BU9" s="11"/>
      <c r="BV9" s="11"/>
      <c r="BW9" s="11"/>
      <c r="BX9" s="11"/>
      <c r="BY9" s="11"/>
      <c r="BZ9" s="11"/>
      <c r="CA9" s="11"/>
      <c r="CB9" s="11"/>
      <c r="CC9" s="4"/>
      <c r="CD9" s="4"/>
      <c r="CE9" s="4"/>
      <c r="CF9" s="4"/>
      <c r="CG9" s="4"/>
      <c r="CH9" s="4"/>
    </row>
    <row r="10" spans="1:86" ht="29.1" customHeight="1" x14ac:dyDescent="0.2">
      <c r="A10" s="509" t="s">
        <v>38</v>
      </c>
      <c r="B10" s="607" t="s">
        <v>300</v>
      </c>
      <c r="C10" s="608" t="s">
        <v>1285</v>
      </c>
      <c r="D10" s="607" t="s">
        <v>162</v>
      </c>
      <c r="E10" s="610">
        <v>2015</v>
      </c>
      <c r="F10" s="611" t="s">
        <v>1286</v>
      </c>
      <c r="G10" s="609" t="s">
        <v>1289</v>
      </c>
      <c r="H10" s="612" t="s">
        <v>31</v>
      </c>
      <c r="I10" s="613" t="s">
        <v>323</v>
      </c>
      <c r="J10" s="627">
        <v>93.3</v>
      </c>
      <c r="K10" s="627">
        <v>93.3</v>
      </c>
      <c r="L10" s="615"/>
      <c r="P10" s="18"/>
      <c r="Q10" s="18"/>
      <c r="R10" s="18"/>
      <c r="BA10" s="9"/>
      <c r="BB10" s="9"/>
      <c r="BC10" s="4"/>
      <c r="BD10" s="4"/>
      <c r="BE10" s="8"/>
      <c r="BF10" s="8"/>
      <c r="BG10" s="4"/>
      <c r="BH10" s="4"/>
      <c r="BI10" s="4"/>
      <c r="BJ10" s="4"/>
      <c r="BK10" s="4"/>
      <c r="BL10" s="4"/>
      <c r="BM10" s="10"/>
      <c r="BN10" s="4"/>
      <c r="BO10" s="4"/>
      <c r="BP10" s="4"/>
      <c r="BQ10" s="4"/>
      <c r="BR10" s="4"/>
      <c r="BS10" s="4"/>
      <c r="BT10" s="4"/>
      <c r="BU10" s="11"/>
      <c r="BV10" s="11"/>
      <c r="BW10" s="11"/>
      <c r="BX10" s="11"/>
      <c r="BY10" s="11"/>
      <c r="BZ10" s="11"/>
      <c r="CA10" s="11"/>
      <c r="CB10" s="11"/>
      <c r="CC10" s="4"/>
      <c r="CD10" s="4"/>
      <c r="CE10" s="4"/>
      <c r="CF10" s="4"/>
      <c r="CG10" s="4"/>
      <c r="CH10" s="4"/>
    </row>
    <row r="11" spans="1:86" ht="29.1" customHeight="1" thickBot="1" x14ac:dyDescent="0.25">
      <c r="A11" s="616" t="s">
        <v>38</v>
      </c>
      <c r="B11" s="617" t="s">
        <v>300</v>
      </c>
      <c r="C11" s="618" t="s">
        <v>1285</v>
      </c>
      <c r="D11" s="617" t="s">
        <v>162</v>
      </c>
      <c r="E11" s="620">
        <v>2015</v>
      </c>
      <c r="F11" s="621" t="s">
        <v>1286</v>
      </c>
      <c r="G11" s="619" t="s">
        <v>1231</v>
      </c>
      <c r="H11" s="622" t="s">
        <v>81</v>
      </c>
      <c r="I11" s="623" t="s">
        <v>323</v>
      </c>
      <c r="J11" s="628">
        <v>78</v>
      </c>
      <c r="K11" s="628">
        <v>78</v>
      </c>
      <c r="L11" s="625"/>
      <c r="P11" s="18"/>
      <c r="Q11" s="18"/>
      <c r="R11" s="18"/>
      <c r="BA11" s="9"/>
      <c r="BB11" s="9"/>
      <c r="BC11" s="4"/>
      <c r="BD11" s="4"/>
      <c r="BE11" s="8"/>
      <c r="BF11" s="8"/>
      <c r="BG11" s="4"/>
      <c r="BH11" s="4"/>
      <c r="BI11" s="4"/>
      <c r="BJ11" s="4"/>
      <c r="BK11" s="4"/>
      <c r="BL11" s="4"/>
      <c r="BM11" s="10"/>
      <c r="BN11" s="4"/>
      <c r="BO11" s="4"/>
      <c r="BP11" s="4"/>
      <c r="BQ11" s="4"/>
      <c r="BR11" s="4"/>
      <c r="BS11" s="4"/>
      <c r="BT11" s="4"/>
      <c r="BU11" s="11"/>
      <c r="BV11" s="11"/>
      <c r="BW11" s="11"/>
      <c r="BX11" s="11"/>
      <c r="BY11" s="11"/>
      <c r="BZ11" s="11"/>
      <c r="CA11" s="11"/>
      <c r="CB11" s="11"/>
      <c r="CC11" s="4"/>
      <c r="CD11" s="4"/>
      <c r="CE11" s="4"/>
      <c r="CF11" s="4"/>
      <c r="CG11" s="4"/>
      <c r="CH11" s="4"/>
    </row>
    <row r="12" spans="1:86" ht="29.1" customHeight="1" x14ac:dyDescent="0.2">
      <c r="A12" s="597" t="s">
        <v>38</v>
      </c>
      <c r="B12" s="598" t="s">
        <v>300</v>
      </c>
      <c r="C12" s="599" t="s">
        <v>1285</v>
      </c>
      <c r="D12" s="598" t="s">
        <v>290</v>
      </c>
      <c r="E12" s="601">
        <v>2015</v>
      </c>
      <c r="F12" s="602" t="s">
        <v>1286</v>
      </c>
      <c r="G12" s="600" t="s">
        <v>1229</v>
      </c>
      <c r="H12" s="603" t="s">
        <v>81</v>
      </c>
      <c r="I12" s="604" t="s">
        <v>323</v>
      </c>
      <c r="J12" s="626">
        <v>100</v>
      </c>
      <c r="K12" s="626">
        <v>100</v>
      </c>
      <c r="L12" s="606"/>
      <c r="P12" s="18"/>
      <c r="Q12" s="18"/>
      <c r="R12" s="18"/>
      <c r="BA12" s="9"/>
      <c r="BB12" s="9"/>
      <c r="BC12" s="4"/>
      <c r="BD12" s="4"/>
      <c r="BE12" s="8"/>
      <c r="BF12" s="8"/>
      <c r="BG12" s="4"/>
      <c r="BH12" s="4"/>
      <c r="BI12" s="4"/>
      <c r="BJ12" s="4"/>
      <c r="BK12" s="4"/>
      <c r="BL12" s="4"/>
      <c r="BM12" s="10"/>
      <c r="BN12" s="4"/>
      <c r="BO12" s="4"/>
      <c r="BP12" s="4"/>
      <c r="BQ12" s="4"/>
      <c r="BR12" s="4"/>
      <c r="BS12" s="4"/>
      <c r="BT12" s="4"/>
      <c r="BU12" s="11"/>
      <c r="BV12" s="11"/>
      <c r="BW12" s="11"/>
      <c r="BX12" s="11"/>
      <c r="BY12" s="11"/>
      <c r="BZ12" s="11"/>
      <c r="CA12" s="11"/>
      <c r="CB12" s="11"/>
      <c r="CC12" s="4"/>
      <c r="CD12" s="4"/>
      <c r="CE12" s="4"/>
      <c r="CF12" s="4"/>
      <c r="CG12" s="4"/>
      <c r="CH12" s="4"/>
    </row>
    <row r="13" spans="1:86" ht="29.1" customHeight="1" x14ac:dyDescent="0.2">
      <c r="A13" s="509" t="s">
        <v>38</v>
      </c>
      <c r="B13" s="607" t="s">
        <v>300</v>
      </c>
      <c r="C13" s="608" t="s">
        <v>1285</v>
      </c>
      <c r="D13" s="607" t="s">
        <v>290</v>
      </c>
      <c r="E13" s="610">
        <v>2015</v>
      </c>
      <c r="F13" s="611" t="s">
        <v>1286</v>
      </c>
      <c r="G13" s="609" t="s">
        <v>1228</v>
      </c>
      <c r="H13" s="612" t="s">
        <v>54</v>
      </c>
      <c r="I13" s="613" t="s">
        <v>323</v>
      </c>
      <c r="J13" s="627">
        <v>100</v>
      </c>
      <c r="K13" s="627">
        <v>100</v>
      </c>
      <c r="L13" s="615"/>
      <c r="P13" s="18"/>
      <c r="Q13" s="18"/>
      <c r="R13" s="18"/>
      <c r="BA13" s="9"/>
      <c r="BB13" s="9"/>
      <c r="BC13" s="4"/>
      <c r="BD13" s="4"/>
      <c r="BE13" s="8"/>
      <c r="BF13" s="8"/>
      <c r="BG13" s="4"/>
      <c r="BH13" s="4"/>
      <c r="BI13" s="4"/>
      <c r="BJ13" s="4"/>
      <c r="BK13" s="4"/>
      <c r="BL13" s="4"/>
      <c r="BM13" s="10"/>
      <c r="BN13" s="4"/>
      <c r="BO13" s="4"/>
      <c r="BP13" s="4"/>
      <c r="BQ13" s="4"/>
      <c r="BR13" s="4"/>
      <c r="BS13" s="4"/>
      <c r="BT13" s="4"/>
      <c r="BU13" s="11"/>
      <c r="BV13" s="11"/>
      <c r="BW13" s="11"/>
      <c r="BX13" s="11"/>
      <c r="BY13" s="11"/>
      <c r="BZ13" s="11"/>
      <c r="CA13" s="11"/>
      <c r="CB13" s="11"/>
      <c r="CC13" s="4"/>
      <c r="CD13" s="4"/>
      <c r="CE13" s="4"/>
      <c r="CF13" s="4"/>
      <c r="CG13" s="4"/>
      <c r="CH13" s="4"/>
    </row>
    <row r="14" spans="1:86" ht="29.1" customHeight="1" x14ac:dyDescent="0.2">
      <c r="A14" s="509" t="s">
        <v>38</v>
      </c>
      <c r="B14" s="607" t="s">
        <v>300</v>
      </c>
      <c r="C14" s="608" t="s">
        <v>1285</v>
      </c>
      <c r="D14" s="607" t="s">
        <v>290</v>
      </c>
      <c r="E14" s="610">
        <v>2015</v>
      </c>
      <c r="F14" s="611" t="s">
        <v>1286</v>
      </c>
      <c r="G14" s="609" t="s">
        <v>1289</v>
      </c>
      <c r="H14" s="612" t="s">
        <v>31</v>
      </c>
      <c r="I14" s="613" t="s">
        <v>323</v>
      </c>
      <c r="J14" s="627">
        <v>93.3</v>
      </c>
      <c r="K14" s="627">
        <v>93.3</v>
      </c>
      <c r="L14" s="615"/>
      <c r="P14" s="18"/>
      <c r="Q14" s="18"/>
      <c r="R14" s="18"/>
      <c r="BA14" s="9"/>
      <c r="BB14" s="9"/>
      <c r="BC14" s="4"/>
      <c r="BD14" s="4"/>
      <c r="BE14" s="8"/>
      <c r="BF14" s="8"/>
      <c r="BG14" s="4"/>
      <c r="BH14" s="4"/>
      <c r="BI14" s="4"/>
      <c r="BJ14" s="4"/>
      <c r="BK14" s="4"/>
      <c r="BL14" s="4"/>
      <c r="BM14" s="10"/>
      <c r="BN14" s="4"/>
      <c r="BO14" s="4"/>
      <c r="BP14" s="4"/>
      <c r="BQ14" s="4"/>
      <c r="BR14" s="4"/>
      <c r="BS14" s="4"/>
      <c r="BT14" s="4"/>
      <c r="BU14" s="11"/>
      <c r="BV14" s="11"/>
      <c r="BW14" s="11"/>
      <c r="BX14" s="11"/>
      <c r="BY14" s="11"/>
      <c r="BZ14" s="11"/>
      <c r="CA14" s="11"/>
      <c r="CB14" s="11"/>
      <c r="CC14" s="4"/>
      <c r="CD14" s="4"/>
      <c r="CE14" s="4"/>
      <c r="CF14" s="4"/>
      <c r="CG14" s="4"/>
      <c r="CH14" s="4"/>
    </row>
    <row r="15" spans="1:86" ht="29.1" customHeight="1" thickBot="1" x14ac:dyDescent="0.25">
      <c r="A15" s="616" t="s">
        <v>38</v>
      </c>
      <c r="B15" s="617" t="s">
        <v>300</v>
      </c>
      <c r="C15" s="618" t="s">
        <v>1285</v>
      </c>
      <c r="D15" s="617" t="s">
        <v>290</v>
      </c>
      <c r="E15" s="620">
        <v>2015</v>
      </c>
      <c r="F15" s="621" t="s">
        <v>1286</v>
      </c>
      <c r="G15" s="619" t="s">
        <v>1231</v>
      </c>
      <c r="H15" s="622" t="s">
        <v>81</v>
      </c>
      <c r="I15" s="623" t="s">
        <v>323</v>
      </c>
      <c r="J15" s="628">
        <v>78</v>
      </c>
      <c r="K15" s="628">
        <v>78</v>
      </c>
      <c r="L15" s="625"/>
      <c r="P15" s="18"/>
      <c r="Q15" s="18"/>
      <c r="R15" s="18"/>
      <c r="BA15" s="9"/>
      <c r="BB15" s="9"/>
      <c r="BC15" s="4"/>
      <c r="BD15" s="4"/>
      <c r="BE15" s="8"/>
      <c r="BF15" s="8"/>
      <c r="BG15" s="4"/>
      <c r="BH15" s="4"/>
      <c r="BI15" s="4"/>
      <c r="BJ15" s="4"/>
      <c r="BK15" s="4"/>
      <c r="BL15" s="4"/>
      <c r="BM15" s="10"/>
      <c r="BN15" s="4"/>
      <c r="BO15" s="4"/>
      <c r="BP15" s="4"/>
      <c r="BQ15" s="4"/>
      <c r="BR15" s="4"/>
      <c r="BS15" s="4"/>
      <c r="BT15" s="4"/>
      <c r="BU15" s="11"/>
      <c r="BV15" s="11"/>
      <c r="BW15" s="11"/>
      <c r="BX15" s="11"/>
      <c r="BY15" s="11"/>
      <c r="BZ15" s="11"/>
      <c r="CA15" s="11"/>
      <c r="CB15" s="11"/>
      <c r="CC15" s="4"/>
      <c r="CD15" s="4"/>
      <c r="CE15" s="4"/>
      <c r="CF15" s="4"/>
      <c r="CG15" s="4"/>
      <c r="CH15" s="4"/>
    </row>
    <row r="16" spans="1:86" ht="29.1" customHeight="1" x14ac:dyDescent="0.2">
      <c r="A16" s="506" t="s">
        <v>38</v>
      </c>
      <c r="B16" s="629" t="s">
        <v>300</v>
      </c>
      <c r="C16" s="630" t="s">
        <v>176</v>
      </c>
      <c r="D16" s="629" t="s">
        <v>1290</v>
      </c>
      <c r="E16" s="631">
        <v>2015</v>
      </c>
      <c r="F16" s="629" t="s">
        <v>1291</v>
      </c>
      <c r="G16" s="600" t="s">
        <v>1229</v>
      </c>
      <c r="H16" s="603" t="s">
        <v>81</v>
      </c>
      <c r="I16" s="632" t="s">
        <v>323</v>
      </c>
      <c r="J16" s="633">
        <v>93.3</v>
      </c>
      <c r="K16" s="633">
        <v>93.3</v>
      </c>
      <c r="L16" s="634"/>
      <c r="P16" s="18"/>
      <c r="Q16" s="18"/>
      <c r="R16" s="18"/>
      <c r="BA16" s="9"/>
      <c r="BB16" s="9"/>
      <c r="BC16" s="4"/>
      <c r="BD16" s="4"/>
      <c r="BE16" s="8"/>
      <c r="BF16" s="8"/>
      <c r="BG16" s="4"/>
      <c r="BH16" s="4"/>
      <c r="BI16" s="4"/>
      <c r="BJ16" s="4"/>
      <c r="BK16" s="4"/>
      <c r="BL16" s="4"/>
      <c r="BM16" s="10"/>
      <c r="BN16" s="4"/>
      <c r="BO16" s="4"/>
      <c r="BP16" s="4"/>
      <c r="BQ16" s="4"/>
      <c r="BR16" s="4"/>
      <c r="BS16" s="4"/>
      <c r="BT16" s="4"/>
      <c r="BU16" s="11"/>
      <c r="BV16" s="11"/>
      <c r="BW16" s="11"/>
      <c r="BX16" s="11"/>
      <c r="BY16" s="11"/>
      <c r="BZ16" s="11"/>
      <c r="CA16" s="11"/>
      <c r="CB16" s="11"/>
      <c r="CC16" s="4"/>
      <c r="CD16" s="4"/>
      <c r="CE16" s="4"/>
      <c r="CF16" s="4"/>
      <c r="CG16" s="4"/>
      <c r="CH16" s="4"/>
    </row>
    <row r="17" spans="1:86" ht="29.1" customHeight="1" x14ac:dyDescent="0.2">
      <c r="A17" s="509" t="s">
        <v>38</v>
      </c>
      <c r="B17" s="607" t="s">
        <v>300</v>
      </c>
      <c r="C17" s="611" t="s">
        <v>176</v>
      </c>
      <c r="D17" s="607" t="s">
        <v>1290</v>
      </c>
      <c r="E17" s="610">
        <v>2015</v>
      </c>
      <c r="F17" s="607" t="s">
        <v>1291</v>
      </c>
      <c r="G17" s="609" t="s">
        <v>1228</v>
      </c>
      <c r="H17" s="612" t="s">
        <v>54</v>
      </c>
      <c r="I17" s="613" t="s">
        <v>323</v>
      </c>
      <c r="J17" s="627">
        <v>100</v>
      </c>
      <c r="K17" s="627">
        <v>100</v>
      </c>
      <c r="L17" s="615"/>
      <c r="P17" s="18"/>
      <c r="Q17" s="18"/>
      <c r="R17" s="18"/>
      <c r="BA17" s="9"/>
      <c r="BB17" s="9"/>
      <c r="BC17" s="4"/>
      <c r="BD17" s="4"/>
      <c r="BE17" s="8"/>
      <c r="BF17" s="8"/>
      <c r="BG17" s="4"/>
      <c r="BH17" s="4"/>
      <c r="BI17" s="4"/>
      <c r="BJ17" s="4"/>
      <c r="BK17" s="4"/>
      <c r="BL17" s="4"/>
      <c r="BM17" s="10"/>
      <c r="BN17" s="4"/>
      <c r="BO17" s="4"/>
      <c r="BP17" s="4"/>
      <c r="BQ17" s="4"/>
      <c r="BR17" s="4"/>
      <c r="BS17" s="4"/>
      <c r="BT17" s="4"/>
      <c r="BU17" s="11"/>
      <c r="BV17" s="11"/>
      <c r="BW17" s="11"/>
      <c r="BX17" s="11"/>
      <c r="BY17" s="11"/>
      <c r="BZ17" s="11"/>
      <c r="CA17" s="11"/>
      <c r="CB17" s="11"/>
      <c r="CC17" s="4"/>
      <c r="CD17" s="4"/>
      <c r="CE17" s="4"/>
      <c r="CF17" s="4"/>
      <c r="CG17" s="4"/>
      <c r="CH17" s="4"/>
    </row>
    <row r="18" spans="1:86" ht="29.1" customHeight="1" x14ac:dyDescent="0.2">
      <c r="A18" s="509" t="s">
        <v>38</v>
      </c>
      <c r="B18" s="607" t="s">
        <v>300</v>
      </c>
      <c r="C18" s="611" t="s">
        <v>176</v>
      </c>
      <c r="D18" s="607" t="s">
        <v>1290</v>
      </c>
      <c r="E18" s="610">
        <v>2015</v>
      </c>
      <c r="F18" s="607" t="s">
        <v>1291</v>
      </c>
      <c r="G18" s="609" t="s">
        <v>1289</v>
      </c>
      <c r="H18" s="612" t="s">
        <v>31</v>
      </c>
      <c r="I18" s="613" t="s">
        <v>323</v>
      </c>
      <c r="J18" s="627">
        <v>71</v>
      </c>
      <c r="K18" s="627">
        <v>71</v>
      </c>
      <c r="L18" s="615"/>
      <c r="P18" s="18"/>
      <c r="Q18" s="18"/>
      <c r="R18" s="18"/>
      <c r="BA18" s="9"/>
      <c r="BB18" s="9"/>
      <c r="BC18" s="4"/>
      <c r="BD18" s="4"/>
      <c r="BE18" s="8"/>
      <c r="BF18" s="8"/>
      <c r="BG18" s="4"/>
      <c r="BH18" s="4"/>
      <c r="BI18" s="4"/>
      <c r="BJ18" s="4"/>
      <c r="BK18" s="4"/>
      <c r="BL18" s="4"/>
      <c r="BM18" s="10"/>
      <c r="BN18" s="4"/>
      <c r="BO18" s="4"/>
      <c r="BP18" s="4"/>
      <c r="BQ18" s="4"/>
      <c r="BR18" s="4"/>
      <c r="BS18" s="4"/>
      <c r="BT18" s="4"/>
      <c r="BU18" s="11"/>
      <c r="BV18" s="11"/>
      <c r="BW18" s="11"/>
      <c r="BX18" s="11"/>
      <c r="BY18" s="11"/>
      <c r="BZ18" s="11"/>
      <c r="CA18" s="11"/>
      <c r="CB18" s="11"/>
      <c r="CC18" s="4"/>
      <c r="CD18" s="4"/>
      <c r="CE18" s="4"/>
      <c r="CF18" s="4"/>
      <c r="CG18" s="4"/>
      <c r="CH18" s="4"/>
    </row>
    <row r="19" spans="1:86" ht="29.1" customHeight="1" thickBot="1" x14ac:dyDescent="0.25">
      <c r="A19" s="616" t="s">
        <v>38</v>
      </c>
      <c r="B19" s="617" t="s">
        <v>300</v>
      </c>
      <c r="C19" s="621" t="s">
        <v>176</v>
      </c>
      <c r="D19" s="617" t="s">
        <v>1290</v>
      </c>
      <c r="E19" s="620">
        <v>2015</v>
      </c>
      <c r="F19" s="617" t="s">
        <v>1291</v>
      </c>
      <c r="G19" s="619" t="s">
        <v>1231</v>
      </c>
      <c r="H19" s="622" t="s">
        <v>81</v>
      </c>
      <c r="I19" s="623" t="s">
        <v>323</v>
      </c>
      <c r="J19" s="628">
        <v>78</v>
      </c>
      <c r="K19" s="628">
        <v>78</v>
      </c>
      <c r="L19" s="625"/>
      <c r="P19" s="18"/>
      <c r="Q19" s="18"/>
      <c r="R19" s="18"/>
      <c r="BA19" s="9"/>
      <c r="BB19" s="9"/>
      <c r="BC19" s="4"/>
      <c r="BD19" s="4"/>
      <c r="BE19" s="8"/>
      <c r="BF19" s="8"/>
      <c r="BG19" s="4"/>
      <c r="BH19" s="4"/>
      <c r="BI19" s="4"/>
      <c r="BJ19" s="4"/>
      <c r="BK19" s="4"/>
      <c r="BL19" s="4"/>
      <c r="BM19" s="10"/>
      <c r="BN19" s="4"/>
      <c r="BO19" s="4"/>
      <c r="BP19" s="4"/>
      <c r="BQ19" s="4"/>
      <c r="BR19" s="4"/>
      <c r="BS19" s="4"/>
      <c r="BT19" s="4"/>
      <c r="BU19" s="11"/>
      <c r="BV19" s="11"/>
      <c r="BW19" s="11"/>
      <c r="BX19" s="11"/>
      <c r="BY19" s="11"/>
      <c r="BZ19" s="11"/>
      <c r="CA19" s="11"/>
      <c r="CB19" s="11"/>
      <c r="CC19" s="4"/>
      <c r="CD19" s="4"/>
      <c r="CE19" s="4"/>
      <c r="CF19" s="4"/>
      <c r="CG19" s="4"/>
      <c r="CH19" s="4"/>
    </row>
    <row r="20" spans="1:86" ht="29.1" customHeight="1" x14ac:dyDescent="0.2">
      <c r="A20" s="597" t="s">
        <v>38</v>
      </c>
      <c r="B20" s="598" t="s">
        <v>300</v>
      </c>
      <c r="C20" s="602" t="s">
        <v>176</v>
      </c>
      <c r="D20" s="598" t="s">
        <v>1292</v>
      </c>
      <c r="E20" s="601">
        <v>2015</v>
      </c>
      <c r="F20" s="598" t="s">
        <v>1291</v>
      </c>
      <c r="G20" s="600" t="s">
        <v>1229</v>
      </c>
      <c r="H20" s="603" t="s">
        <v>81</v>
      </c>
      <c r="I20" s="604" t="s">
        <v>323</v>
      </c>
      <c r="J20" s="626">
        <v>93.3</v>
      </c>
      <c r="K20" s="626">
        <v>93.3</v>
      </c>
      <c r="L20" s="606"/>
      <c r="P20" s="18"/>
      <c r="Q20" s="18"/>
      <c r="R20" s="18"/>
      <c r="BA20" s="9"/>
      <c r="BB20" s="9"/>
      <c r="BC20" s="4"/>
      <c r="BD20" s="4"/>
      <c r="BE20" s="8"/>
      <c r="BF20" s="8"/>
      <c r="BG20" s="4"/>
      <c r="BH20" s="4"/>
      <c r="BI20" s="4"/>
      <c r="BJ20" s="4"/>
      <c r="BK20" s="4"/>
      <c r="BL20" s="4"/>
      <c r="BM20" s="10"/>
      <c r="BN20" s="4"/>
      <c r="BO20" s="4"/>
      <c r="BP20" s="4"/>
      <c r="BQ20" s="4"/>
      <c r="BR20" s="4"/>
      <c r="BS20" s="4"/>
      <c r="BT20" s="4"/>
      <c r="BU20" s="11"/>
      <c r="BV20" s="11"/>
      <c r="BW20" s="11"/>
      <c r="BX20" s="11"/>
      <c r="BY20" s="11"/>
      <c r="BZ20" s="11"/>
      <c r="CA20" s="11"/>
      <c r="CB20" s="11"/>
      <c r="CC20" s="4"/>
      <c r="CD20" s="4"/>
      <c r="CE20" s="4"/>
      <c r="CF20" s="4"/>
      <c r="CG20" s="4"/>
      <c r="CH20" s="4"/>
    </row>
    <row r="21" spans="1:86" ht="29.1" customHeight="1" x14ac:dyDescent="0.2">
      <c r="A21" s="509" t="s">
        <v>38</v>
      </c>
      <c r="B21" s="607" t="s">
        <v>300</v>
      </c>
      <c r="C21" s="611" t="s">
        <v>176</v>
      </c>
      <c r="D21" s="607" t="s">
        <v>1292</v>
      </c>
      <c r="E21" s="610">
        <v>2015</v>
      </c>
      <c r="F21" s="607" t="s">
        <v>1291</v>
      </c>
      <c r="G21" s="609" t="s">
        <v>1228</v>
      </c>
      <c r="H21" s="612" t="s">
        <v>54</v>
      </c>
      <c r="I21" s="613" t="s">
        <v>323</v>
      </c>
      <c r="J21" s="614">
        <v>100</v>
      </c>
      <c r="K21" s="614">
        <v>100</v>
      </c>
      <c r="L21" s="615"/>
      <c r="P21" s="18"/>
      <c r="Q21" s="18"/>
      <c r="R21" s="18"/>
      <c r="BA21" s="9"/>
      <c r="BB21" s="9"/>
      <c r="BC21" s="4"/>
      <c r="BD21" s="4"/>
      <c r="BE21" s="8"/>
      <c r="BF21" s="8"/>
      <c r="BG21" s="4"/>
      <c r="BH21" s="4"/>
      <c r="BI21" s="4"/>
      <c r="BJ21" s="4"/>
      <c r="BK21" s="4"/>
      <c r="BL21" s="4"/>
      <c r="BM21" s="10"/>
      <c r="BN21" s="4"/>
      <c r="BO21" s="4"/>
      <c r="BP21" s="4"/>
      <c r="BQ21" s="4"/>
      <c r="BR21" s="4"/>
      <c r="BS21" s="4"/>
      <c r="BT21" s="4"/>
      <c r="BU21" s="11"/>
      <c r="BV21" s="11"/>
      <c r="BW21" s="11"/>
      <c r="BX21" s="11"/>
      <c r="BY21" s="11"/>
      <c r="BZ21" s="11"/>
      <c r="CA21" s="11"/>
      <c r="CB21" s="11"/>
      <c r="CC21" s="4"/>
      <c r="CD21" s="4"/>
      <c r="CE21" s="4"/>
      <c r="CF21" s="4"/>
      <c r="CG21" s="4"/>
      <c r="CH21" s="4"/>
    </row>
    <row r="22" spans="1:86" ht="29.1" customHeight="1" x14ac:dyDescent="0.2">
      <c r="A22" s="509" t="s">
        <v>38</v>
      </c>
      <c r="B22" s="607" t="s">
        <v>300</v>
      </c>
      <c r="C22" s="611" t="s">
        <v>176</v>
      </c>
      <c r="D22" s="607" t="s">
        <v>1292</v>
      </c>
      <c r="E22" s="610">
        <v>2015</v>
      </c>
      <c r="F22" s="607" t="s">
        <v>1291</v>
      </c>
      <c r="G22" s="609" t="s">
        <v>1289</v>
      </c>
      <c r="H22" s="612" t="s">
        <v>31</v>
      </c>
      <c r="I22" s="613" t="s">
        <v>323</v>
      </c>
      <c r="J22" s="614">
        <v>71</v>
      </c>
      <c r="K22" s="614">
        <v>71</v>
      </c>
      <c r="L22" s="615"/>
      <c r="P22" s="18"/>
      <c r="Q22" s="18"/>
      <c r="R22" s="18"/>
      <c r="BA22" s="9"/>
      <c r="BB22" s="9"/>
      <c r="BC22" s="4"/>
      <c r="BD22" s="4"/>
      <c r="BE22" s="8"/>
      <c r="BF22" s="8"/>
      <c r="BG22" s="4"/>
      <c r="BH22" s="4"/>
      <c r="BI22" s="4"/>
      <c r="BJ22" s="4"/>
      <c r="BK22" s="4"/>
      <c r="BL22" s="4"/>
      <c r="BM22" s="10"/>
      <c r="BN22" s="4"/>
      <c r="BO22" s="4"/>
      <c r="BP22" s="4"/>
      <c r="BQ22" s="4"/>
      <c r="BR22" s="4"/>
      <c r="BS22" s="4"/>
      <c r="BT22" s="4"/>
      <c r="BU22" s="11"/>
      <c r="BV22" s="11"/>
      <c r="BW22" s="11"/>
      <c r="BX22" s="11"/>
      <c r="BY22" s="11"/>
      <c r="BZ22" s="11"/>
      <c r="CA22" s="11"/>
      <c r="CB22" s="11"/>
      <c r="CC22" s="4"/>
      <c r="CD22" s="4"/>
      <c r="CE22" s="4"/>
      <c r="CF22" s="4"/>
      <c r="CG22" s="4"/>
      <c r="CH22" s="4"/>
    </row>
    <row r="23" spans="1:86" ht="29.1" customHeight="1" thickBot="1" x14ac:dyDescent="0.25">
      <c r="A23" s="616" t="s">
        <v>38</v>
      </c>
      <c r="B23" s="617" t="s">
        <v>300</v>
      </c>
      <c r="C23" s="621" t="s">
        <v>176</v>
      </c>
      <c r="D23" s="617" t="s">
        <v>1292</v>
      </c>
      <c r="E23" s="620">
        <v>2015</v>
      </c>
      <c r="F23" s="617" t="s">
        <v>1291</v>
      </c>
      <c r="G23" s="619" t="s">
        <v>1231</v>
      </c>
      <c r="H23" s="622" t="s">
        <v>81</v>
      </c>
      <c r="I23" s="623" t="s">
        <v>323</v>
      </c>
      <c r="J23" s="624">
        <v>78</v>
      </c>
      <c r="K23" s="624">
        <v>78</v>
      </c>
      <c r="L23" s="625"/>
      <c r="P23" s="18"/>
      <c r="Q23" s="18"/>
      <c r="R23" s="18"/>
      <c r="BA23" s="9"/>
      <c r="BB23" s="9"/>
      <c r="BC23" s="4"/>
      <c r="BD23" s="4"/>
      <c r="BE23" s="8"/>
      <c r="BF23" s="8"/>
      <c r="BG23" s="4"/>
      <c r="BH23" s="4"/>
      <c r="BI23" s="4"/>
      <c r="BJ23" s="4"/>
      <c r="BK23" s="4"/>
      <c r="BL23" s="4"/>
      <c r="BM23" s="10"/>
      <c r="BN23" s="4"/>
      <c r="BO23" s="4"/>
      <c r="BP23" s="4"/>
      <c r="BQ23" s="4"/>
      <c r="BR23" s="4"/>
      <c r="BS23" s="4"/>
      <c r="BT23" s="4"/>
      <c r="BU23" s="11"/>
      <c r="BV23" s="11"/>
      <c r="BW23" s="11"/>
      <c r="BX23" s="11"/>
      <c r="BY23" s="11"/>
      <c r="BZ23" s="11"/>
      <c r="CA23" s="11"/>
      <c r="CB23" s="11"/>
      <c r="CC23" s="4"/>
      <c r="CD23" s="4"/>
      <c r="CE23" s="4"/>
      <c r="CF23" s="4"/>
      <c r="CG23" s="4"/>
      <c r="CH23" s="4"/>
    </row>
    <row r="24" spans="1:86" ht="29.1" customHeight="1" x14ac:dyDescent="0.2">
      <c r="A24" s="597" t="s">
        <v>38</v>
      </c>
      <c r="B24" s="598" t="s">
        <v>300</v>
      </c>
      <c r="C24" s="602" t="s">
        <v>176</v>
      </c>
      <c r="D24" s="598" t="s">
        <v>1293</v>
      </c>
      <c r="E24" s="601">
        <v>2015</v>
      </c>
      <c r="F24" s="602" t="s">
        <v>1286</v>
      </c>
      <c r="G24" s="600" t="s">
        <v>1229</v>
      </c>
      <c r="H24" s="603" t="s">
        <v>81</v>
      </c>
      <c r="I24" s="604" t="s">
        <v>323</v>
      </c>
      <c r="J24" s="605">
        <v>100</v>
      </c>
      <c r="K24" s="605">
        <v>100</v>
      </c>
      <c r="L24" s="606"/>
      <c r="P24" s="18"/>
      <c r="Q24" s="18"/>
      <c r="R24" s="18"/>
      <c r="BA24" s="9"/>
      <c r="BB24" s="9"/>
      <c r="BC24" s="4"/>
      <c r="BD24" s="4"/>
      <c r="BE24" s="8"/>
      <c r="BF24" s="8"/>
      <c r="BG24" s="4"/>
      <c r="BH24" s="4"/>
      <c r="BI24" s="4"/>
      <c r="BJ24" s="4"/>
      <c r="BK24" s="4"/>
      <c r="BL24" s="4"/>
      <c r="BM24" s="10"/>
      <c r="BN24" s="4"/>
      <c r="BO24" s="4"/>
      <c r="BP24" s="4"/>
      <c r="BQ24" s="4"/>
      <c r="BR24" s="4"/>
      <c r="BS24" s="4"/>
      <c r="BT24" s="4"/>
      <c r="BU24" s="11"/>
      <c r="BV24" s="11"/>
      <c r="BW24" s="11"/>
      <c r="BX24" s="11"/>
      <c r="BY24" s="11"/>
      <c r="BZ24" s="11"/>
      <c r="CA24" s="11"/>
      <c r="CB24" s="11"/>
      <c r="CC24" s="4"/>
      <c r="CD24" s="4"/>
      <c r="CE24" s="4"/>
      <c r="CF24" s="4"/>
      <c r="CG24" s="4"/>
      <c r="CH24" s="4"/>
    </row>
    <row r="25" spans="1:86" ht="29.1" customHeight="1" x14ac:dyDescent="0.2">
      <c r="A25" s="509" t="s">
        <v>38</v>
      </c>
      <c r="B25" s="607" t="s">
        <v>300</v>
      </c>
      <c r="C25" s="611" t="s">
        <v>176</v>
      </c>
      <c r="D25" s="607" t="s">
        <v>1293</v>
      </c>
      <c r="E25" s="610">
        <v>2015</v>
      </c>
      <c r="F25" s="611" t="s">
        <v>1286</v>
      </c>
      <c r="G25" s="609" t="s">
        <v>1228</v>
      </c>
      <c r="H25" s="612" t="s">
        <v>54</v>
      </c>
      <c r="I25" s="613" t="s">
        <v>323</v>
      </c>
      <c r="J25" s="614">
        <v>100</v>
      </c>
      <c r="K25" s="614">
        <v>100</v>
      </c>
      <c r="L25" s="615"/>
      <c r="P25" s="18"/>
      <c r="Q25" s="18"/>
      <c r="R25" s="18"/>
      <c r="BA25" s="9"/>
      <c r="BB25" s="9"/>
      <c r="BC25" s="4"/>
      <c r="BD25" s="4"/>
      <c r="BE25" s="8"/>
      <c r="BF25" s="8"/>
      <c r="BG25" s="4"/>
      <c r="BH25" s="4"/>
      <c r="BI25" s="4"/>
      <c r="BJ25" s="4"/>
      <c r="BK25" s="4"/>
      <c r="BL25" s="4"/>
      <c r="BM25" s="10"/>
      <c r="BN25" s="4"/>
      <c r="BO25" s="4"/>
      <c r="BP25" s="4"/>
      <c r="BQ25" s="4"/>
      <c r="BR25" s="4"/>
      <c r="BS25" s="4"/>
      <c r="BT25" s="4"/>
      <c r="BU25" s="11"/>
      <c r="BV25" s="11"/>
      <c r="BW25" s="11"/>
      <c r="BX25" s="11"/>
      <c r="BY25" s="11"/>
      <c r="BZ25" s="11"/>
      <c r="CA25" s="11"/>
      <c r="CB25" s="11"/>
      <c r="CC25" s="4"/>
      <c r="CD25" s="4"/>
      <c r="CE25" s="4"/>
      <c r="CF25" s="4"/>
      <c r="CG25" s="4"/>
      <c r="CH25" s="4"/>
    </row>
    <row r="26" spans="1:86" ht="29.1" customHeight="1" x14ac:dyDescent="0.2">
      <c r="A26" s="509" t="s">
        <v>38</v>
      </c>
      <c r="B26" s="607" t="s">
        <v>300</v>
      </c>
      <c r="C26" s="611" t="s">
        <v>176</v>
      </c>
      <c r="D26" s="607" t="s">
        <v>1293</v>
      </c>
      <c r="E26" s="610">
        <v>2015</v>
      </c>
      <c r="F26" s="611" t="s">
        <v>1286</v>
      </c>
      <c r="G26" s="609" t="s">
        <v>1289</v>
      </c>
      <c r="H26" s="612" t="s">
        <v>31</v>
      </c>
      <c r="I26" s="613" t="s">
        <v>323</v>
      </c>
      <c r="J26" s="614">
        <v>93</v>
      </c>
      <c r="K26" s="614">
        <v>93</v>
      </c>
      <c r="L26" s="615"/>
      <c r="P26" s="18"/>
      <c r="Q26" s="18"/>
      <c r="R26" s="18"/>
      <c r="BA26" s="9"/>
      <c r="BB26" s="9"/>
      <c r="BC26" s="4"/>
      <c r="BD26" s="4"/>
      <c r="BE26" s="8"/>
      <c r="BF26" s="8"/>
      <c r="BG26" s="4"/>
      <c r="BH26" s="4"/>
      <c r="BI26" s="4"/>
      <c r="BJ26" s="4"/>
      <c r="BK26" s="4"/>
      <c r="BL26" s="4"/>
      <c r="BM26" s="10"/>
      <c r="BN26" s="4"/>
      <c r="BO26" s="4"/>
      <c r="BP26" s="4"/>
      <c r="BQ26" s="4"/>
      <c r="BR26" s="4"/>
      <c r="BS26" s="4"/>
      <c r="BT26" s="4"/>
      <c r="BU26" s="11"/>
      <c r="BV26" s="11"/>
      <c r="BW26" s="11"/>
      <c r="BX26" s="11"/>
      <c r="BY26" s="11"/>
      <c r="BZ26" s="11"/>
      <c r="CA26" s="11"/>
      <c r="CB26" s="11"/>
      <c r="CC26" s="4"/>
      <c r="CD26" s="4"/>
      <c r="CE26" s="4"/>
      <c r="CF26" s="4"/>
      <c r="CG26" s="4"/>
      <c r="CH26" s="4"/>
    </row>
    <row r="27" spans="1:86" ht="29.1" customHeight="1" thickBot="1" x14ac:dyDescent="0.25">
      <c r="A27" s="635" t="s">
        <v>38</v>
      </c>
      <c r="B27" s="636" t="s">
        <v>300</v>
      </c>
      <c r="C27" s="637" t="s">
        <v>176</v>
      </c>
      <c r="D27" s="636" t="s">
        <v>1293</v>
      </c>
      <c r="E27" s="638">
        <v>2015</v>
      </c>
      <c r="F27" s="637" t="s">
        <v>1286</v>
      </c>
      <c r="G27" s="619" t="s">
        <v>1231</v>
      </c>
      <c r="H27" s="622" t="s">
        <v>81</v>
      </c>
      <c r="I27" s="639" t="s">
        <v>323</v>
      </c>
      <c r="J27" s="640">
        <v>78</v>
      </c>
      <c r="K27" s="640">
        <v>78</v>
      </c>
      <c r="L27" s="641"/>
      <c r="P27" s="18"/>
      <c r="Q27" s="18"/>
      <c r="R27" s="18"/>
      <c r="BA27" s="9"/>
      <c r="BB27" s="9"/>
      <c r="BC27" s="4"/>
      <c r="BD27" s="4"/>
      <c r="BE27" s="8"/>
      <c r="BF27" s="8"/>
      <c r="BG27" s="4"/>
      <c r="BH27" s="4"/>
      <c r="BI27" s="4"/>
      <c r="BJ27" s="4"/>
      <c r="BK27" s="4"/>
      <c r="BL27" s="4"/>
      <c r="BM27" s="10"/>
      <c r="BN27" s="4"/>
      <c r="BO27" s="4"/>
      <c r="BP27" s="4"/>
      <c r="BQ27" s="4"/>
      <c r="BR27" s="4"/>
      <c r="BS27" s="4"/>
      <c r="BT27" s="4"/>
      <c r="BU27" s="11"/>
      <c r="BV27" s="11"/>
      <c r="BW27" s="11"/>
      <c r="BX27" s="11"/>
      <c r="BY27" s="11"/>
      <c r="BZ27" s="11"/>
      <c r="CA27" s="11"/>
      <c r="CB27" s="11"/>
      <c r="CC27" s="4"/>
      <c r="CD27" s="4"/>
      <c r="CE27" s="4"/>
      <c r="CF27" s="4"/>
      <c r="CG27" s="4"/>
      <c r="CH27" s="4"/>
    </row>
    <row r="28" spans="1:86" ht="29.1" customHeight="1" x14ac:dyDescent="0.2">
      <c r="A28" s="597" t="s">
        <v>38</v>
      </c>
      <c r="B28" s="598" t="s">
        <v>300</v>
      </c>
      <c r="C28" s="602" t="s">
        <v>1294</v>
      </c>
      <c r="D28" s="598" t="s">
        <v>1295</v>
      </c>
      <c r="E28" s="601">
        <v>2015</v>
      </c>
      <c r="F28" s="602" t="s">
        <v>1286</v>
      </c>
      <c r="G28" s="600" t="s">
        <v>1229</v>
      </c>
      <c r="H28" s="603" t="s">
        <v>81</v>
      </c>
      <c r="I28" s="604" t="s">
        <v>323</v>
      </c>
      <c r="J28" s="605">
        <v>100</v>
      </c>
      <c r="K28" s="605">
        <v>100</v>
      </c>
      <c r="L28" s="606"/>
      <c r="P28" s="18"/>
      <c r="Q28" s="18"/>
      <c r="R28" s="18"/>
      <c r="BA28" s="9"/>
      <c r="BB28" s="9"/>
      <c r="BC28" s="4"/>
      <c r="BD28" s="4"/>
      <c r="BE28" s="8"/>
      <c r="BF28" s="8"/>
      <c r="BG28" s="4"/>
      <c r="BH28" s="4"/>
      <c r="BI28" s="4"/>
      <c r="BJ28" s="4"/>
      <c r="BK28" s="4"/>
      <c r="BL28" s="4"/>
      <c r="BM28" s="10"/>
      <c r="BN28" s="4"/>
      <c r="BO28" s="4"/>
      <c r="BP28" s="4"/>
      <c r="BQ28" s="4"/>
      <c r="BR28" s="4"/>
      <c r="BS28" s="4"/>
      <c r="BT28" s="4"/>
      <c r="BU28" s="11"/>
      <c r="BV28" s="11"/>
      <c r="BW28" s="11"/>
      <c r="BX28" s="11"/>
      <c r="BY28" s="11"/>
      <c r="BZ28" s="11"/>
      <c r="CA28" s="11"/>
      <c r="CB28" s="11"/>
      <c r="CC28" s="4"/>
      <c r="CD28" s="4"/>
      <c r="CE28" s="4"/>
      <c r="CF28" s="4"/>
      <c r="CG28" s="4"/>
      <c r="CH28" s="4"/>
    </row>
    <row r="29" spans="1:86" ht="29.1" customHeight="1" x14ac:dyDescent="0.2">
      <c r="A29" s="509" t="s">
        <v>38</v>
      </c>
      <c r="B29" s="607" t="s">
        <v>300</v>
      </c>
      <c r="C29" s="611" t="s">
        <v>1294</v>
      </c>
      <c r="D29" s="607" t="s">
        <v>1295</v>
      </c>
      <c r="E29" s="610">
        <v>2015</v>
      </c>
      <c r="F29" s="611" t="s">
        <v>1286</v>
      </c>
      <c r="G29" s="609" t="s">
        <v>1228</v>
      </c>
      <c r="H29" s="612" t="s">
        <v>54</v>
      </c>
      <c r="I29" s="613" t="s">
        <v>323</v>
      </c>
      <c r="J29" s="614">
        <v>100</v>
      </c>
      <c r="K29" s="614">
        <v>100</v>
      </c>
      <c r="L29" s="615"/>
      <c r="P29" s="18"/>
      <c r="Q29" s="18"/>
      <c r="R29" s="18"/>
      <c r="BA29" s="9"/>
      <c r="BB29" s="9"/>
      <c r="BC29" s="4"/>
      <c r="BD29" s="4"/>
      <c r="BE29" s="8"/>
      <c r="BF29" s="8"/>
      <c r="BG29" s="4"/>
      <c r="BH29" s="4"/>
      <c r="BI29" s="4"/>
      <c r="BJ29" s="4"/>
      <c r="BK29" s="4"/>
      <c r="BL29" s="4"/>
      <c r="BM29" s="10"/>
      <c r="BN29" s="4"/>
      <c r="BO29" s="4"/>
      <c r="BP29" s="4"/>
      <c r="BQ29" s="4"/>
      <c r="BR29" s="4"/>
      <c r="BS29" s="4"/>
      <c r="BT29" s="4"/>
      <c r="BU29" s="11"/>
      <c r="BV29" s="11"/>
      <c r="BW29" s="11"/>
      <c r="BX29" s="11"/>
      <c r="BY29" s="11"/>
      <c r="BZ29" s="11"/>
      <c r="CA29" s="11"/>
      <c r="CB29" s="11"/>
      <c r="CC29" s="4"/>
      <c r="CD29" s="4"/>
      <c r="CE29" s="4"/>
      <c r="CF29" s="4"/>
      <c r="CG29" s="4"/>
      <c r="CH29" s="4"/>
    </row>
    <row r="30" spans="1:86" ht="29.1" customHeight="1" x14ac:dyDescent="0.2">
      <c r="A30" s="509" t="s">
        <v>38</v>
      </c>
      <c r="B30" s="607" t="s">
        <v>300</v>
      </c>
      <c r="C30" s="611" t="s">
        <v>1294</v>
      </c>
      <c r="D30" s="607" t="s">
        <v>1295</v>
      </c>
      <c r="E30" s="610">
        <v>2015</v>
      </c>
      <c r="F30" s="611" t="s">
        <v>1286</v>
      </c>
      <c r="G30" s="609" t="s">
        <v>1289</v>
      </c>
      <c r="H30" s="612" t="s">
        <v>31</v>
      </c>
      <c r="I30" s="613" t="s">
        <v>323</v>
      </c>
      <c r="J30" s="614">
        <v>93</v>
      </c>
      <c r="K30" s="614">
        <v>93</v>
      </c>
      <c r="L30" s="615"/>
      <c r="P30" s="18"/>
      <c r="Q30" s="18"/>
      <c r="R30" s="18"/>
      <c r="BA30" s="9"/>
      <c r="BB30" s="9"/>
      <c r="BC30" s="4"/>
      <c r="BD30" s="4"/>
      <c r="BE30" s="8"/>
      <c r="BF30" s="8"/>
      <c r="BG30" s="4"/>
      <c r="BH30" s="4"/>
      <c r="BI30" s="4"/>
      <c r="BJ30" s="4"/>
      <c r="BK30" s="4"/>
      <c r="BL30" s="4"/>
      <c r="BM30" s="10"/>
      <c r="BN30" s="4"/>
      <c r="BO30" s="4"/>
      <c r="BP30" s="4"/>
      <c r="BQ30" s="4"/>
      <c r="BR30" s="4"/>
      <c r="BS30" s="4"/>
      <c r="BT30" s="4"/>
      <c r="BU30" s="11"/>
      <c r="BV30" s="11"/>
      <c r="BW30" s="11"/>
      <c r="BX30" s="11"/>
      <c r="BY30" s="11"/>
      <c r="BZ30" s="11"/>
      <c r="CA30" s="11"/>
      <c r="CB30" s="11"/>
      <c r="CC30" s="4"/>
      <c r="CD30" s="4"/>
      <c r="CE30" s="4"/>
      <c r="CF30" s="4"/>
      <c r="CG30" s="4"/>
      <c r="CH30" s="4"/>
    </row>
    <row r="31" spans="1:86" ht="29.1" customHeight="1" thickBot="1" x14ac:dyDescent="0.25">
      <c r="A31" s="616" t="s">
        <v>38</v>
      </c>
      <c r="B31" s="617" t="s">
        <v>300</v>
      </c>
      <c r="C31" s="621" t="s">
        <v>1294</v>
      </c>
      <c r="D31" s="617" t="s">
        <v>1295</v>
      </c>
      <c r="E31" s="620">
        <v>2015</v>
      </c>
      <c r="F31" s="621" t="s">
        <v>1286</v>
      </c>
      <c r="G31" s="619" t="s">
        <v>1231</v>
      </c>
      <c r="H31" s="622" t="s">
        <v>81</v>
      </c>
      <c r="I31" s="623" t="s">
        <v>323</v>
      </c>
      <c r="J31" s="624">
        <v>78</v>
      </c>
      <c r="K31" s="624">
        <v>78</v>
      </c>
      <c r="L31" s="625"/>
      <c r="P31" s="18"/>
      <c r="Q31" s="18"/>
      <c r="R31" s="18"/>
      <c r="BA31" s="9"/>
      <c r="BB31" s="9"/>
      <c r="BC31" s="4"/>
      <c r="BD31" s="4"/>
      <c r="BE31" s="8"/>
      <c r="BF31" s="8"/>
      <c r="BG31" s="4"/>
      <c r="BH31" s="4"/>
      <c r="BI31" s="4"/>
      <c r="BJ31" s="4"/>
      <c r="BK31" s="4"/>
      <c r="BL31" s="4"/>
      <c r="BM31" s="10"/>
      <c r="BN31" s="4"/>
      <c r="BO31" s="4"/>
      <c r="BP31" s="4"/>
      <c r="BQ31" s="4"/>
      <c r="BR31" s="4"/>
      <c r="BS31" s="4"/>
      <c r="BT31" s="4"/>
      <c r="BU31" s="11"/>
      <c r="BV31" s="11"/>
      <c r="BW31" s="11"/>
      <c r="BX31" s="11"/>
      <c r="BY31" s="11"/>
      <c r="BZ31" s="11"/>
      <c r="CA31" s="11"/>
      <c r="CB31" s="11"/>
      <c r="CC31" s="4"/>
      <c r="CD31" s="4"/>
      <c r="CE31" s="4"/>
      <c r="CF31" s="4"/>
      <c r="CG31" s="4"/>
      <c r="CH31" s="4"/>
    </row>
    <row r="32" spans="1:86" ht="29.1" customHeight="1" x14ac:dyDescent="0.2">
      <c r="A32" s="597" t="s">
        <v>38</v>
      </c>
      <c r="B32" s="598" t="s">
        <v>300</v>
      </c>
      <c r="C32" s="602" t="s">
        <v>1294</v>
      </c>
      <c r="D32" s="598" t="s">
        <v>1296</v>
      </c>
      <c r="E32" s="601">
        <v>2015</v>
      </c>
      <c r="F32" s="602" t="s">
        <v>1286</v>
      </c>
      <c r="G32" s="600" t="s">
        <v>1229</v>
      </c>
      <c r="H32" s="603" t="s">
        <v>81</v>
      </c>
      <c r="I32" s="604" t="s">
        <v>323</v>
      </c>
      <c r="J32" s="605">
        <v>100</v>
      </c>
      <c r="K32" s="605">
        <v>100</v>
      </c>
      <c r="L32" s="606"/>
      <c r="P32" s="18"/>
      <c r="Q32" s="18"/>
      <c r="R32" s="18"/>
      <c r="BA32" s="9"/>
      <c r="BB32" s="9"/>
      <c r="BC32" s="4"/>
      <c r="BD32" s="4"/>
      <c r="BE32" s="8"/>
      <c r="BF32" s="8"/>
      <c r="BG32" s="4"/>
      <c r="BH32" s="4"/>
      <c r="BI32" s="4"/>
      <c r="BJ32" s="4"/>
      <c r="BK32" s="4"/>
      <c r="BL32" s="4"/>
      <c r="BM32" s="10"/>
      <c r="BN32" s="4"/>
      <c r="BO32" s="4"/>
      <c r="BP32" s="4"/>
      <c r="BQ32" s="4"/>
      <c r="BR32" s="4"/>
      <c r="BS32" s="4"/>
      <c r="BT32" s="4"/>
      <c r="BU32" s="11"/>
      <c r="BV32" s="11"/>
      <c r="BW32" s="11"/>
      <c r="BX32" s="11"/>
      <c r="BY32" s="11"/>
      <c r="BZ32" s="11"/>
      <c r="CA32" s="11"/>
      <c r="CB32" s="11"/>
      <c r="CC32" s="4"/>
      <c r="CD32" s="4"/>
      <c r="CE32" s="4"/>
      <c r="CF32" s="4"/>
      <c r="CG32" s="4"/>
      <c r="CH32" s="4"/>
    </row>
    <row r="33" spans="1:86" ht="29.1" customHeight="1" x14ac:dyDescent="0.2">
      <c r="A33" s="509" t="s">
        <v>38</v>
      </c>
      <c r="B33" s="607" t="s">
        <v>300</v>
      </c>
      <c r="C33" s="611" t="s">
        <v>1294</v>
      </c>
      <c r="D33" s="607" t="s">
        <v>1296</v>
      </c>
      <c r="E33" s="610">
        <v>2015</v>
      </c>
      <c r="F33" s="611" t="s">
        <v>1286</v>
      </c>
      <c r="G33" s="609" t="s">
        <v>1228</v>
      </c>
      <c r="H33" s="612" t="s">
        <v>54</v>
      </c>
      <c r="I33" s="613" t="s">
        <v>323</v>
      </c>
      <c r="J33" s="614">
        <v>100</v>
      </c>
      <c r="K33" s="614">
        <v>100</v>
      </c>
      <c r="L33" s="615"/>
      <c r="P33" s="18"/>
      <c r="Q33" s="18"/>
      <c r="R33" s="18"/>
      <c r="BA33" s="9"/>
      <c r="BB33" s="9"/>
      <c r="BC33" s="4"/>
      <c r="BD33" s="4"/>
      <c r="BE33" s="8"/>
      <c r="BF33" s="8"/>
      <c r="BG33" s="4"/>
      <c r="BH33" s="4"/>
      <c r="BI33" s="4"/>
      <c r="BJ33" s="4"/>
      <c r="BK33" s="4"/>
      <c r="BL33" s="4"/>
      <c r="BM33" s="10"/>
      <c r="BN33" s="4"/>
      <c r="BO33" s="4"/>
      <c r="BP33" s="4"/>
      <c r="BQ33" s="4"/>
      <c r="BR33" s="4"/>
      <c r="BS33" s="4"/>
      <c r="BT33" s="4"/>
      <c r="BU33" s="11"/>
      <c r="BV33" s="11"/>
      <c r="BW33" s="11"/>
      <c r="BX33" s="11"/>
      <c r="BY33" s="11"/>
      <c r="BZ33" s="11"/>
      <c r="CA33" s="11"/>
      <c r="CB33" s="11"/>
      <c r="CC33" s="4"/>
      <c r="CD33" s="4"/>
      <c r="CE33" s="4"/>
      <c r="CF33" s="4"/>
      <c r="CG33" s="4"/>
      <c r="CH33" s="4"/>
    </row>
    <row r="34" spans="1:86" ht="29.1" customHeight="1" x14ac:dyDescent="0.2">
      <c r="A34" s="509" t="s">
        <v>38</v>
      </c>
      <c r="B34" s="607" t="s">
        <v>300</v>
      </c>
      <c r="C34" s="611" t="s">
        <v>1294</v>
      </c>
      <c r="D34" s="607" t="s">
        <v>1296</v>
      </c>
      <c r="E34" s="610">
        <v>2015</v>
      </c>
      <c r="F34" s="611" t="s">
        <v>1286</v>
      </c>
      <c r="G34" s="609" t="s">
        <v>1289</v>
      </c>
      <c r="H34" s="612" t="s">
        <v>31</v>
      </c>
      <c r="I34" s="613" t="s">
        <v>323</v>
      </c>
      <c r="J34" s="614">
        <v>93</v>
      </c>
      <c r="K34" s="614">
        <v>93</v>
      </c>
      <c r="L34" s="615"/>
      <c r="P34" s="18"/>
      <c r="Q34" s="18"/>
      <c r="R34" s="18"/>
      <c r="BA34" s="9"/>
      <c r="BB34" s="9"/>
      <c r="BC34" s="4"/>
      <c r="BD34" s="4"/>
      <c r="BE34" s="8"/>
      <c r="BF34" s="8"/>
      <c r="BG34" s="4"/>
      <c r="BH34" s="4"/>
      <c r="BI34" s="4"/>
      <c r="BJ34" s="4"/>
      <c r="BK34" s="4"/>
      <c r="BL34" s="4"/>
      <c r="BM34" s="10"/>
      <c r="BN34" s="4"/>
      <c r="BO34" s="4"/>
      <c r="BP34" s="4"/>
      <c r="BQ34" s="4"/>
      <c r="BR34" s="4"/>
      <c r="BS34" s="4"/>
      <c r="BT34" s="4"/>
      <c r="BU34" s="11"/>
      <c r="BV34" s="11"/>
      <c r="BW34" s="11"/>
      <c r="BX34" s="11"/>
      <c r="BY34" s="11"/>
      <c r="BZ34" s="11"/>
      <c r="CA34" s="11"/>
      <c r="CB34" s="11"/>
      <c r="CC34" s="4"/>
      <c r="CD34" s="4"/>
      <c r="CE34" s="4"/>
      <c r="CF34" s="4"/>
      <c r="CG34" s="4"/>
      <c r="CH34" s="4"/>
    </row>
    <row r="35" spans="1:86" ht="29.1" customHeight="1" thickBot="1" x14ac:dyDescent="0.25">
      <c r="A35" s="616" t="s">
        <v>38</v>
      </c>
      <c r="B35" s="617" t="s">
        <v>300</v>
      </c>
      <c r="C35" s="621" t="s">
        <v>1294</v>
      </c>
      <c r="D35" s="617" t="s">
        <v>1296</v>
      </c>
      <c r="E35" s="620">
        <v>2015</v>
      </c>
      <c r="F35" s="621" t="s">
        <v>1286</v>
      </c>
      <c r="G35" s="619" t="s">
        <v>1231</v>
      </c>
      <c r="H35" s="622" t="s">
        <v>81</v>
      </c>
      <c r="I35" s="623" t="s">
        <v>323</v>
      </c>
      <c r="J35" s="624">
        <v>78</v>
      </c>
      <c r="K35" s="624">
        <v>78</v>
      </c>
      <c r="L35" s="625"/>
      <c r="P35" s="18"/>
      <c r="Q35" s="18"/>
      <c r="R35" s="18"/>
      <c r="BA35" s="9"/>
      <c r="BB35" s="9"/>
      <c r="BC35" s="4"/>
      <c r="BD35" s="4"/>
      <c r="BE35" s="8"/>
      <c r="BF35" s="8"/>
      <c r="BG35" s="4"/>
      <c r="BH35" s="4"/>
      <c r="BI35" s="4"/>
      <c r="BJ35" s="4"/>
      <c r="BK35" s="4"/>
      <c r="BL35" s="4"/>
      <c r="BM35" s="10"/>
      <c r="BN35" s="4"/>
      <c r="BO35" s="4"/>
      <c r="BP35" s="4"/>
      <c r="BQ35" s="4"/>
      <c r="BR35" s="4"/>
      <c r="BS35" s="4"/>
      <c r="BT35" s="4"/>
      <c r="BU35" s="11"/>
      <c r="BV35" s="11"/>
      <c r="BW35" s="11"/>
      <c r="BX35" s="11"/>
      <c r="BY35" s="11"/>
      <c r="BZ35" s="11"/>
      <c r="CA35" s="11"/>
      <c r="CB35" s="11"/>
      <c r="CC35" s="4"/>
      <c r="CD35" s="4"/>
      <c r="CE35" s="4"/>
      <c r="CF35" s="4"/>
      <c r="CG35" s="4"/>
      <c r="CH35" s="4"/>
    </row>
    <row r="36" spans="1:86" ht="29.1" customHeight="1" x14ac:dyDescent="0.2">
      <c r="A36" s="597" t="s">
        <v>38</v>
      </c>
      <c r="B36" s="598" t="s">
        <v>300</v>
      </c>
      <c r="C36" s="602" t="s">
        <v>1294</v>
      </c>
      <c r="D36" s="598" t="s">
        <v>1297</v>
      </c>
      <c r="E36" s="601">
        <v>2015</v>
      </c>
      <c r="F36" s="602" t="s">
        <v>1286</v>
      </c>
      <c r="G36" s="600" t="s">
        <v>1229</v>
      </c>
      <c r="H36" s="603" t="s">
        <v>81</v>
      </c>
      <c r="I36" s="604" t="s">
        <v>323</v>
      </c>
      <c r="J36" s="605">
        <v>100</v>
      </c>
      <c r="K36" s="605">
        <v>100</v>
      </c>
      <c r="L36" s="606"/>
      <c r="P36" s="18"/>
      <c r="Q36" s="18"/>
      <c r="R36" s="18"/>
      <c r="BA36" s="9"/>
      <c r="BB36" s="9"/>
      <c r="BC36" s="4"/>
      <c r="BD36" s="4"/>
      <c r="BE36" s="8"/>
      <c r="BF36" s="8"/>
      <c r="BG36" s="4"/>
      <c r="BH36" s="4"/>
      <c r="BI36" s="4"/>
      <c r="BJ36" s="4"/>
      <c r="BK36" s="4"/>
      <c r="BL36" s="4"/>
      <c r="BM36" s="10"/>
      <c r="BN36" s="4"/>
      <c r="BO36" s="4"/>
      <c r="BP36" s="4"/>
      <c r="BQ36" s="4"/>
      <c r="BR36" s="4"/>
      <c r="BS36" s="4"/>
      <c r="BT36" s="4"/>
      <c r="BU36" s="11"/>
      <c r="BV36" s="11"/>
      <c r="BW36" s="11"/>
      <c r="BX36" s="11"/>
      <c r="BY36" s="11"/>
      <c r="BZ36" s="11"/>
      <c r="CA36" s="11"/>
      <c r="CB36" s="11"/>
      <c r="CC36" s="4"/>
      <c r="CD36" s="4"/>
      <c r="CE36" s="4"/>
      <c r="CF36" s="4"/>
      <c r="CG36" s="4"/>
      <c r="CH36" s="4"/>
    </row>
    <row r="37" spans="1:86" ht="29.1" customHeight="1" x14ac:dyDescent="0.2">
      <c r="A37" s="509" t="s">
        <v>38</v>
      </c>
      <c r="B37" s="607" t="s">
        <v>300</v>
      </c>
      <c r="C37" s="611" t="s">
        <v>1294</v>
      </c>
      <c r="D37" s="607" t="s">
        <v>1297</v>
      </c>
      <c r="E37" s="610">
        <v>2015</v>
      </c>
      <c r="F37" s="611" t="s">
        <v>1286</v>
      </c>
      <c r="G37" s="609" t="s">
        <v>1228</v>
      </c>
      <c r="H37" s="612" t="s">
        <v>54</v>
      </c>
      <c r="I37" s="613" t="s">
        <v>323</v>
      </c>
      <c r="J37" s="614">
        <v>100</v>
      </c>
      <c r="K37" s="614">
        <v>100</v>
      </c>
      <c r="L37" s="615"/>
      <c r="P37" s="18"/>
      <c r="Q37" s="18"/>
      <c r="R37" s="18"/>
      <c r="BA37" s="9"/>
      <c r="BB37" s="9"/>
      <c r="BC37" s="4"/>
      <c r="BD37" s="4"/>
      <c r="BE37" s="8"/>
      <c r="BF37" s="8"/>
      <c r="BG37" s="4"/>
      <c r="BH37" s="4"/>
      <c r="BI37" s="4"/>
      <c r="BJ37" s="4"/>
      <c r="BK37" s="4"/>
      <c r="BL37" s="4"/>
      <c r="BM37" s="10"/>
      <c r="BN37" s="4"/>
      <c r="BO37" s="4"/>
      <c r="BP37" s="4"/>
      <c r="BQ37" s="4"/>
      <c r="BR37" s="4"/>
      <c r="BS37" s="4"/>
      <c r="BT37" s="4"/>
      <c r="BU37" s="11"/>
      <c r="BV37" s="11"/>
      <c r="BW37" s="11"/>
      <c r="BX37" s="11"/>
      <c r="BY37" s="11"/>
      <c r="BZ37" s="11"/>
      <c r="CA37" s="11"/>
      <c r="CB37" s="11"/>
      <c r="CC37" s="4"/>
      <c r="CD37" s="4"/>
      <c r="CE37" s="4"/>
      <c r="CF37" s="4"/>
      <c r="CG37" s="4"/>
      <c r="CH37" s="4"/>
    </row>
    <row r="38" spans="1:86" ht="29.1" customHeight="1" x14ac:dyDescent="0.2">
      <c r="A38" s="509" t="s">
        <v>38</v>
      </c>
      <c r="B38" s="607" t="s">
        <v>300</v>
      </c>
      <c r="C38" s="611" t="s">
        <v>1294</v>
      </c>
      <c r="D38" s="607" t="s">
        <v>1297</v>
      </c>
      <c r="E38" s="610">
        <v>2015</v>
      </c>
      <c r="F38" s="611" t="s">
        <v>1286</v>
      </c>
      <c r="G38" s="609" t="s">
        <v>1289</v>
      </c>
      <c r="H38" s="612" t="s">
        <v>31</v>
      </c>
      <c r="I38" s="613" t="s">
        <v>323</v>
      </c>
      <c r="J38" s="614">
        <v>93</v>
      </c>
      <c r="K38" s="614">
        <v>93</v>
      </c>
      <c r="L38" s="615"/>
      <c r="P38" s="18"/>
      <c r="Q38" s="18"/>
      <c r="R38" s="18"/>
      <c r="BA38" s="9"/>
      <c r="BB38" s="9"/>
      <c r="BC38" s="4"/>
      <c r="BD38" s="4"/>
      <c r="BE38" s="8"/>
      <c r="BF38" s="8"/>
      <c r="BG38" s="4"/>
      <c r="BH38" s="4"/>
      <c r="BI38" s="4"/>
      <c r="BJ38" s="4"/>
      <c r="BK38" s="4"/>
      <c r="BL38" s="4"/>
      <c r="BM38" s="10"/>
      <c r="BN38" s="4"/>
      <c r="BO38" s="4"/>
      <c r="BP38" s="4"/>
      <c r="BQ38" s="4"/>
      <c r="BR38" s="4"/>
      <c r="BS38" s="4"/>
      <c r="BT38" s="4"/>
      <c r="BU38" s="11"/>
      <c r="BV38" s="11"/>
      <c r="BW38" s="11"/>
      <c r="BX38" s="11"/>
      <c r="BY38" s="11"/>
      <c r="BZ38" s="11"/>
      <c r="CA38" s="11"/>
      <c r="CB38" s="11"/>
      <c r="CC38" s="4"/>
      <c r="CD38" s="4"/>
      <c r="CE38" s="4"/>
      <c r="CF38" s="4"/>
      <c r="CG38" s="4"/>
      <c r="CH38" s="4"/>
    </row>
    <row r="39" spans="1:86" ht="29.1" customHeight="1" thickBot="1" x14ac:dyDescent="0.25">
      <c r="A39" s="635" t="s">
        <v>38</v>
      </c>
      <c r="B39" s="636" t="s">
        <v>300</v>
      </c>
      <c r="C39" s="637" t="s">
        <v>1294</v>
      </c>
      <c r="D39" s="636" t="s">
        <v>1297</v>
      </c>
      <c r="E39" s="638">
        <v>2015</v>
      </c>
      <c r="F39" s="637" t="s">
        <v>1286</v>
      </c>
      <c r="G39" s="619" t="s">
        <v>1231</v>
      </c>
      <c r="H39" s="622" t="s">
        <v>81</v>
      </c>
      <c r="I39" s="639" t="s">
        <v>323</v>
      </c>
      <c r="J39" s="640">
        <v>78</v>
      </c>
      <c r="K39" s="640">
        <v>78</v>
      </c>
      <c r="L39" s="641"/>
      <c r="P39" s="18"/>
      <c r="Q39" s="18"/>
      <c r="R39" s="18"/>
      <c r="BA39" s="9"/>
      <c r="BB39" s="9"/>
      <c r="BC39" s="4"/>
      <c r="BD39" s="4"/>
      <c r="BE39" s="8"/>
      <c r="BF39" s="8"/>
      <c r="BG39" s="4"/>
      <c r="BH39" s="4"/>
      <c r="BI39" s="4"/>
      <c r="BJ39" s="4"/>
      <c r="BK39" s="4"/>
      <c r="BL39" s="4"/>
      <c r="BM39" s="10"/>
      <c r="BN39" s="4"/>
      <c r="BO39" s="4"/>
      <c r="BP39" s="4"/>
      <c r="BQ39" s="4"/>
      <c r="BR39" s="4"/>
      <c r="BS39" s="4"/>
      <c r="BT39" s="4"/>
      <c r="BU39" s="11"/>
      <c r="BV39" s="11"/>
      <c r="BW39" s="11"/>
      <c r="BX39" s="11"/>
      <c r="BY39" s="11"/>
      <c r="BZ39" s="11"/>
      <c r="CA39" s="11"/>
      <c r="CB39" s="11"/>
      <c r="CC39" s="4"/>
      <c r="CD39" s="4"/>
      <c r="CE39" s="4"/>
      <c r="CF39" s="4"/>
      <c r="CG39" s="4"/>
      <c r="CH39" s="4"/>
    </row>
    <row r="40" spans="1:86" ht="29.1" customHeight="1" x14ac:dyDescent="0.2">
      <c r="A40" s="597" t="s">
        <v>38</v>
      </c>
      <c r="B40" s="598" t="s">
        <v>300</v>
      </c>
      <c r="C40" s="602" t="s">
        <v>1294</v>
      </c>
      <c r="D40" s="598" t="s">
        <v>1298</v>
      </c>
      <c r="E40" s="601">
        <v>2015</v>
      </c>
      <c r="F40" s="602" t="s">
        <v>1286</v>
      </c>
      <c r="G40" s="600" t="s">
        <v>1229</v>
      </c>
      <c r="H40" s="603" t="s">
        <v>81</v>
      </c>
      <c r="I40" s="604" t="s">
        <v>323</v>
      </c>
      <c r="J40" s="605">
        <v>100</v>
      </c>
      <c r="K40" s="605">
        <v>100</v>
      </c>
      <c r="L40" s="606"/>
      <c r="P40" s="18"/>
      <c r="Q40" s="18"/>
      <c r="R40" s="18"/>
      <c r="BA40" s="9"/>
      <c r="BB40" s="9"/>
      <c r="BC40" s="4"/>
      <c r="BD40" s="4"/>
      <c r="BE40" s="8"/>
      <c r="BF40" s="8"/>
      <c r="BG40" s="4"/>
      <c r="BH40" s="4"/>
      <c r="BI40" s="4"/>
      <c r="BJ40" s="4"/>
      <c r="BK40" s="4"/>
      <c r="BL40" s="4"/>
      <c r="BM40" s="10"/>
      <c r="BN40" s="4"/>
      <c r="BO40" s="4"/>
      <c r="BP40" s="4"/>
      <c r="BQ40" s="4"/>
      <c r="BR40" s="4"/>
      <c r="BS40" s="4"/>
      <c r="BT40" s="4"/>
      <c r="BU40" s="11"/>
      <c r="BV40" s="11"/>
      <c r="BW40" s="11"/>
      <c r="BX40" s="11"/>
      <c r="BY40" s="11"/>
      <c r="BZ40" s="11"/>
      <c r="CA40" s="11"/>
      <c r="CB40" s="11"/>
      <c r="CC40" s="4"/>
      <c r="CD40" s="4"/>
      <c r="CE40" s="4"/>
      <c r="CF40" s="4"/>
      <c r="CG40" s="4"/>
      <c r="CH40" s="4"/>
    </row>
    <row r="41" spans="1:86" ht="29.1" customHeight="1" x14ac:dyDescent="0.2">
      <c r="A41" s="509" t="s">
        <v>38</v>
      </c>
      <c r="B41" s="607" t="s">
        <v>300</v>
      </c>
      <c r="C41" s="611" t="s">
        <v>1294</v>
      </c>
      <c r="D41" s="607" t="s">
        <v>1298</v>
      </c>
      <c r="E41" s="610">
        <v>2015</v>
      </c>
      <c r="F41" s="611" t="s">
        <v>1286</v>
      </c>
      <c r="G41" s="609" t="s">
        <v>1228</v>
      </c>
      <c r="H41" s="612" t="s">
        <v>54</v>
      </c>
      <c r="I41" s="613" t="s">
        <v>323</v>
      </c>
      <c r="J41" s="614">
        <v>100</v>
      </c>
      <c r="K41" s="614">
        <v>100</v>
      </c>
      <c r="L41" s="615"/>
      <c r="P41" s="18"/>
      <c r="Q41" s="18"/>
      <c r="R41" s="18"/>
      <c r="BA41" s="9"/>
      <c r="BB41" s="9"/>
      <c r="BC41" s="4"/>
      <c r="BD41" s="4"/>
      <c r="BE41" s="8"/>
      <c r="BF41" s="8"/>
      <c r="BG41" s="4"/>
      <c r="BH41" s="4"/>
      <c r="BI41" s="4"/>
      <c r="BJ41" s="4"/>
      <c r="BK41" s="4"/>
      <c r="BL41" s="4"/>
      <c r="BM41" s="10"/>
      <c r="BN41" s="4"/>
      <c r="BO41" s="4"/>
      <c r="BP41" s="4"/>
      <c r="BQ41" s="4"/>
      <c r="BR41" s="4"/>
      <c r="BS41" s="4"/>
      <c r="BT41" s="4"/>
      <c r="BU41" s="11"/>
      <c r="BV41" s="11"/>
      <c r="BW41" s="11"/>
      <c r="BX41" s="11"/>
      <c r="BY41" s="11"/>
      <c r="BZ41" s="11"/>
      <c r="CA41" s="11"/>
      <c r="CB41" s="11"/>
      <c r="CC41" s="4"/>
      <c r="CD41" s="4"/>
      <c r="CE41" s="4"/>
      <c r="CF41" s="4"/>
      <c r="CG41" s="4"/>
      <c r="CH41" s="4"/>
    </row>
    <row r="42" spans="1:86" ht="29.1" customHeight="1" x14ac:dyDescent="0.2">
      <c r="A42" s="509" t="s">
        <v>38</v>
      </c>
      <c r="B42" s="607" t="s">
        <v>300</v>
      </c>
      <c r="C42" s="611" t="s">
        <v>1294</v>
      </c>
      <c r="D42" s="607" t="s">
        <v>1298</v>
      </c>
      <c r="E42" s="610">
        <v>2015</v>
      </c>
      <c r="F42" s="611" t="s">
        <v>1286</v>
      </c>
      <c r="G42" s="609" t="s">
        <v>1289</v>
      </c>
      <c r="H42" s="612" t="s">
        <v>31</v>
      </c>
      <c r="I42" s="613" t="s">
        <v>323</v>
      </c>
      <c r="J42" s="614">
        <v>93</v>
      </c>
      <c r="K42" s="614">
        <v>93</v>
      </c>
      <c r="L42" s="615"/>
      <c r="P42" s="18"/>
      <c r="Q42" s="18"/>
      <c r="R42" s="18"/>
      <c r="BA42" s="9"/>
      <c r="BB42" s="9"/>
      <c r="BC42" s="4"/>
      <c r="BD42" s="4"/>
      <c r="BE42" s="8"/>
      <c r="BF42" s="8"/>
      <c r="BG42" s="4"/>
      <c r="BH42" s="4"/>
      <c r="BI42" s="4"/>
      <c r="BJ42" s="4"/>
      <c r="BK42" s="4"/>
      <c r="BL42" s="4"/>
      <c r="BM42" s="10"/>
      <c r="BN42" s="4"/>
      <c r="BO42" s="4"/>
      <c r="BP42" s="4"/>
      <c r="BQ42" s="4"/>
      <c r="BR42" s="4"/>
      <c r="BS42" s="4"/>
      <c r="BT42" s="4"/>
      <c r="BU42" s="11"/>
      <c r="BV42" s="11"/>
      <c r="BW42" s="11"/>
      <c r="BX42" s="11"/>
      <c r="BY42" s="11"/>
      <c r="BZ42" s="11"/>
      <c r="CA42" s="11"/>
      <c r="CB42" s="11"/>
      <c r="CC42" s="4"/>
      <c r="CD42" s="4"/>
      <c r="CE42" s="4"/>
      <c r="CF42" s="4"/>
      <c r="CG42" s="4"/>
      <c r="CH42" s="4"/>
    </row>
    <row r="43" spans="1:86" ht="29.1" customHeight="1" thickBot="1" x14ac:dyDescent="0.25">
      <c r="A43" s="616" t="s">
        <v>38</v>
      </c>
      <c r="B43" s="617" t="s">
        <v>300</v>
      </c>
      <c r="C43" s="621" t="s">
        <v>1294</v>
      </c>
      <c r="D43" s="617" t="s">
        <v>1298</v>
      </c>
      <c r="E43" s="620">
        <v>2015</v>
      </c>
      <c r="F43" s="621" t="s">
        <v>1286</v>
      </c>
      <c r="G43" s="619" t="s">
        <v>1231</v>
      </c>
      <c r="H43" s="622" t="s">
        <v>81</v>
      </c>
      <c r="I43" s="623" t="s">
        <v>323</v>
      </c>
      <c r="J43" s="624">
        <v>78</v>
      </c>
      <c r="K43" s="624">
        <v>78</v>
      </c>
      <c r="L43" s="625"/>
      <c r="P43" s="18"/>
      <c r="Q43" s="18"/>
      <c r="R43" s="18"/>
      <c r="BA43" s="9"/>
      <c r="BB43" s="9"/>
      <c r="BC43" s="4"/>
      <c r="BD43" s="4"/>
      <c r="BE43" s="8"/>
      <c r="BF43" s="8"/>
      <c r="BG43" s="4"/>
      <c r="BH43" s="4"/>
      <c r="BI43" s="4"/>
      <c r="BJ43" s="4"/>
      <c r="BK43" s="4"/>
      <c r="BL43" s="4"/>
      <c r="BM43" s="10"/>
      <c r="BN43" s="4"/>
      <c r="BO43" s="4"/>
      <c r="BP43" s="4"/>
      <c r="BQ43" s="4"/>
      <c r="BR43" s="4"/>
      <c r="BS43" s="4"/>
      <c r="BT43" s="4"/>
      <c r="BU43" s="11"/>
      <c r="BV43" s="11"/>
      <c r="BW43" s="11"/>
      <c r="BX43" s="11"/>
      <c r="BY43" s="11"/>
      <c r="BZ43" s="11"/>
      <c r="CA43" s="11"/>
      <c r="CB43" s="11"/>
      <c r="CC43" s="4"/>
      <c r="CD43" s="4"/>
      <c r="CE43" s="4"/>
      <c r="CF43" s="4"/>
      <c r="CG43" s="4"/>
      <c r="CH43" s="4"/>
    </row>
    <row r="44" spans="1:86" ht="29.1" customHeight="1" x14ac:dyDescent="0.2">
      <c r="A44" s="597" t="s">
        <v>38</v>
      </c>
      <c r="B44" s="598" t="s">
        <v>300</v>
      </c>
      <c r="C44" s="602" t="s">
        <v>1294</v>
      </c>
      <c r="D44" s="598" t="s">
        <v>1299</v>
      </c>
      <c r="E44" s="601">
        <v>2015</v>
      </c>
      <c r="F44" s="602" t="s">
        <v>1286</v>
      </c>
      <c r="G44" s="600" t="s">
        <v>1229</v>
      </c>
      <c r="H44" s="603" t="s">
        <v>81</v>
      </c>
      <c r="I44" s="604" t="s">
        <v>323</v>
      </c>
      <c r="J44" s="605">
        <v>100</v>
      </c>
      <c r="K44" s="605">
        <v>100</v>
      </c>
      <c r="L44" s="606"/>
      <c r="P44" s="18"/>
      <c r="Q44" s="18"/>
      <c r="R44" s="18"/>
      <c r="BA44" s="9"/>
      <c r="BB44" s="9"/>
      <c r="BC44" s="4"/>
      <c r="BD44" s="4"/>
      <c r="BE44" s="8"/>
      <c r="BF44" s="8"/>
      <c r="BG44" s="4"/>
      <c r="BH44" s="4"/>
      <c r="BI44" s="4"/>
      <c r="BJ44" s="4"/>
      <c r="BK44" s="4"/>
      <c r="BL44" s="4"/>
      <c r="BM44" s="10"/>
      <c r="BN44" s="4"/>
      <c r="BO44" s="4"/>
      <c r="BP44" s="4"/>
      <c r="BQ44" s="4"/>
      <c r="BR44" s="4"/>
      <c r="BS44" s="4"/>
      <c r="BT44" s="4"/>
      <c r="BU44" s="11"/>
      <c r="BV44" s="11"/>
      <c r="BW44" s="11"/>
      <c r="BX44" s="11"/>
      <c r="BY44" s="11"/>
      <c r="BZ44" s="11"/>
      <c r="CA44" s="11"/>
      <c r="CB44" s="11"/>
      <c r="CC44" s="4"/>
      <c r="CD44" s="4"/>
      <c r="CE44" s="4"/>
      <c r="CF44" s="4"/>
      <c r="CG44" s="4"/>
      <c r="CH44" s="4"/>
    </row>
    <row r="45" spans="1:86" ht="29.1" customHeight="1" x14ac:dyDescent="0.2">
      <c r="A45" s="509" t="s">
        <v>38</v>
      </c>
      <c r="B45" s="607" t="s">
        <v>300</v>
      </c>
      <c r="C45" s="611" t="s">
        <v>1294</v>
      </c>
      <c r="D45" s="607" t="s">
        <v>1299</v>
      </c>
      <c r="E45" s="610">
        <v>2015</v>
      </c>
      <c r="F45" s="611" t="s">
        <v>1286</v>
      </c>
      <c r="G45" s="609" t="s">
        <v>1228</v>
      </c>
      <c r="H45" s="612" t="s">
        <v>54</v>
      </c>
      <c r="I45" s="613" t="s">
        <v>323</v>
      </c>
      <c r="J45" s="614">
        <v>100</v>
      </c>
      <c r="K45" s="614">
        <v>100</v>
      </c>
      <c r="L45" s="615"/>
      <c r="P45" s="18"/>
      <c r="Q45" s="18"/>
      <c r="R45" s="18"/>
      <c r="BA45" s="9"/>
      <c r="BB45" s="9"/>
      <c r="BC45" s="4"/>
      <c r="BD45" s="4"/>
      <c r="BE45" s="8"/>
      <c r="BF45" s="8"/>
      <c r="BG45" s="4"/>
      <c r="BH45" s="4"/>
      <c r="BI45" s="4"/>
      <c r="BJ45" s="4"/>
      <c r="BK45" s="4"/>
      <c r="BL45" s="4"/>
      <c r="BM45" s="10"/>
      <c r="BN45" s="4"/>
      <c r="BO45" s="4"/>
      <c r="BP45" s="4"/>
      <c r="BQ45" s="4"/>
      <c r="BR45" s="4"/>
      <c r="BS45" s="4"/>
      <c r="BT45" s="4"/>
      <c r="BU45" s="11"/>
      <c r="BV45" s="11"/>
      <c r="BW45" s="11"/>
      <c r="BX45" s="11"/>
      <c r="BY45" s="11"/>
      <c r="BZ45" s="11"/>
      <c r="CA45" s="11"/>
      <c r="CB45" s="11"/>
      <c r="CC45" s="4"/>
      <c r="CD45" s="4"/>
      <c r="CE45" s="4"/>
      <c r="CF45" s="4"/>
      <c r="CG45" s="4"/>
      <c r="CH45" s="4"/>
    </row>
    <row r="46" spans="1:86" ht="29.1" customHeight="1" x14ac:dyDescent="0.2">
      <c r="A46" s="509" t="s">
        <v>38</v>
      </c>
      <c r="B46" s="607" t="s">
        <v>300</v>
      </c>
      <c r="C46" s="611" t="s">
        <v>1294</v>
      </c>
      <c r="D46" s="607" t="s">
        <v>1299</v>
      </c>
      <c r="E46" s="610">
        <v>2015</v>
      </c>
      <c r="F46" s="611" t="s">
        <v>1286</v>
      </c>
      <c r="G46" s="609" t="s">
        <v>1289</v>
      </c>
      <c r="H46" s="612" t="s">
        <v>31</v>
      </c>
      <c r="I46" s="613" t="s">
        <v>323</v>
      </c>
      <c r="J46" s="614">
        <v>93</v>
      </c>
      <c r="K46" s="614">
        <v>93</v>
      </c>
      <c r="L46" s="615"/>
      <c r="P46" s="18"/>
      <c r="Q46" s="18"/>
      <c r="R46" s="18"/>
      <c r="BA46" s="9"/>
      <c r="BB46" s="9"/>
      <c r="BC46" s="4"/>
      <c r="BD46" s="4"/>
      <c r="BE46" s="8"/>
      <c r="BF46" s="8"/>
      <c r="BG46" s="4"/>
      <c r="BH46" s="4"/>
      <c r="BI46" s="4"/>
      <c r="BJ46" s="4"/>
      <c r="BK46" s="4"/>
      <c r="BL46" s="4"/>
      <c r="BM46" s="10"/>
      <c r="BN46" s="4"/>
      <c r="BO46" s="4"/>
      <c r="BP46" s="4"/>
      <c r="BQ46" s="4"/>
      <c r="BR46" s="4"/>
      <c r="BS46" s="4"/>
      <c r="BT46" s="4"/>
      <c r="BU46" s="11"/>
      <c r="BV46" s="11"/>
      <c r="BW46" s="11"/>
      <c r="BX46" s="11"/>
      <c r="BY46" s="11"/>
      <c r="BZ46" s="11"/>
      <c r="CA46" s="11"/>
      <c r="CB46" s="11"/>
      <c r="CC46" s="4"/>
      <c r="CD46" s="4"/>
      <c r="CE46" s="4"/>
      <c r="CF46" s="4"/>
      <c r="CG46" s="4"/>
      <c r="CH46" s="4"/>
    </row>
    <row r="47" spans="1:86" ht="29.1" customHeight="1" thickBot="1" x14ac:dyDescent="0.25">
      <c r="A47" s="616" t="s">
        <v>38</v>
      </c>
      <c r="B47" s="617" t="s">
        <v>300</v>
      </c>
      <c r="C47" s="621" t="s">
        <v>1294</v>
      </c>
      <c r="D47" s="617" t="s">
        <v>1299</v>
      </c>
      <c r="E47" s="620">
        <v>2015</v>
      </c>
      <c r="F47" s="621" t="s">
        <v>1286</v>
      </c>
      <c r="G47" s="619" t="s">
        <v>1231</v>
      </c>
      <c r="H47" s="622" t="s">
        <v>81</v>
      </c>
      <c r="I47" s="623" t="s">
        <v>323</v>
      </c>
      <c r="J47" s="624">
        <v>78</v>
      </c>
      <c r="K47" s="624">
        <v>78</v>
      </c>
      <c r="L47" s="625"/>
      <c r="P47" s="18"/>
      <c r="Q47" s="18"/>
      <c r="R47" s="18"/>
      <c r="BA47" s="9"/>
      <c r="BB47" s="9"/>
      <c r="BC47" s="4"/>
      <c r="BD47" s="4"/>
      <c r="BE47" s="8"/>
      <c r="BF47" s="8"/>
      <c r="BG47" s="4"/>
      <c r="BH47" s="4"/>
      <c r="BI47" s="4"/>
      <c r="BJ47" s="4"/>
      <c r="BK47" s="4"/>
      <c r="BL47" s="4"/>
      <c r="BM47" s="10"/>
      <c r="BN47" s="4"/>
      <c r="BO47" s="4"/>
      <c r="BP47" s="4"/>
      <c r="BQ47" s="4"/>
      <c r="BR47" s="4"/>
      <c r="BS47" s="4"/>
      <c r="BT47" s="4"/>
      <c r="BU47" s="11"/>
      <c r="BV47" s="11"/>
      <c r="BW47" s="11"/>
      <c r="BX47" s="11"/>
      <c r="BY47" s="11"/>
      <c r="BZ47" s="11"/>
      <c r="CA47" s="11"/>
      <c r="CB47" s="11"/>
      <c r="CC47" s="4"/>
      <c r="CD47" s="4"/>
      <c r="CE47" s="4"/>
      <c r="CF47" s="4"/>
      <c r="CG47" s="4"/>
      <c r="CH47" s="4"/>
    </row>
    <row r="48" spans="1:86" ht="29.1" customHeight="1" x14ac:dyDescent="0.2">
      <c r="A48" s="597" t="s">
        <v>38</v>
      </c>
      <c r="B48" s="598" t="s">
        <v>300</v>
      </c>
      <c r="C48" s="602" t="s">
        <v>1294</v>
      </c>
      <c r="D48" s="598" t="s">
        <v>1300</v>
      </c>
      <c r="E48" s="601">
        <v>2015</v>
      </c>
      <c r="F48" s="598" t="s">
        <v>1291</v>
      </c>
      <c r="G48" s="600" t="s">
        <v>1229</v>
      </c>
      <c r="H48" s="603" t="s">
        <v>81</v>
      </c>
      <c r="I48" s="604" t="s">
        <v>323</v>
      </c>
      <c r="J48" s="605">
        <v>100</v>
      </c>
      <c r="K48" s="605">
        <v>100</v>
      </c>
      <c r="L48" s="606"/>
      <c r="P48" s="18"/>
      <c r="Q48" s="18"/>
      <c r="R48" s="18"/>
      <c r="BA48" s="9"/>
      <c r="BB48" s="9"/>
      <c r="BC48" s="4"/>
      <c r="BD48" s="4"/>
      <c r="BE48" s="8"/>
      <c r="BF48" s="8"/>
      <c r="BG48" s="4"/>
      <c r="BH48" s="4"/>
      <c r="BI48" s="4"/>
      <c r="BJ48" s="4"/>
      <c r="BK48" s="4"/>
      <c r="BL48" s="4"/>
      <c r="BM48" s="10"/>
      <c r="BN48" s="4"/>
      <c r="BO48" s="4"/>
      <c r="BP48" s="4"/>
      <c r="BQ48" s="4"/>
      <c r="BR48" s="4"/>
      <c r="BS48" s="4"/>
      <c r="BT48" s="4"/>
      <c r="BU48" s="11"/>
      <c r="BV48" s="11"/>
      <c r="BW48" s="11"/>
      <c r="BX48" s="11"/>
      <c r="BY48" s="11"/>
      <c r="BZ48" s="11"/>
      <c r="CA48" s="11"/>
      <c r="CB48" s="11"/>
      <c r="CC48" s="4"/>
      <c r="CD48" s="4"/>
      <c r="CE48" s="4"/>
      <c r="CF48" s="4"/>
      <c r="CG48" s="4"/>
      <c r="CH48" s="4"/>
    </row>
    <row r="49" spans="1:86" ht="29.1" customHeight="1" x14ac:dyDescent="0.2">
      <c r="A49" s="509" t="s">
        <v>38</v>
      </c>
      <c r="B49" s="607" t="s">
        <v>300</v>
      </c>
      <c r="C49" s="611" t="s">
        <v>1294</v>
      </c>
      <c r="D49" s="607" t="s">
        <v>1300</v>
      </c>
      <c r="E49" s="610">
        <v>2015</v>
      </c>
      <c r="F49" s="607" t="s">
        <v>1291</v>
      </c>
      <c r="G49" s="609" t="s">
        <v>1228</v>
      </c>
      <c r="H49" s="612" t="s">
        <v>54</v>
      </c>
      <c r="I49" s="613" t="s">
        <v>323</v>
      </c>
      <c r="J49" s="614">
        <v>100</v>
      </c>
      <c r="K49" s="614">
        <v>100</v>
      </c>
      <c r="L49" s="615"/>
      <c r="P49" s="18"/>
      <c r="Q49" s="18"/>
      <c r="R49" s="18"/>
      <c r="BA49" s="9"/>
      <c r="BB49" s="9"/>
      <c r="BC49" s="4"/>
      <c r="BD49" s="4"/>
      <c r="BE49" s="8"/>
      <c r="BF49" s="8"/>
      <c r="BG49" s="4"/>
      <c r="BH49" s="4"/>
      <c r="BI49" s="4"/>
      <c r="BJ49" s="4"/>
      <c r="BK49" s="4"/>
      <c r="BL49" s="4"/>
      <c r="BM49" s="10"/>
      <c r="BN49" s="4"/>
      <c r="BO49" s="4"/>
      <c r="BP49" s="4"/>
      <c r="BQ49" s="4"/>
      <c r="BR49" s="4"/>
      <c r="BS49" s="4"/>
      <c r="BT49" s="4"/>
      <c r="BU49" s="11"/>
      <c r="BV49" s="11"/>
      <c r="BW49" s="11"/>
      <c r="BX49" s="11"/>
      <c r="BY49" s="11"/>
      <c r="BZ49" s="11"/>
      <c r="CA49" s="11"/>
      <c r="CB49" s="11"/>
      <c r="CC49" s="4"/>
      <c r="CD49" s="4"/>
      <c r="CE49" s="4"/>
      <c r="CF49" s="4"/>
      <c r="CG49" s="4"/>
      <c r="CH49" s="4"/>
    </row>
    <row r="50" spans="1:86" ht="29.1" customHeight="1" x14ac:dyDescent="0.2">
      <c r="A50" s="509" t="s">
        <v>38</v>
      </c>
      <c r="B50" s="607" t="s">
        <v>300</v>
      </c>
      <c r="C50" s="611" t="s">
        <v>1294</v>
      </c>
      <c r="D50" s="607" t="s">
        <v>1300</v>
      </c>
      <c r="E50" s="610">
        <v>2015</v>
      </c>
      <c r="F50" s="607" t="s">
        <v>1291</v>
      </c>
      <c r="G50" s="609" t="s">
        <v>1289</v>
      </c>
      <c r="H50" s="612" t="s">
        <v>31</v>
      </c>
      <c r="I50" s="613" t="s">
        <v>323</v>
      </c>
      <c r="J50" s="614">
        <v>93</v>
      </c>
      <c r="K50" s="614">
        <v>93</v>
      </c>
      <c r="L50" s="615"/>
      <c r="P50" s="18"/>
      <c r="Q50" s="18"/>
      <c r="R50" s="18"/>
      <c r="BA50" s="9"/>
      <c r="BB50" s="9"/>
      <c r="BC50" s="4"/>
      <c r="BD50" s="4"/>
      <c r="BE50" s="8"/>
      <c r="BF50" s="8"/>
      <c r="BG50" s="4"/>
      <c r="BH50" s="4"/>
      <c r="BI50" s="4"/>
      <c r="BJ50" s="4"/>
      <c r="BK50" s="4"/>
      <c r="BL50" s="4"/>
      <c r="BM50" s="10"/>
      <c r="BN50" s="4"/>
      <c r="BO50" s="4"/>
      <c r="BP50" s="4"/>
      <c r="BQ50" s="4"/>
      <c r="BR50" s="4"/>
      <c r="BS50" s="4"/>
      <c r="BT50" s="4"/>
      <c r="BU50" s="11"/>
      <c r="BV50" s="11"/>
      <c r="BW50" s="11"/>
      <c r="BX50" s="11"/>
      <c r="BY50" s="11"/>
      <c r="BZ50" s="11"/>
      <c r="CA50" s="11"/>
      <c r="CB50" s="11"/>
      <c r="CC50" s="4"/>
      <c r="CD50" s="4"/>
      <c r="CE50" s="4"/>
      <c r="CF50" s="4"/>
      <c r="CG50" s="4"/>
      <c r="CH50" s="4"/>
    </row>
    <row r="51" spans="1:86" ht="29.1" customHeight="1" thickBot="1" x14ac:dyDescent="0.25">
      <c r="A51" s="635" t="s">
        <v>38</v>
      </c>
      <c r="B51" s="636" t="s">
        <v>300</v>
      </c>
      <c r="C51" s="637" t="s">
        <v>1294</v>
      </c>
      <c r="D51" s="636" t="s">
        <v>1300</v>
      </c>
      <c r="E51" s="638">
        <v>2015</v>
      </c>
      <c r="F51" s="636" t="s">
        <v>1291</v>
      </c>
      <c r="G51" s="619" t="s">
        <v>1231</v>
      </c>
      <c r="H51" s="622" t="s">
        <v>81</v>
      </c>
      <c r="I51" s="639" t="s">
        <v>323</v>
      </c>
      <c r="J51" s="640">
        <v>78</v>
      </c>
      <c r="K51" s="640">
        <v>78</v>
      </c>
      <c r="L51" s="641"/>
      <c r="P51" s="18"/>
      <c r="Q51" s="18"/>
      <c r="R51" s="18"/>
      <c r="BA51" s="9"/>
      <c r="BB51" s="9"/>
      <c r="BC51" s="4"/>
      <c r="BD51" s="4"/>
      <c r="BE51" s="8"/>
      <c r="BF51" s="8"/>
      <c r="BG51" s="4"/>
      <c r="BH51" s="4"/>
      <c r="BI51" s="4"/>
      <c r="BJ51" s="4"/>
      <c r="BK51" s="4"/>
      <c r="BL51" s="4"/>
      <c r="BM51" s="10"/>
      <c r="BN51" s="4"/>
      <c r="BO51" s="4"/>
      <c r="BP51" s="4"/>
      <c r="BQ51" s="4"/>
      <c r="BR51" s="4"/>
      <c r="BS51" s="4"/>
      <c r="BT51" s="4"/>
      <c r="BU51" s="11"/>
      <c r="BV51" s="11"/>
      <c r="BW51" s="11"/>
      <c r="BX51" s="11"/>
      <c r="BY51" s="11"/>
      <c r="BZ51" s="11"/>
      <c r="CA51" s="11"/>
      <c r="CB51" s="11"/>
      <c r="CC51" s="4"/>
      <c r="CD51" s="4"/>
      <c r="CE51" s="4"/>
      <c r="CF51" s="4"/>
      <c r="CG51" s="4"/>
      <c r="CH51" s="4"/>
    </row>
    <row r="52" spans="1:86" ht="29.1" customHeight="1" x14ac:dyDescent="0.2">
      <c r="A52" s="597" t="s">
        <v>38</v>
      </c>
      <c r="B52" s="598" t="s">
        <v>300</v>
      </c>
      <c r="C52" s="599" t="s">
        <v>121</v>
      </c>
      <c r="D52" s="600" t="s">
        <v>1301</v>
      </c>
      <c r="E52" s="601">
        <v>2015</v>
      </c>
      <c r="F52" s="602" t="s">
        <v>1286</v>
      </c>
      <c r="G52" s="600" t="s">
        <v>1229</v>
      </c>
      <c r="H52" s="603" t="s">
        <v>81</v>
      </c>
      <c r="I52" s="604" t="s">
        <v>323</v>
      </c>
      <c r="J52" s="605">
        <v>100</v>
      </c>
      <c r="K52" s="605">
        <v>100</v>
      </c>
      <c r="L52" s="606"/>
      <c r="P52" s="18"/>
      <c r="Q52" s="18"/>
      <c r="R52" s="18"/>
      <c r="BA52" s="9"/>
      <c r="BB52" s="9"/>
      <c r="BC52" s="4"/>
      <c r="BD52" s="4"/>
      <c r="BE52" s="8"/>
      <c r="BF52" s="8"/>
      <c r="BG52" s="4"/>
      <c r="BH52" s="4"/>
      <c r="BI52" s="4"/>
      <c r="BJ52" s="4"/>
      <c r="BK52" s="4"/>
      <c r="BL52" s="4"/>
      <c r="BM52" s="10"/>
      <c r="BN52" s="4"/>
      <c r="BO52" s="4"/>
      <c r="BP52" s="4"/>
      <c r="BQ52" s="4"/>
      <c r="BR52" s="4"/>
      <c r="BS52" s="4"/>
      <c r="BT52" s="4"/>
      <c r="BU52" s="11"/>
      <c r="BV52" s="11"/>
      <c r="BW52" s="11"/>
      <c r="BX52" s="11"/>
      <c r="BY52" s="11"/>
      <c r="BZ52" s="11"/>
      <c r="CA52" s="11"/>
      <c r="CB52" s="11"/>
      <c r="CC52" s="4"/>
      <c r="CD52" s="4"/>
      <c r="CE52" s="4"/>
      <c r="CF52" s="4"/>
      <c r="CG52" s="4"/>
      <c r="CH52" s="4"/>
    </row>
    <row r="53" spans="1:86" ht="29.1" customHeight="1" x14ac:dyDescent="0.2">
      <c r="A53" s="509" t="s">
        <v>38</v>
      </c>
      <c r="B53" s="607" t="s">
        <v>300</v>
      </c>
      <c r="C53" s="608" t="s">
        <v>121</v>
      </c>
      <c r="D53" s="609" t="s">
        <v>1301</v>
      </c>
      <c r="E53" s="610">
        <v>2015</v>
      </c>
      <c r="F53" s="611" t="s">
        <v>1286</v>
      </c>
      <c r="G53" s="609" t="s">
        <v>1228</v>
      </c>
      <c r="H53" s="612" t="s">
        <v>54</v>
      </c>
      <c r="I53" s="613" t="s">
        <v>323</v>
      </c>
      <c r="J53" s="614">
        <v>100</v>
      </c>
      <c r="K53" s="614">
        <v>100</v>
      </c>
      <c r="L53" s="615"/>
      <c r="P53" s="18"/>
      <c r="Q53" s="18"/>
      <c r="R53" s="18"/>
      <c r="BA53" s="9"/>
      <c r="BB53" s="9"/>
      <c r="BC53" s="4"/>
      <c r="BD53" s="4"/>
      <c r="BE53" s="8"/>
      <c r="BF53" s="8"/>
      <c r="BG53" s="4"/>
      <c r="BH53" s="4"/>
      <c r="BI53" s="4"/>
      <c r="BJ53" s="4"/>
      <c r="BK53" s="4"/>
      <c r="BL53" s="4"/>
      <c r="BM53" s="10"/>
      <c r="BN53" s="4"/>
      <c r="BO53" s="4"/>
      <c r="BP53" s="4"/>
      <c r="BQ53" s="4"/>
      <c r="BR53" s="4"/>
      <c r="BS53" s="4"/>
      <c r="BT53" s="4"/>
      <c r="BU53" s="11"/>
      <c r="BV53" s="11"/>
      <c r="BW53" s="11"/>
      <c r="BX53" s="11"/>
      <c r="BY53" s="11"/>
      <c r="BZ53" s="11"/>
      <c r="CA53" s="11"/>
      <c r="CB53" s="11"/>
      <c r="CC53" s="4"/>
      <c r="CD53" s="4"/>
      <c r="CE53" s="4"/>
      <c r="CF53" s="4"/>
      <c r="CG53" s="4"/>
      <c r="CH53" s="4"/>
    </row>
    <row r="54" spans="1:86" ht="29.1" customHeight="1" x14ac:dyDescent="0.2">
      <c r="A54" s="509" t="s">
        <v>38</v>
      </c>
      <c r="B54" s="607" t="s">
        <v>300</v>
      </c>
      <c r="C54" s="608" t="s">
        <v>121</v>
      </c>
      <c r="D54" s="609" t="s">
        <v>1301</v>
      </c>
      <c r="E54" s="610">
        <v>2015</v>
      </c>
      <c r="F54" s="611" t="s">
        <v>1286</v>
      </c>
      <c r="G54" s="609" t="s">
        <v>1289</v>
      </c>
      <c r="H54" s="612" t="s">
        <v>31</v>
      </c>
      <c r="I54" s="613" t="s">
        <v>323</v>
      </c>
      <c r="J54" s="614">
        <v>93</v>
      </c>
      <c r="K54" s="614">
        <v>93</v>
      </c>
      <c r="L54" s="615"/>
      <c r="P54" s="18"/>
      <c r="Q54" s="18"/>
      <c r="R54" s="18"/>
      <c r="BA54" s="9"/>
      <c r="BB54" s="9"/>
      <c r="BC54" s="4"/>
      <c r="BD54" s="4"/>
      <c r="BE54" s="8"/>
      <c r="BF54" s="8"/>
      <c r="BG54" s="4"/>
      <c r="BH54" s="4"/>
      <c r="BI54" s="4"/>
      <c r="BJ54" s="4"/>
      <c r="BK54" s="4"/>
      <c r="BL54" s="4"/>
      <c r="BM54" s="10"/>
      <c r="BN54" s="4"/>
      <c r="BO54" s="4"/>
      <c r="BP54" s="4"/>
      <c r="BQ54" s="4"/>
      <c r="BR54" s="4"/>
      <c r="BS54" s="4"/>
      <c r="BT54" s="4"/>
      <c r="BU54" s="11"/>
      <c r="BV54" s="11"/>
      <c r="BW54" s="11"/>
      <c r="BX54" s="11"/>
      <c r="BY54" s="11"/>
      <c r="BZ54" s="11"/>
      <c r="CA54" s="11"/>
      <c r="CB54" s="11"/>
      <c r="CC54" s="4"/>
      <c r="CD54" s="4"/>
      <c r="CE54" s="4"/>
      <c r="CF54" s="4"/>
      <c r="CG54" s="4"/>
      <c r="CH54" s="4"/>
    </row>
    <row r="55" spans="1:86" ht="29.1" customHeight="1" thickBot="1" x14ac:dyDescent="0.25">
      <c r="A55" s="616" t="s">
        <v>38</v>
      </c>
      <c r="B55" s="617" t="s">
        <v>300</v>
      </c>
      <c r="C55" s="618" t="s">
        <v>121</v>
      </c>
      <c r="D55" s="619" t="s">
        <v>1301</v>
      </c>
      <c r="E55" s="620">
        <v>2015</v>
      </c>
      <c r="F55" s="621" t="s">
        <v>1286</v>
      </c>
      <c r="G55" s="619" t="s">
        <v>1231</v>
      </c>
      <c r="H55" s="622" t="s">
        <v>81</v>
      </c>
      <c r="I55" s="623" t="s">
        <v>323</v>
      </c>
      <c r="J55" s="624">
        <v>78</v>
      </c>
      <c r="K55" s="624">
        <v>78</v>
      </c>
      <c r="L55" s="625"/>
      <c r="P55" s="18"/>
      <c r="Q55" s="18"/>
      <c r="R55" s="18"/>
      <c r="BA55" s="9"/>
      <c r="BB55" s="9"/>
      <c r="BC55" s="4"/>
      <c r="BD55" s="4"/>
      <c r="BE55" s="8"/>
      <c r="BF55" s="8"/>
      <c r="BG55" s="4"/>
      <c r="BH55" s="4"/>
      <c r="BI55" s="4"/>
      <c r="BJ55" s="4"/>
      <c r="BK55" s="4"/>
      <c r="BL55" s="4"/>
      <c r="BM55" s="10"/>
      <c r="BN55" s="4"/>
      <c r="BO55" s="4"/>
      <c r="BP55" s="4"/>
      <c r="BQ55" s="4"/>
      <c r="BR55" s="4"/>
      <c r="BS55" s="4"/>
      <c r="BT55" s="4"/>
      <c r="BU55" s="11"/>
      <c r="BV55" s="11"/>
      <c r="BW55" s="11"/>
      <c r="BX55" s="11"/>
      <c r="BY55" s="11"/>
      <c r="BZ55" s="11"/>
      <c r="CA55" s="11"/>
      <c r="CB55" s="11"/>
      <c r="CC55" s="4"/>
      <c r="CD55" s="4"/>
      <c r="CE55" s="4"/>
      <c r="CF55" s="4"/>
      <c r="CG55" s="4"/>
      <c r="CH55" s="4"/>
    </row>
    <row r="56" spans="1:86" ht="29.1" customHeight="1" x14ac:dyDescent="0.2">
      <c r="A56" s="597" t="s">
        <v>38</v>
      </c>
      <c r="B56" s="598" t="s">
        <v>300</v>
      </c>
      <c r="C56" s="599" t="s">
        <v>121</v>
      </c>
      <c r="D56" s="600" t="s">
        <v>1302</v>
      </c>
      <c r="E56" s="601">
        <v>2015</v>
      </c>
      <c r="F56" s="602" t="s">
        <v>1286</v>
      </c>
      <c r="G56" s="600" t="s">
        <v>1229</v>
      </c>
      <c r="H56" s="603" t="s">
        <v>81</v>
      </c>
      <c r="I56" s="604" t="s">
        <v>323</v>
      </c>
      <c r="J56" s="605" t="s">
        <v>1287</v>
      </c>
      <c r="K56" s="605" t="s">
        <v>1287</v>
      </c>
      <c r="L56" s="606" t="s">
        <v>1288</v>
      </c>
      <c r="P56" s="18"/>
      <c r="Q56" s="18"/>
      <c r="R56" s="18"/>
      <c r="BA56" s="9"/>
      <c r="BB56" s="9"/>
      <c r="BC56" s="4"/>
      <c r="BD56" s="4"/>
      <c r="BE56" s="8"/>
      <c r="BF56" s="8"/>
      <c r="BG56" s="4"/>
      <c r="BH56" s="4"/>
      <c r="BI56" s="4"/>
      <c r="BJ56" s="4"/>
      <c r="BK56" s="4"/>
      <c r="BL56" s="4"/>
      <c r="BM56" s="10"/>
      <c r="BN56" s="4"/>
      <c r="BO56" s="4"/>
      <c r="BP56" s="4"/>
      <c r="BQ56" s="4"/>
      <c r="BR56" s="4"/>
      <c r="BS56" s="4"/>
      <c r="BT56" s="4"/>
      <c r="BU56" s="11"/>
      <c r="BV56" s="11"/>
      <c r="BW56" s="11"/>
      <c r="BX56" s="11"/>
      <c r="BY56" s="11"/>
      <c r="BZ56" s="11"/>
      <c r="CA56" s="11"/>
      <c r="CB56" s="11"/>
      <c r="CC56" s="4"/>
      <c r="CD56" s="4"/>
      <c r="CE56" s="4"/>
      <c r="CF56" s="4"/>
      <c r="CG56" s="4"/>
      <c r="CH56" s="4"/>
    </row>
    <row r="57" spans="1:86" ht="29.1" customHeight="1" x14ac:dyDescent="0.2">
      <c r="A57" s="509" t="s">
        <v>38</v>
      </c>
      <c r="B57" s="607" t="s">
        <v>300</v>
      </c>
      <c r="C57" s="608" t="s">
        <v>121</v>
      </c>
      <c r="D57" s="609" t="s">
        <v>1302</v>
      </c>
      <c r="E57" s="610">
        <v>2015</v>
      </c>
      <c r="F57" s="611" t="s">
        <v>1286</v>
      </c>
      <c r="G57" s="609" t="s">
        <v>1228</v>
      </c>
      <c r="H57" s="612" t="s">
        <v>54</v>
      </c>
      <c r="I57" s="613" t="s">
        <v>323</v>
      </c>
      <c r="J57" s="614" t="s">
        <v>1287</v>
      </c>
      <c r="K57" s="614" t="s">
        <v>1287</v>
      </c>
      <c r="L57" s="615" t="s">
        <v>1288</v>
      </c>
      <c r="P57" s="18"/>
      <c r="Q57" s="18"/>
      <c r="R57" s="18"/>
      <c r="BA57" s="9"/>
      <c r="BB57" s="9"/>
      <c r="BC57" s="4"/>
      <c r="BD57" s="4"/>
      <c r="BE57" s="8"/>
      <c r="BF57" s="8"/>
      <c r="BG57" s="4"/>
      <c r="BH57" s="4"/>
      <c r="BI57" s="4"/>
      <c r="BJ57" s="4"/>
      <c r="BK57" s="4"/>
      <c r="BL57" s="4"/>
      <c r="BM57" s="10"/>
      <c r="BN57" s="4"/>
      <c r="BO57" s="4"/>
      <c r="BP57" s="4"/>
      <c r="BQ57" s="4"/>
      <c r="BR57" s="4"/>
      <c r="BS57" s="4"/>
      <c r="BT57" s="4"/>
      <c r="BU57" s="11"/>
      <c r="BV57" s="11"/>
      <c r="BW57" s="11"/>
      <c r="BX57" s="11"/>
      <c r="BY57" s="11"/>
      <c r="BZ57" s="11"/>
      <c r="CA57" s="11"/>
      <c r="CB57" s="11"/>
      <c r="CC57" s="4"/>
      <c r="CD57" s="4"/>
      <c r="CE57" s="4"/>
      <c r="CF57" s="4"/>
      <c r="CG57" s="4"/>
      <c r="CH57" s="4"/>
    </row>
    <row r="58" spans="1:86" ht="29.1" customHeight="1" x14ac:dyDescent="0.2">
      <c r="A58" s="509" t="s">
        <v>38</v>
      </c>
      <c r="B58" s="607" t="s">
        <v>300</v>
      </c>
      <c r="C58" s="608" t="s">
        <v>121</v>
      </c>
      <c r="D58" s="609" t="s">
        <v>1302</v>
      </c>
      <c r="E58" s="610">
        <v>2015</v>
      </c>
      <c r="F58" s="611" t="s">
        <v>1286</v>
      </c>
      <c r="G58" s="609" t="s">
        <v>1289</v>
      </c>
      <c r="H58" s="612" t="s">
        <v>31</v>
      </c>
      <c r="I58" s="613" t="s">
        <v>323</v>
      </c>
      <c r="J58" s="614" t="s">
        <v>1287</v>
      </c>
      <c r="K58" s="614" t="s">
        <v>1287</v>
      </c>
      <c r="L58" s="615" t="s">
        <v>1288</v>
      </c>
      <c r="P58" s="18"/>
      <c r="Q58" s="18"/>
      <c r="R58" s="18"/>
      <c r="BA58" s="9"/>
      <c r="BB58" s="9"/>
      <c r="BC58" s="4"/>
      <c r="BD58" s="4"/>
      <c r="BE58" s="8"/>
      <c r="BF58" s="8"/>
      <c r="BG58" s="4"/>
      <c r="BH58" s="4"/>
      <c r="BI58" s="4"/>
      <c r="BJ58" s="4"/>
      <c r="BK58" s="4"/>
      <c r="BL58" s="4"/>
      <c r="BM58" s="10"/>
      <c r="BN58" s="4"/>
      <c r="BO58" s="4"/>
      <c r="BP58" s="4"/>
      <c r="BQ58" s="4"/>
      <c r="BR58" s="4"/>
      <c r="BS58" s="4"/>
      <c r="BT58" s="4"/>
      <c r="BU58" s="11"/>
      <c r="BV58" s="11"/>
      <c r="BW58" s="11"/>
      <c r="BX58" s="11"/>
      <c r="BY58" s="11"/>
      <c r="BZ58" s="11"/>
      <c r="CA58" s="11"/>
      <c r="CB58" s="11"/>
      <c r="CC58" s="4"/>
      <c r="CD58" s="4"/>
      <c r="CE58" s="4"/>
      <c r="CF58" s="4"/>
      <c r="CG58" s="4"/>
      <c r="CH58" s="4"/>
    </row>
    <row r="59" spans="1:86" ht="29.1" customHeight="1" thickBot="1" x14ac:dyDescent="0.25">
      <c r="A59" s="616" t="s">
        <v>38</v>
      </c>
      <c r="B59" s="617" t="s">
        <v>300</v>
      </c>
      <c r="C59" s="618" t="s">
        <v>121</v>
      </c>
      <c r="D59" s="619" t="s">
        <v>1302</v>
      </c>
      <c r="E59" s="620">
        <v>2015</v>
      </c>
      <c r="F59" s="621" t="s">
        <v>1286</v>
      </c>
      <c r="G59" s="619" t="s">
        <v>1231</v>
      </c>
      <c r="H59" s="622" t="s">
        <v>81</v>
      </c>
      <c r="I59" s="623" t="s">
        <v>323</v>
      </c>
      <c r="J59" s="624" t="s">
        <v>1287</v>
      </c>
      <c r="K59" s="624" t="s">
        <v>1287</v>
      </c>
      <c r="L59" s="625" t="s">
        <v>1288</v>
      </c>
      <c r="P59" s="18"/>
      <c r="Q59" s="18"/>
      <c r="R59" s="18"/>
      <c r="BA59" s="9"/>
      <c r="BB59" s="9"/>
      <c r="BC59" s="4"/>
      <c r="BD59" s="4"/>
      <c r="BE59" s="8"/>
      <c r="BF59" s="8"/>
      <c r="BG59" s="4"/>
      <c r="BH59" s="4"/>
      <c r="BI59" s="4"/>
      <c r="BJ59" s="4"/>
      <c r="BK59" s="4"/>
      <c r="BL59" s="4"/>
      <c r="BM59" s="10"/>
      <c r="BN59" s="4"/>
      <c r="BO59" s="4"/>
      <c r="BP59" s="4"/>
      <c r="BQ59" s="4"/>
      <c r="BR59" s="4"/>
      <c r="BS59" s="4"/>
      <c r="BT59" s="4"/>
      <c r="BU59" s="11"/>
      <c r="BV59" s="11"/>
      <c r="BW59" s="11"/>
      <c r="BX59" s="11"/>
      <c r="BY59" s="11"/>
      <c r="BZ59" s="11"/>
      <c r="CA59" s="11"/>
      <c r="CB59" s="11"/>
      <c r="CC59" s="4"/>
      <c r="CD59" s="4"/>
      <c r="CE59" s="4"/>
      <c r="CF59" s="4"/>
      <c r="CG59" s="4"/>
      <c r="CH59" s="4"/>
    </row>
    <row r="60" spans="1:86" ht="29.1" customHeight="1" x14ac:dyDescent="0.2">
      <c r="A60" s="597" t="s">
        <v>38</v>
      </c>
      <c r="B60" s="598" t="s">
        <v>300</v>
      </c>
      <c r="C60" s="599" t="s">
        <v>121</v>
      </c>
      <c r="D60" s="600" t="s">
        <v>1303</v>
      </c>
      <c r="E60" s="601">
        <v>2015</v>
      </c>
      <c r="F60" s="598" t="s">
        <v>1304</v>
      </c>
      <c r="G60" s="600" t="s">
        <v>1229</v>
      </c>
      <c r="H60" s="603" t="s">
        <v>81</v>
      </c>
      <c r="I60" s="604" t="s">
        <v>323</v>
      </c>
      <c r="J60" s="605">
        <v>100</v>
      </c>
      <c r="K60" s="605">
        <v>100</v>
      </c>
      <c r="L60" s="606"/>
      <c r="P60" s="18"/>
      <c r="Q60" s="18"/>
      <c r="R60" s="18"/>
      <c r="BA60" s="9"/>
      <c r="BB60" s="9"/>
      <c r="BC60" s="4"/>
      <c r="BD60" s="4"/>
      <c r="BE60" s="8"/>
      <c r="BF60" s="8"/>
      <c r="BG60" s="4"/>
      <c r="BH60" s="4"/>
      <c r="BI60" s="4"/>
      <c r="BJ60" s="4"/>
      <c r="BK60" s="4"/>
      <c r="BL60" s="4"/>
      <c r="BM60" s="10"/>
      <c r="BN60" s="4"/>
      <c r="BO60" s="4"/>
      <c r="BP60" s="4"/>
      <c r="BQ60" s="4"/>
      <c r="BR60" s="4"/>
      <c r="BS60" s="4"/>
      <c r="BT60" s="4"/>
      <c r="BU60" s="11"/>
      <c r="BV60" s="11"/>
      <c r="BW60" s="11"/>
      <c r="BX60" s="11"/>
      <c r="BY60" s="11"/>
      <c r="BZ60" s="11"/>
      <c r="CA60" s="11"/>
      <c r="CB60" s="11"/>
      <c r="CC60" s="4"/>
      <c r="CD60" s="4"/>
      <c r="CE60" s="4"/>
      <c r="CF60" s="4"/>
      <c r="CG60" s="4"/>
      <c r="CH60" s="4"/>
    </row>
    <row r="61" spans="1:86" ht="29.1" customHeight="1" x14ac:dyDescent="0.2">
      <c r="A61" s="509" t="s">
        <v>38</v>
      </c>
      <c r="B61" s="607" t="s">
        <v>300</v>
      </c>
      <c r="C61" s="608" t="s">
        <v>121</v>
      </c>
      <c r="D61" s="609" t="s">
        <v>1303</v>
      </c>
      <c r="E61" s="610">
        <v>2015</v>
      </c>
      <c r="F61" s="607" t="s">
        <v>1304</v>
      </c>
      <c r="G61" s="609" t="s">
        <v>1228</v>
      </c>
      <c r="H61" s="612" t="s">
        <v>54</v>
      </c>
      <c r="I61" s="613" t="s">
        <v>323</v>
      </c>
      <c r="J61" s="614">
        <v>100</v>
      </c>
      <c r="K61" s="614">
        <v>100</v>
      </c>
      <c r="L61" s="615"/>
      <c r="P61" s="18"/>
      <c r="Q61" s="18"/>
      <c r="R61" s="18"/>
      <c r="BA61" s="9"/>
      <c r="BB61" s="9"/>
      <c r="BC61" s="4"/>
      <c r="BD61" s="4"/>
      <c r="BE61" s="8"/>
      <c r="BF61" s="8"/>
      <c r="BG61" s="4"/>
      <c r="BH61" s="4"/>
      <c r="BI61" s="4"/>
      <c r="BJ61" s="4"/>
      <c r="BK61" s="4"/>
      <c r="BL61" s="4"/>
      <c r="BM61" s="10"/>
      <c r="BN61" s="4"/>
      <c r="BO61" s="4"/>
      <c r="BP61" s="4"/>
      <c r="BQ61" s="4"/>
      <c r="BR61" s="4"/>
      <c r="BS61" s="4"/>
      <c r="BT61" s="4"/>
      <c r="BU61" s="11"/>
      <c r="BV61" s="11"/>
      <c r="BW61" s="11"/>
      <c r="BX61" s="11"/>
      <c r="BY61" s="11"/>
      <c r="BZ61" s="11"/>
      <c r="CA61" s="11"/>
      <c r="CB61" s="11"/>
      <c r="CC61" s="4"/>
      <c r="CD61" s="4"/>
      <c r="CE61" s="4"/>
      <c r="CF61" s="4"/>
      <c r="CG61" s="4"/>
      <c r="CH61" s="4"/>
    </row>
    <row r="62" spans="1:86" ht="29.1" customHeight="1" x14ac:dyDescent="0.2">
      <c r="A62" s="509" t="s">
        <v>38</v>
      </c>
      <c r="B62" s="607" t="s">
        <v>300</v>
      </c>
      <c r="C62" s="608" t="s">
        <v>121</v>
      </c>
      <c r="D62" s="609" t="s">
        <v>1303</v>
      </c>
      <c r="E62" s="610">
        <v>2015</v>
      </c>
      <c r="F62" s="607" t="s">
        <v>1304</v>
      </c>
      <c r="G62" s="609" t="s">
        <v>1289</v>
      </c>
      <c r="H62" s="612" t="s">
        <v>31</v>
      </c>
      <c r="I62" s="613" t="s">
        <v>323</v>
      </c>
      <c r="J62" s="614">
        <v>100</v>
      </c>
      <c r="K62" s="614">
        <v>100</v>
      </c>
      <c r="L62" s="615"/>
      <c r="P62" s="18"/>
      <c r="Q62" s="18"/>
      <c r="R62" s="18"/>
      <c r="BA62" s="9"/>
      <c r="BB62" s="9"/>
      <c r="BC62" s="4"/>
      <c r="BD62" s="4"/>
      <c r="BE62" s="8"/>
      <c r="BF62" s="8"/>
      <c r="BG62" s="4"/>
      <c r="BH62" s="4"/>
      <c r="BI62" s="4"/>
      <c r="BJ62" s="4"/>
      <c r="BK62" s="4"/>
      <c r="BL62" s="4"/>
      <c r="BM62" s="10"/>
      <c r="BN62" s="4"/>
      <c r="BO62" s="4"/>
      <c r="BP62" s="4"/>
      <c r="BQ62" s="4"/>
      <c r="BR62" s="4"/>
      <c r="BS62" s="4"/>
      <c r="BT62" s="4"/>
      <c r="BU62" s="11"/>
      <c r="BV62" s="11"/>
      <c r="BW62" s="11"/>
      <c r="BX62" s="11"/>
      <c r="BY62" s="11"/>
      <c r="BZ62" s="11"/>
      <c r="CA62" s="11"/>
      <c r="CB62" s="11"/>
      <c r="CC62" s="4"/>
      <c r="CD62" s="4"/>
      <c r="CE62" s="4"/>
      <c r="CF62" s="4"/>
      <c r="CG62" s="4"/>
      <c r="CH62" s="4"/>
    </row>
    <row r="63" spans="1:86" ht="29.1" customHeight="1" thickBot="1" x14ac:dyDescent="0.25">
      <c r="A63" s="616" t="s">
        <v>38</v>
      </c>
      <c r="B63" s="617" t="s">
        <v>300</v>
      </c>
      <c r="C63" s="618" t="s">
        <v>121</v>
      </c>
      <c r="D63" s="619" t="s">
        <v>1303</v>
      </c>
      <c r="E63" s="620">
        <v>2015</v>
      </c>
      <c r="F63" s="617" t="s">
        <v>1304</v>
      </c>
      <c r="G63" s="619" t="s">
        <v>1231</v>
      </c>
      <c r="H63" s="622" t="s">
        <v>81</v>
      </c>
      <c r="I63" s="623" t="s">
        <v>323</v>
      </c>
      <c r="J63" s="624">
        <v>100</v>
      </c>
      <c r="K63" s="624">
        <v>100</v>
      </c>
      <c r="L63" s="625"/>
      <c r="P63" s="18"/>
      <c r="Q63" s="18"/>
      <c r="R63" s="18"/>
      <c r="BA63" s="9"/>
      <c r="BB63" s="9"/>
      <c r="BC63" s="4"/>
      <c r="BD63" s="4"/>
      <c r="BE63" s="8"/>
      <c r="BF63" s="8"/>
      <c r="BG63" s="4"/>
      <c r="BH63" s="4"/>
      <c r="BI63" s="4"/>
      <c r="BJ63" s="4"/>
      <c r="BK63" s="4"/>
      <c r="BL63" s="4"/>
      <c r="BM63" s="10"/>
      <c r="BN63" s="4"/>
      <c r="BO63" s="4"/>
      <c r="BP63" s="4"/>
      <c r="BQ63" s="4"/>
      <c r="BR63" s="4"/>
      <c r="BS63" s="4"/>
      <c r="BT63" s="4"/>
      <c r="BU63" s="11"/>
      <c r="BV63" s="11"/>
      <c r="BW63" s="11"/>
      <c r="BX63" s="11"/>
      <c r="BY63" s="11"/>
      <c r="BZ63" s="11"/>
      <c r="CA63" s="11"/>
      <c r="CB63" s="11"/>
      <c r="CC63" s="4"/>
      <c r="CD63" s="4"/>
      <c r="CE63" s="4"/>
      <c r="CF63" s="4"/>
      <c r="CG63" s="4"/>
      <c r="CH63" s="4"/>
    </row>
    <row r="64" spans="1:86" ht="29.1" customHeight="1" x14ac:dyDescent="0.2">
      <c r="A64" s="597" t="s">
        <v>38</v>
      </c>
      <c r="B64" s="598" t="s">
        <v>300</v>
      </c>
      <c r="C64" s="599" t="s">
        <v>121</v>
      </c>
      <c r="D64" s="600" t="s">
        <v>49</v>
      </c>
      <c r="E64" s="601">
        <v>2015</v>
      </c>
      <c r="F64" s="602" t="s">
        <v>1286</v>
      </c>
      <c r="G64" s="600" t="s">
        <v>1229</v>
      </c>
      <c r="H64" s="603" t="s">
        <v>81</v>
      </c>
      <c r="I64" s="604" t="s">
        <v>323</v>
      </c>
      <c r="J64" s="605">
        <v>100</v>
      </c>
      <c r="K64" s="605">
        <v>100</v>
      </c>
      <c r="L64" s="606"/>
      <c r="P64" s="18"/>
      <c r="Q64" s="18"/>
      <c r="R64" s="18"/>
      <c r="BA64" s="9"/>
      <c r="BB64" s="9"/>
      <c r="BC64" s="4"/>
      <c r="BD64" s="4"/>
      <c r="BE64" s="8"/>
      <c r="BF64" s="8"/>
      <c r="BG64" s="4"/>
      <c r="BH64" s="4"/>
      <c r="BI64" s="4"/>
      <c r="BJ64" s="4"/>
      <c r="BK64" s="4"/>
      <c r="BL64" s="4"/>
      <c r="BM64" s="10"/>
      <c r="BN64" s="4"/>
      <c r="BO64" s="4"/>
      <c r="BP64" s="4"/>
      <c r="BQ64" s="4"/>
      <c r="BR64" s="4"/>
      <c r="BS64" s="4"/>
      <c r="BT64" s="4"/>
      <c r="BU64" s="11"/>
      <c r="BV64" s="11"/>
      <c r="BW64" s="11"/>
      <c r="BX64" s="11"/>
      <c r="BY64" s="11"/>
      <c r="BZ64" s="11"/>
      <c r="CA64" s="11"/>
      <c r="CB64" s="11"/>
      <c r="CC64" s="4"/>
      <c r="CD64" s="4"/>
      <c r="CE64" s="4"/>
      <c r="CF64" s="4"/>
      <c r="CG64" s="4"/>
      <c r="CH64" s="4"/>
    </row>
    <row r="65" spans="1:86" ht="29.1" customHeight="1" x14ac:dyDescent="0.2">
      <c r="A65" s="509" t="s">
        <v>38</v>
      </c>
      <c r="B65" s="607" t="s">
        <v>300</v>
      </c>
      <c r="C65" s="608" t="s">
        <v>121</v>
      </c>
      <c r="D65" s="609" t="s">
        <v>49</v>
      </c>
      <c r="E65" s="610">
        <v>2015</v>
      </c>
      <c r="F65" s="611" t="s">
        <v>1286</v>
      </c>
      <c r="G65" s="609" t="s">
        <v>1228</v>
      </c>
      <c r="H65" s="612" t="s">
        <v>54</v>
      </c>
      <c r="I65" s="613" t="s">
        <v>323</v>
      </c>
      <c r="J65" s="614">
        <v>100</v>
      </c>
      <c r="K65" s="614">
        <v>100</v>
      </c>
      <c r="L65" s="615"/>
      <c r="P65" s="18"/>
      <c r="Q65" s="18"/>
      <c r="R65" s="18"/>
      <c r="BA65" s="9"/>
      <c r="BB65" s="9"/>
      <c r="BC65" s="4"/>
      <c r="BD65" s="4"/>
      <c r="BE65" s="8"/>
      <c r="BF65" s="8"/>
      <c r="BG65" s="4"/>
      <c r="BH65" s="4"/>
      <c r="BI65" s="4"/>
      <c r="BJ65" s="4"/>
      <c r="BK65" s="4"/>
      <c r="BL65" s="4"/>
      <c r="BM65" s="10"/>
      <c r="BN65" s="4"/>
      <c r="BO65" s="4"/>
      <c r="BP65" s="4"/>
      <c r="BQ65" s="4"/>
      <c r="BR65" s="4"/>
      <c r="BS65" s="4"/>
      <c r="BT65" s="4"/>
      <c r="BU65" s="11"/>
      <c r="BV65" s="11"/>
      <c r="BW65" s="11"/>
      <c r="BX65" s="11"/>
      <c r="BY65" s="11"/>
      <c r="BZ65" s="11"/>
      <c r="CA65" s="11"/>
      <c r="CB65" s="11"/>
      <c r="CC65" s="4"/>
      <c r="CD65" s="4"/>
      <c r="CE65" s="4"/>
      <c r="CF65" s="4"/>
      <c r="CG65" s="4"/>
      <c r="CH65" s="4"/>
    </row>
    <row r="66" spans="1:86" ht="29.1" customHeight="1" x14ac:dyDescent="0.2">
      <c r="A66" s="509" t="s">
        <v>38</v>
      </c>
      <c r="B66" s="607" t="s">
        <v>300</v>
      </c>
      <c r="C66" s="608" t="s">
        <v>121</v>
      </c>
      <c r="D66" s="609" t="s">
        <v>49</v>
      </c>
      <c r="E66" s="610">
        <v>2015</v>
      </c>
      <c r="F66" s="611" t="s">
        <v>1286</v>
      </c>
      <c r="G66" s="609" t="s">
        <v>1289</v>
      </c>
      <c r="H66" s="612" t="s">
        <v>31</v>
      </c>
      <c r="I66" s="613" t="s">
        <v>323</v>
      </c>
      <c r="J66" s="614">
        <v>93</v>
      </c>
      <c r="K66" s="614">
        <v>93</v>
      </c>
      <c r="L66" s="615"/>
      <c r="P66" s="18"/>
      <c r="Q66" s="18"/>
      <c r="R66" s="18"/>
      <c r="BA66" s="9"/>
      <c r="BB66" s="9"/>
      <c r="BC66" s="4"/>
      <c r="BD66" s="4"/>
      <c r="BE66" s="8"/>
      <c r="BF66" s="8"/>
      <c r="BG66" s="4"/>
      <c r="BH66" s="4"/>
      <c r="BI66" s="4"/>
      <c r="BJ66" s="4"/>
      <c r="BK66" s="4"/>
      <c r="BL66" s="4"/>
      <c r="BM66" s="10"/>
      <c r="BN66" s="4"/>
      <c r="BO66" s="4"/>
      <c r="BP66" s="4"/>
      <c r="BQ66" s="4"/>
      <c r="BR66" s="4"/>
      <c r="BS66" s="4"/>
      <c r="BT66" s="4"/>
      <c r="BU66" s="11"/>
      <c r="BV66" s="11"/>
      <c r="BW66" s="11"/>
      <c r="BX66" s="11"/>
      <c r="BY66" s="11"/>
      <c r="BZ66" s="11"/>
      <c r="CA66" s="11"/>
      <c r="CB66" s="11"/>
      <c r="CC66" s="4"/>
      <c r="CD66" s="4"/>
      <c r="CE66" s="4"/>
      <c r="CF66" s="4"/>
      <c r="CG66" s="4"/>
      <c r="CH66" s="4"/>
    </row>
    <row r="67" spans="1:86" ht="29.1" customHeight="1" thickBot="1" x14ac:dyDescent="0.25">
      <c r="A67" s="616" t="s">
        <v>38</v>
      </c>
      <c r="B67" s="617" t="s">
        <v>300</v>
      </c>
      <c r="C67" s="618" t="s">
        <v>121</v>
      </c>
      <c r="D67" s="619" t="s">
        <v>49</v>
      </c>
      <c r="E67" s="620">
        <v>2015</v>
      </c>
      <c r="F67" s="621" t="s">
        <v>1286</v>
      </c>
      <c r="G67" s="619" t="s">
        <v>1231</v>
      </c>
      <c r="H67" s="622" t="s">
        <v>81</v>
      </c>
      <c r="I67" s="623" t="s">
        <v>323</v>
      </c>
      <c r="J67" s="624">
        <v>78</v>
      </c>
      <c r="K67" s="624">
        <v>78</v>
      </c>
      <c r="L67" s="625"/>
      <c r="P67" s="18"/>
      <c r="Q67" s="18"/>
      <c r="R67" s="18"/>
      <c r="BA67" s="9"/>
      <c r="BB67" s="9"/>
      <c r="BC67" s="4"/>
      <c r="BD67" s="4"/>
      <c r="BE67" s="8"/>
      <c r="BF67" s="8"/>
      <c r="BG67" s="4"/>
      <c r="BH67" s="4"/>
      <c r="BI67" s="4"/>
      <c r="BJ67" s="4"/>
      <c r="BK67" s="4"/>
      <c r="BL67" s="4"/>
      <c r="BM67" s="10"/>
      <c r="BN67" s="4"/>
      <c r="BO67" s="4"/>
      <c r="BP67" s="4"/>
      <c r="BQ67" s="4"/>
      <c r="BR67" s="4"/>
      <c r="BS67" s="4"/>
      <c r="BT67" s="4"/>
      <c r="BU67" s="11"/>
      <c r="BV67" s="11"/>
      <c r="BW67" s="11"/>
      <c r="BX67" s="11"/>
      <c r="BY67" s="11"/>
      <c r="BZ67" s="11"/>
      <c r="CA67" s="11"/>
      <c r="CB67" s="11"/>
      <c r="CC67" s="4"/>
      <c r="CD67" s="4"/>
      <c r="CE67" s="4"/>
      <c r="CF67" s="4"/>
      <c r="CG67" s="4"/>
      <c r="CH67" s="4"/>
    </row>
    <row r="68" spans="1:86" ht="42" customHeight="1" thickBot="1" x14ac:dyDescent="0.25">
      <c r="A68" s="597" t="s">
        <v>38</v>
      </c>
      <c r="B68" s="598" t="s">
        <v>279</v>
      </c>
      <c r="C68" s="602" t="s">
        <v>1285</v>
      </c>
      <c r="D68" s="598" t="s">
        <v>280</v>
      </c>
      <c r="E68" s="601">
        <v>2015</v>
      </c>
      <c r="F68" s="621" t="s">
        <v>1286</v>
      </c>
      <c r="G68" s="600" t="s">
        <v>1231</v>
      </c>
      <c r="H68" s="642" t="s">
        <v>91</v>
      </c>
      <c r="I68" s="604" t="s">
        <v>323</v>
      </c>
      <c r="J68" s="605" t="s">
        <v>1287</v>
      </c>
      <c r="K68" s="605" t="s">
        <v>1287</v>
      </c>
      <c r="L68" s="606" t="s">
        <v>1288</v>
      </c>
      <c r="P68" s="18"/>
      <c r="Q68" s="18"/>
      <c r="R68" s="18"/>
      <c r="BA68" s="9"/>
      <c r="BB68" s="9"/>
      <c r="BC68" s="4"/>
      <c r="BD68" s="4"/>
      <c r="BE68" s="8"/>
      <c r="BF68" s="8"/>
      <c r="BG68" s="4"/>
      <c r="BH68" s="4"/>
      <c r="BI68" s="4"/>
      <c r="BJ68" s="4"/>
      <c r="BK68" s="4"/>
      <c r="BL68" s="4"/>
      <c r="BM68" s="10"/>
      <c r="BN68" s="4"/>
      <c r="BO68" s="4"/>
      <c r="BP68" s="4"/>
      <c r="BQ68" s="4"/>
      <c r="BR68" s="4"/>
      <c r="BS68" s="4"/>
      <c r="BT68" s="4"/>
      <c r="BU68" s="11"/>
      <c r="BV68" s="11"/>
      <c r="BW68" s="11"/>
      <c r="BX68" s="11"/>
      <c r="BY68" s="11"/>
      <c r="BZ68" s="11"/>
      <c r="CA68" s="11"/>
      <c r="CB68" s="11"/>
      <c r="CC68" s="4"/>
      <c r="CD68" s="4"/>
      <c r="CE68" s="4"/>
      <c r="CF68" s="4"/>
      <c r="CG68" s="4"/>
      <c r="CH68" s="4"/>
    </row>
    <row r="69" spans="1:86" ht="29.1" customHeight="1" x14ac:dyDescent="0.2">
      <c r="A69" s="509" t="s">
        <v>38</v>
      </c>
      <c r="B69" s="607" t="s">
        <v>279</v>
      </c>
      <c r="C69" s="611" t="s">
        <v>1285</v>
      </c>
      <c r="D69" s="607" t="s">
        <v>162</v>
      </c>
      <c r="E69" s="610">
        <v>2015</v>
      </c>
      <c r="F69" s="611" t="s">
        <v>1286</v>
      </c>
      <c r="G69" s="609" t="s">
        <v>1231</v>
      </c>
      <c r="H69" s="565" t="s">
        <v>91</v>
      </c>
      <c r="I69" s="613" t="s">
        <v>323</v>
      </c>
      <c r="J69" s="614">
        <v>100</v>
      </c>
      <c r="K69" s="614">
        <v>100</v>
      </c>
      <c r="L69" s="615"/>
      <c r="P69" s="18"/>
      <c r="Q69" s="18"/>
      <c r="R69" s="18"/>
      <c r="BA69" s="9"/>
      <c r="BB69" s="9"/>
      <c r="BC69" s="4"/>
      <c r="BD69" s="4"/>
      <c r="BE69" s="8"/>
      <c r="BF69" s="8"/>
      <c r="BG69" s="4"/>
      <c r="BH69" s="4"/>
      <c r="BI69" s="4"/>
      <c r="BJ69" s="4"/>
      <c r="BK69" s="4"/>
      <c r="BL69" s="4"/>
      <c r="BM69" s="10"/>
      <c r="BN69" s="4"/>
      <c r="BO69" s="4"/>
      <c r="BP69" s="4"/>
      <c r="BQ69" s="4"/>
      <c r="BR69" s="4"/>
      <c r="BS69" s="4"/>
      <c r="BT69" s="4"/>
      <c r="BU69" s="11"/>
      <c r="BV69" s="11"/>
      <c r="BW69" s="11"/>
      <c r="BX69" s="11"/>
      <c r="BY69" s="11"/>
      <c r="BZ69" s="11"/>
      <c r="CA69" s="11"/>
      <c r="CB69" s="11"/>
      <c r="CC69" s="4"/>
      <c r="CD69" s="4"/>
      <c r="CE69" s="4"/>
      <c r="CF69" s="4"/>
      <c r="CG69" s="4"/>
      <c r="CH69" s="4"/>
    </row>
    <row r="70" spans="1:86" ht="29.1" customHeight="1" x14ac:dyDescent="0.2">
      <c r="A70" s="509" t="s">
        <v>38</v>
      </c>
      <c r="B70" s="607" t="s">
        <v>279</v>
      </c>
      <c r="C70" s="611" t="s">
        <v>1285</v>
      </c>
      <c r="D70" s="777" t="s">
        <v>290</v>
      </c>
      <c r="E70" s="610">
        <v>2015</v>
      </c>
      <c r="F70" s="611" t="s">
        <v>1286</v>
      </c>
      <c r="G70" s="609" t="s">
        <v>1231</v>
      </c>
      <c r="H70" s="565" t="s">
        <v>91</v>
      </c>
      <c r="I70" s="613" t="s">
        <v>323</v>
      </c>
      <c r="J70" s="614">
        <v>100</v>
      </c>
      <c r="K70" s="614">
        <v>100</v>
      </c>
      <c r="L70" s="615"/>
      <c r="P70" s="18"/>
      <c r="Q70" s="18"/>
      <c r="R70" s="18"/>
      <c r="BA70" s="9"/>
      <c r="BB70" s="9"/>
      <c r="BC70" s="4"/>
      <c r="BD70" s="4"/>
      <c r="BE70" s="8"/>
      <c r="BF70" s="8"/>
      <c r="BG70" s="4"/>
      <c r="BH70" s="4"/>
      <c r="BI70" s="4"/>
      <c r="BJ70" s="4"/>
      <c r="BK70" s="4"/>
      <c r="BL70" s="4"/>
      <c r="BM70" s="10"/>
      <c r="BN70" s="4"/>
      <c r="BO70" s="4"/>
      <c r="BP70" s="4"/>
      <c r="BQ70" s="4"/>
      <c r="BR70" s="4"/>
      <c r="BS70" s="4"/>
      <c r="BT70" s="4"/>
      <c r="BU70" s="11"/>
      <c r="BV70" s="11"/>
      <c r="BW70" s="11"/>
      <c r="BX70" s="11"/>
      <c r="BY70" s="11"/>
      <c r="BZ70" s="11"/>
      <c r="CA70" s="11"/>
      <c r="CB70" s="11"/>
      <c r="CC70" s="4"/>
      <c r="CD70" s="4"/>
      <c r="CE70" s="4"/>
      <c r="CF70" s="4"/>
      <c r="CG70" s="4"/>
      <c r="CH70" s="4"/>
    </row>
    <row r="71" spans="1:86" ht="29.1" customHeight="1" x14ac:dyDescent="0.2">
      <c r="A71" s="509" t="s">
        <v>38</v>
      </c>
      <c r="B71" s="607" t="s">
        <v>279</v>
      </c>
      <c r="C71" s="611" t="s">
        <v>176</v>
      </c>
      <c r="D71" s="607" t="s">
        <v>1290</v>
      </c>
      <c r="E71" s="610">
        <v>2015</v>
      </c>
      <c r="F71" s="607" t="s">
        <v>1291</v>
      </c>
      <c r="G71" s="609" t="s">
        <v>1231</v>
      </c>
      <c r="H71" s="565" t="s">
        <v>91</v>
      </c>
      <c r="I71" s="613" t="s">
        <v>323</v>
      </c>
      <c r="J71" s="614">
        <v>100</v>
      </c>
      <c r="K71" s="614">
        <v>100</v>
      </c>
      <c r="L71" s="615"/>
      <c r="P71" s="18"/>
      <c r="Q71" s="18"/>
      <c r="R71" s="18"/>
      <c r="BA71" s="9"/>
      <c r="BB71" s="9"/>
      <c r="BC71" s="4"/>
      <c r="BD71" s="4"/>
      <c r="BE71" s="8"/>
      <c r="BF71" s="8"/>
      <c r="BG71" s="4"/>
      <c r="BH71" s="4"/>
      <c r="BI71" s="4"/>
      <c r="BJ71" s="4"/>
      <c r="BK71" s="4"/>
      <c r="BL71" s="4"/>
      <c r="BM71" s="10"/>
      <c r="BN71" s="4"/>
      <c r="BO71" s="4"/>
      <c r="BP71" s="4"/>
      <c r="BQ71" s="4"/>
      <c r="BR71" s="4"/>
      <c r="BS71" s="4"/>
      <c r="BT71" s="4"/>
      <c r="BU71" s="11"/>
      <c r="BV71" s="11"/>
      <c r="BW71" s="11"/>
      <c r="BX71" s="11"/>
      <c r="BY71" s="11"/>
      <c r="BZ71" s="11"/>
      <c r="CA71" s="11"/>
      <c r="CB71" s="11"/>
      <c r="CC71" s="4"/>
      <c r="CD71" s="4"/>
      <c r="CE71" s="4"/>
      <c r="CF71" s="4"/>
      <c r="CG71" s="4"/>
      <c r="CH71" s="4"/>
    </row>
    <row r="72" spans="1:86" ht="29.1" customHeight="1" x14ac:dyDescent="0.2">
      <c r="A72" s="509" t="s">
        <v>38</v>
      </c>
      <c r="B72" s="607" t="s">
        <v>279</v>
      </c>
      <c r="C72" s="611" t="s">
        <v>176</v>
      </c>
      <c r="D72" s="607" t="s">
        <v>1292</v>
      </c>
      <c r="E72" s="610">
        <v>2015</v>
      </c>
      <c r="F72" s="607" t="s">
        <v>1291</v>
      </c>
      <c r="G72" s="609" t="s">
        <v>1231</v>
      </c>
      <c r="H72" s="565" t="s">
        <v>91</v>
      </c>
      <c r="I72" s="613" t="s">
        <v>323</v>
      </c>
      <c r="J72" s="614">
        <v>100</v>
      </c>
      <c r="K72" s="614">
        <v>100</v>
      </c>
      <c r="L72" s="615"/>
      <c r="P72" s="18"/>
      <c r="Q72" s="18"/>
      <c r="R72" s="18"/>
      <c r="BA72" s="9"/>
      <c r="BB72" s="9"/>
      <c r="BC72" s="4"/>
      <c r="BD72" s="4"/>
      <c r="BE72" s="8"/>
      <c r="BF72" s="8"/>
      <c r="BG72" s="4"/>
      <c r="BH72" s="4"/>
      <c r="BI72" s="4"/>
      <c r="BJ72" s="4"/>
      <c r="BK72" s="4"/>
      <c r="BL72" s="4"/>
      <c r="BM72" s="10"/>
      <c r="BN72" s="4"/>
      <c r="BO72" s="4"/>
      <c r="BP72" s="4"/>
      <c r="BQ72" s="4"/>
      <c r="BR72" s="4"/>
      <c r="BS72" s="4"/>
      <c r="BT72" s="4"/>
      <c r="BU72" s="11"/>
      <c r="BV72" s="11"/>
      <c r="BW72" s="11"/>
      <c r="BX72" s="11"/>
      <c r="BY72" s="11"/>
      <c r="BZ72" s="11"/>
      <c r="CA72" s="11"/>
      <c r="CB72" s="11"/>
      <c r="CC72" s="4"/>
      <c r="CD72" s="4"/>
      <c r="CE72" s="4"/>
      <c r="CF72" s="4"/>
      <c r="CG72" s="4"/>
      <c r="CH72" s="4"/>
    </row>
    <row r="73" spans="1:86" ht="29.1" customHeight="1" x14ac:dyDescent="0.2">
      <c r="A73" s="509" t="s">
        <v>38</v>
      </c>
      <c r="B73" s="607" t="s">
        <v>279</v>
      </c>
      <c r="C73" s="611" t="s">
        <v>176</v>
      </c>
      <c r="D73" s="607" t="s">
        <v>1293</v>
      </c>
      <c r="E73" s="610">
        <v>2015</v>
      </c>
      <c r="F73" s="611" t="s">
        <v>1286</v>
      </c>
      <c r="G73" s="609" t="s">
        <v>1231</v>
      </c>
      <c r="H73" s="565" t="s">
        <v>91</v>
      </c>
      <c r="I73" s="613" t="s">
        <v>323</v>
      </c>
      <c r="J73" s="614">
        <v>100</v>
      </c>
      <c r="K73" s="614">
        <v>100</v>
      </c>
      <c r="L73" s="615"/>
      <c r="P73" s="18"/>
      <c r="Q73" s="18"/>
      <c r="R73" s="18"/>
      <c r="BA73" s="9"/>
      <c r="BB73" s="9"/>
      <c r="BC73" s="4"/>
      <c r="BD73" s="4"/>
      <c r="BE73" s="8"/>
      <c r="BF73" s="8"/>
      <c r="BG73" s="4"/>
      <c r="BH73" s="4"/>
      <c r="BI73" s="4"/>
      <c r="BJ73" s="4"/>
      <c r="BK73" s="4"/>
      <c r="BL73" s="4"/>
      <c r="BM73" s="10"/>
      <c r="BN73" s="4"/>
      <c r="BO73" s="4"/>
      <c r="BP73" s="4"/>
      <c r="BQ73" s="4"/>
      <c r="BR73" s="4"/>
      <c r="BS73" s="4"/>
      <c r="BT73" s="4"/>
      <c r="BU73" s="11"/>
      <c r="BV73" s="11"/>
      <c r="BW73" s="11"/>
      <c r="BX73" s="11"/>
      <c r="BY73" s="11"/>
      <c r="BZ73" s="11"/>
      <c r="CA73" s="11"/>
      <c r="CB73" s="11"/>
      <c r="CC73" s="4"/>
      <c r="CD73" s="4"/>
      <c r="CE73" s="4"/>
      <c r="CF73" s="4"/>
      <c r="CG73" s="4"/>
      <c r="CH73" s="4"/>
    </row>
    <row r="74" spans="1:86" ht="29.1" customHeight="1" x14ac:dyDescent="0.2">
      <c r="A74" s="509" t="s">
        <v>38</v>
      </c>
      <c r="B74" s="607" t="s">
        <v>279</v>
      </c>
      <c r="C74" s="611" t="s">
        <v>1294</v>
      </c>
      <c r="D74" s="607" t="s">
        <v>1295</v>
      </c>
      <c r="E74" s="610">
        <v>2015</v>
      </c>
      <c r="F74" s="611" t="s">
        <v>1286</v>
      </c>
      <c r="G74" s="609" t="s">
        <v>1231</v>
      </c>
      <c r="H74" s="565" t="s">
        <v>91</v>
      </c>
      <c r="I74" s="613" t="s">
        <v>323</v>
      </c>
      <c r="J74" s="614">
        <v>100</v>
      </c>
      <c r="K74" s="614">
        <v>100</v>
      </c>
      <c r="L74" s="615"/>
      <c r="P74" s="18"/>
      <c r="Q74" s="18"/>
      <c r="R74" s="18"/>
      <c r="BA74" s="9"/>
      <c r="BB74" s="9"/>
      <c r="BC74" s="4"/>
      <c r="BD74" s="4"/>
      <c r="BE74" s="8"/>
      <c r="BF74" s="8"/>
      <c r="BG74" s="4"/>
      <c r="BH74" s="4"/>
      <c r="BI74" s="4"/>
      <c r="BJ74" s="4"/>
      <c r="BK74" s="4"/>
      <c r="BL74" s="4"/>
      <c r="BM74" s="10"/>
      <c r="BN74" s="4"/>
      <c r="BO74" s="4"/>
      <c r="BP74" s="4"/>
      <c r="BQ74" s="4"/>
      <c r="BR74" s="4"/>
      <c r="BS74" s="4"/>
      <c r="BT74" s="4"/>
      <c r="BU74" s="11"/>
      <c r="BV74" s="11"/>
      <c r="BW74" s="11"/>
      <c r="BX74" s="11"/>
      <c r="BY74" s="11"/>
      <c r="BZ74" s="11"/>
      <c r="CA74" s="11"/>
      <c r="CB74" s="11"/>
      <c r="CC74" s="4"/>
      <c r="CD74" s="4"/>
      <c r="CE74" s="4"/>
      <c r="CF74" s="4"/>
      <c r="CG74" s="4"/>
      <c r="CH74" s="4"/>
    </row>
    <row r="75" spans="1:86" ht="29.1" customHeight="1" x14ac:dyDescent="0.2">
      <c r="A75" s="509" t="s">
        <v>38</v>
      </c>
      <c r="B75" s="607" t="s">
        <v>279</v>
      </c>
      <c r="C75" s="611" t="s">
        <v>1294</v>
      </c>
      <c r="D75" s="607" t="s">
        <v>1296</v>
      </c>
      <c r="E75" s="610">
        <v>2015</v>
      </c>
      <c r="F75" s="611" t="s">
        <v>1286</v>
      </c>
      <c r="G75" s="609" t="s">
        <v>1231</v>
      </c>
      <c r="H75" s="565" t="s">
        <v>91</v>
      </c>
      <c r="I75" s="613" t="s">
        <v>323</v>
      </c>
      <c r="J75" s="614">
        <v>100</v>
      </c>
      <c r="K75" s="614">
        <v>100</v>
      </c>
      <c r="L75" s="615"/>
      <c r="P75" s="18"/>
      <c r="Q75" s="18"/>
      <c r="R75" s="18"/>
      <c r="BA75" s="9"/>
      <c r="BB75" s="9"/>
      <c r="BC75" s="4"/>
      <c r="BD75" s="4"/>
      <c r="BE75" s="8"/>
      <c r="BF75" s="8"/>
      <c r="BG75" s="4"/>
      <c r="BH75" s="4"/>
      <c r="BI75" s="4"/>
      <c r="BJ75" s="4"/>
      <c r="BK75" s="4"/>
      <c r="BL75" s="4"/>
      <c r="BM75" s="10"/>
      <c r="BN75" s="4"/>
      <c r="BO75" s="4"/>
      <c r="BP75" s="4"/>
      <c r="BQ75" s="4"/>
      <c r="BR75" s="4"/>
      <c r="BS75" s="4"/>
      <c r="BT75" s="4"/>
      <c r="BU75" s="11"/>
      <c r="BV75" s="11"/>
      <c r="BW75" s="11"/>
      <c r="BX75" s="11"/>
      <c r="BY75" s="11"/>
      <c r="BZ75" s="11"/>
      <c r="CA75" s="11"/>
      <c r="CB75" s="11"/>
      <c r="CC75" s="4"/>
      <c r="CD75" s="4"/>
      <c r="CE75" s="4"/>
      <c r="CF75" s="4"/>
      <c r="CG75" s="4"/>
      <c r="CH75" s="4"/>
    </row>
    <row r="76" spans="1:86" ht="29.1" customHeight="1" x14ac:dyDescent="0.2">
      <c r="A76" s="509" t="s">
        <v>38</v>
      </c>
      <c r="B76" s="607" t="s">
        <v>279</v>
      </c>
      <c r="C76" s="611" t="s">
        <v>1294</v>
      </c>
      <c r="D76" s="607" t="s">
        <v>1297</v>
      </c>
      <c r="E76" s="610">
        <v>2015</v>
      </c>
      <c r="F76" s="611" t="s">
        <v>1286</v>
      </c>
      <c r="G76" s="609" t="s">
        <v>1231</v>
      </c>
      <c r="H76" s="565" t="s">
        <v>91</v>
      </c>
      <c r="I76" s="613" t="s">
        <v>323</v>
      </c>
      <c r="J76" s="614">
        <v>100</v>
      </c>
      <c r="K76" s="614">
        <v>100</v>
      </c>
      <c r="L76" s="615"/>
      <c r="P76" s="18"/>
      <c r="Q76" s="18"/>
      <c r="R76" s="18"/>
      <c r="BA76" s="9"/>
      <c r="BB76" s="9"/>
      <c r="BC76" s="4"/>
      <c r="BD76" s="4"/>
      <c r="BE76" s="8"/>
      <c r="BF76" s="8"/>
      <c r="BG76" s="4"/>
      <c r="BH76" s="4"/>
      <c r="BI76" s="4"/>
      <c r="BJ76" s="4"/>
      <c r="BK76" s="4"/>
      <c r="BL76" s="4"/>
      <c r="BM76" s="10"/>
      <c r="BN76" s="4"/>
      <c r="BO76" s="4"/>
      <c r="BP76" s="4"/>
      <c r="BQ76" s="4"/>
      <c r="BR76" s="4"/>
      <c r="BS76" s="4"/>
      <c r="BT76" s="4"/>
      <c r="BU76" s="11"/>
      <c r="BV76" s="11"/>
      <c r="BW76" s="11"/>
      <c r="BX76" s="11"/>
      <c r="BY76" s="11"/>
      <c r="BZ76" s="11"/>
      <c r="CA76" s="11"/>
      <c r="CB76" s="11"/>
      <c r="CC76" s="4"/>
      <c r="CD76" s="4"/>
      <c r="CE76" s="4"/>
      <c r="CF76" s="4"/>
      <c r="CG76" s="4"/>
      <c r="CH76" s="4"/>
    </row>
    <row r="77" spans="1:86" ht="29.1" customHeight="1" x14ac:dyDescent="0.2">
      <c r="A77" s="509" t="s">
        <v>38</v>
      </c>
      <c r="B77" s="607" t="s">
        <v>279</v>
      </c>
      <c r="C77" s="611" t="s">
        <v>1294</v>
      </c>
      <c r="D77" s="607" t="s">
        <v>1298</v>
      </c>
      <c r="E77" s="610">
        <v>2015</v>
      </c>
      <c r="F77" s="611" t="s">
        <v>1286</v>
      </c>
      <c r="G77" s="609" t="s">
        <v>1231</v>
      </c>
      <c r="H77" s="565" t="s">
        <v>91</v>
      </c>
      <c r="I77" s="613" t="s">
        <v>323</v>
      </c>
      <c r="J77" s="614">
        <v>100</v>
      </c>
      <c r="K77" s="614">
        <v>100</v>
      </c>
      <c r="L77" s="615"/>
      <c r="P77" s="18"/>
      <c r="Q77" s="18"/>
      <c r="R77" s="18"/>
      <c r="BA77" s="9"/>
      <c r="BB77" s="9"/>
      <c r="BC77" s="4"/>
      <c r="BD77" s="4"/>
      <c r="BE77" s="8"/>
      <c r="BF77" s="8"/>
      <c r="BG77" s="4"/>
      <c r="BH77" s="4"/>
      <c r="BI77" s="4"/>
      <c r="BJ77" s="4"/>
      <c r="BK77" s="4"/>
      <c r="BL77" s="4"/>
      <c r="BM77" s="10"/>
      <c r="BN77" s="4"/>
      <c r="BO77" s="4"/>
      <c r="BP77" s="4"/>
      <c r="BQ77" s="4"/>
      <c r="BR77" s="4"/>
      <c r="BS77" s="4"/>
      <c r="BT77" s="4"/>
      <c r="BU77" s="11"/>
      <c r="BV77" s="11"/>
      <c r="BW77" s="11"/>
      <c r="BX77" s="11"/>
      <c r="BY77" s="11"/>
      <c r="BZ77" s="11"/>
      <c r="CA77" s="11"/>
      <c r="CB77" s="11"/>
      <c r="CC77" s="4"/>
      <c r="CD77" s="4"/>
      <c r="CE77" s="4"/>
      <c r="CF77" s="4"/>
      <c r="CG77" s="4"/>
      <c r="CH77" s="4"/>
    </row>
    <row r="78" spans="1:86" ht="29.1" customHeight="1" x14ac:dyDescent="0.2">
      <c r="A78" s="509" t="s">
        <v>38</v>
      </c>
      <c r="B78" s="607" t="s">
        <v>279</v>
      </c>
      <c r="C78" s="611" t="s">
        <v>1294</v>
      </c>
      <c r="D78" s="607" t="s">
        <v>1299</v>
      </c>
      <c r="E78" s="610">
        <v>2015</v>
      </c>
      <c r="F78" s="611" t="s">
        <v>1286</v>
      </c>
      <c r="G78" s="609" t="s">
        <v>1231</v>
      </c>
      <c r="H78" s="565" t="s">
        <v>91</v>
      </c>
      <c r="I78" s="613" t="s">
        <v>323</v>
      </c>
      <c r="J78" s="614">
        <v>100</v>
      </c>
      <c r="K78" s="614">
        <v>100</v>
      </c>
      <c r="L78" s="615"/>
      <c r="P78" s="18"/>
      <c r="Q78" s="18"/>
      <c r="R78" s="18"/>
      <c r="BA78" s="9"/>
      <c r="BB78" s="9"/>
      <c r="BC78" s="4"/>
      <c r="BD78" s="4"/>
      <c r="BE78" s="8"/>
      <c r="BF78" s="8"/>
      <c r="BG78" s="4"/>
      <c r="BH78" s="4"/>
      <c r="BI78" s="4"/>
      <c r="BJ78" s="4"/>
      <c r="BK78" s="4"/>
      <c r="BL78" s="4"/>
      <c r="BM78" s="10"/>
      <c r="BN78" s="4"/>
      <c r="BO78" s="4"/>
      <c r="BP78" s="4"/>
      <c r="BQ78" s="4"/>
      <c r="BR78" s="4"/>
      <c r="BS78" s="4"/>
      <c r="BT78" s="4"/>
      <c r="BU78" s="11"/>
      <c r="BV78" s="11"/>
      <c r="BW78" s="11"/>
      <c r="BX78" s="11"/>
      <c r="BY78" s="11"/>
      <c r="BZ78" s="11"/>
      <c r="CA78" s="11"/>
      <c r="CB78" s="11"/>
      <c r="CC78" s="4"/>
      <c r="CD78" s="4"/>
      <c r="CE78" s="4"/>
      <c r="CF78" s="4"/>
      <c r="CG78" s="4"/>
      <c r="CH78" s="4"/>
    </row>
    <row r="79" spans="1:86" ht="29.1" customHeight="1" x14ac:dyDescent="0.2">
      <c r="A79" s="509" t="s">
        <v>38</v>
      </c>
      <c r="B79" s="607" t="s">
        <v>279</v>
      </c>
      <c r="C79" s="611" t="s">
        <v>1294</v>
      </c>
      <c r="D79" s="607" t="s">
        <v>1300</v>
      </c>
      <c r="E79" s="610">
        <v>2015</v>
      </c>
      <c r="F79" s="607" t="s">
        <v>1291</v>
      </c>
      <c r="G79" s="609" t="s">
        <v>1231</v>
      </c>
      <c r="H79" s="565" t="s">
        <v>91</v>
      </c>
      <c r="I79" s="613" t="s">
        <v>323</v>
      </c>
      <c r="J79" s="614">
        <v>100</v>
      </c>
      <c r="K79" s="614">
        <v>100</v>
      </c>
      <c r="L79" s="615"/>
      <c r="P79" s="18"/>
      <c r="Q79" s="18"/>
      <c r="R79" s="18"/>
      <c r="BA79" s="9"/>
      <c r="BB79" s="9"/>
      <c r="BC79" s="4"/>
      <c r="BD79" s="4"/>
      <c r="BE79" s="8"/>
      <c r="BF79" s="8"/>
      <c r="BG79" s="4"/>
      <c r="BH79" s="4"/>
      <c r="BI79" s="4"/>
      <c r="BJ79" s="4"/>
      <c r="BK79" s="4"/>
      <c r="BL79" s="4"/>
      <c r="BM79" s="10"/>
      <c r="BN79" s="4"/>
      <c r="BO79" s="4"/>
      <c r="BP79" s="4"/>
      <c r="BQ79" s="4"/>
      <c r="BR79" s="4"/>
      <c r="BS79" s="4"/>
      <c r="BT79" s="4"/>
      <c r="BU79" s="11"/>
      <c r="BV79" s="11"/>
      <c r="BW79" s="11"/>
      <c r="BX79" s="11"/>
      <c r="BY79" s="11"/>
      <c r="BZ79" s="11"/>
      <c r="CA79" s="11"/>
      <c r="CB79" s="11"/>
      <c r="CC79" s="4"/>
      <c r="CD79" s="4"/>
      <c r="CE79" s="4"/>
      <c r="CF79" s="4"/>
      <c r="CG79" s="4"/>
      <c r="CH79" s="4"/>
    </row>
    <row r="80" spans="1:86" ht="29.1" customHeight="1" x14ac:dyDescent="0.2">
      <c r="A80" s="509" t="s">
        <v>38</v>
      </c>
      <c r="B80" s="607" t="s">
        <v>279</v>
      </c>
      <c r="C80" s="611" t="s">
        <v>121</v>
      </c>
      <c r="D80" s="607" t="s">
        <v>1301</v>
      </c>
      <c r="E80" s="610">
        <v>2015</v>
      </c>
      <c r="F80" s="611" t="s">
        <v>1286</v>
      </c>
      <c r="G80" s="609" t="s">
        <v>1231</v>
      </c>
      <c r="H80" s="565" t="s">
        <v>91</v>
      </c>
      <c r="I80" s="613" t="s">
        <v>323</v>
      </c>
      <c r="J80" s="614">
        <v>100</v>
      </c>
      <c r="K80" s="614">
        <v>100</v>
      </c>
      <c r="L80" s="615"/>
      <c r="P80" s="18"/>
      <c r="Q80" s="18"/>
      <c r="R80" s="18"/>
      <c r="BA80" s="9"/>
      <c r="BB80" s="9"/>
      <c r="BC80" s="4"/>
      <c r="BD80" s="4"/>
      <c r="BE80" s="8"/>
      <c r="BF80" s="8"/>
      <c r="BG80" s="4"/>
      <c r="BH80" s="4"/>
      <c r="BI80" s="4"/>
      <c r="BJ80" s="4"/>
      <c r="BK80" s="4"/>
      <c r="BL80" s="4"/>
      <c r="BM80" s="10"/>
      <c r="BN80" s="4"/>
      <c r="BO80" s="4"/>
      <c r="BP80" s="4"/>
      <c r="BQ80" s="4"/>
      <c r="BR80" s="4"/>
      <c r="BS80" s="4"/>
      <c r="BT80" s="4"/>
      <c r="BU80" s="11"/>
      <c r="BV80" s="11"/>
      <c r="BW80" s="11"/>
      <c r="BX80" s="11"/>
      <c r="BY80" s="11"/>
      <c r="BZ80" s="11"/>
      <c r="CA80" s="11"/>
      <c r="CB80" s="11"/>
      <c r="CC80" s="4"/>
      <c r="CD80" s="4"/>
      <c r="CE80" s="4"/>
      <c r="CF80" s="4"/>
      <c r="CG80" s="4"/>
      <c r="CH80" s="4"/>
    </row>
    <row r="81" spans="1:86" ht="29.1" customHeight="1" x14ac:dyDescent="0.2">
      <c r="A81" s="509" t="s">
        <v>38</v>
      </c>
      <c r="B81" s="607" t="s">
        <v>279</v>
      </c>
      <c r="C81" s="611" t="s">
        <v>121</v>
      </c>
      <c r="D81" s="607" t="s">
        <v>1302</v>
      </c>
      <c r="E81" s="610">
        <v>2015</v>
      </c>
      <c r="F81" s="611" t="s">
        <v>1286</v>
      </c>
      <c r="G81" s="609" t="s">
        <v>1231</v>
      </c>
      <c r="H81" s="565" t="s">
        <v>91</v>
      </c>
      <c r="I81" s="613" t="s">
        <v>323</v>
      </c>
      <c r="J81" s="614" t="s">
        <v>1287</v>
      </c>
      <c r="K81" s="614" t="s">
        <v>1287</v>
      </c>
      <c r="L81" s="615" t="s">
        <v>1288</v>
      </c>
      <c r="P81" s="18"/>
      <c r="Q81" s="18"/>
      <c r="R81" s="18"/>
      <c r="BA81" s="9"/>
      <c r="BB81" s="9"/>
      <c r="BC81" s="4"/>
      <c r="BD81" s="4"/>
      <c r="BE81" s="8"/>
      <c r="BF81" s="8"/>
      <c r="BG81" s="4"/>
      <c r="BH81" s="4"/>
      <c r="BI81" s="4"/>
      <c r="BJ81" s="4"/>
      <c r="BK81" s="4"/>
      <c r="BL81" s="4"/>
      <c r="BM81" s="10"/>
      <c r="BN81" s="4"/>
      <c r="BO81" s="4"/>
      <c r="BP81" s="4"/>
      <c r="BQ81" s="4"/>
      <c r="BR81" s="4"/>
      <c r="BS81" s="4"/>
      <c r="BT81" s="4"/>
      <c r="BU81" s="11"/>
      <c r="BV81" s="11"/>
      <c r="BW81" s="11"/>
      <c r="BX81" s="11"/>
      <c r="BY81" s="11"/>
      <c r="BZ81" s="11"/>
      <c r="CA81" s="11"/>
      <c r="CB81" s="11"/>
      <c r="CC81" s="4"/>
      <c r="CD81" s="4"/>
      <c r="CE81" s="4"/>
      <c r="CF81" s="4"/>
      <c r="CG81" s="4"/>
      <c r="CH81" s="4"/>
    </row>
    <row r="82" spans="1:86" ht="41.45" customHeight="1" x14ac:dyDescent="0.2">
      <c r="A82" s="509" t="s">
        <v>38</v>
      </c>
      <c r="B82" s="607" t="s">
        <v>279</v>
      </c>
      <c r="C82" s="611" t="s">
        <v>121</v>
      </c>
      <c r="D82" s="607" t="s">
        <v>1303</v>
      </c>
      <c r="E82" s="610">
        <v>2015</v>
      </c>
      <c r="F82" s="607" t="s">
        <v>1304</v>
      </c>
      <c r="G82" s="609" t="s">
        <v>1231</v>
      </c>
      <c r="H82" s="565" t="s">
        <v>91</v>
      </c>
      <c r="I82" s="613" t="s">
        <v>323</v>
      </c>
      <c r="J82" s="614">
        <v>100</v>
      </c>
      <c r="K82" s="614">
        <v>100</v>
      </c>
      <c r="L82" s="615"/>
      <c r="P82" s="18"/>
      <c r="Q82" s="18"/>
      <c r="R82" s="18"/>
      <c r="BA82" s="9"/>
      <c r="BB82" s="9"/>
      <c r="BC82" s="4"/>
      <c r="BD82" s="4"/>
      <c r="BE82" s="8"/>
      <c r="BF82" s="8"/>
      <c r="BG82" s="4"/>
      <c r="BH82" s="4"/>
      <c r="BI82" s="4"/>
      <c r="BJ82" s="4"/>
      <c r="BK82" s="4"/>
      <c r="BL82" s="4"/>
      <c r="BM82" s="10"/>
      <c r="BN82" s="4"/>
      <c r="BO82" s="4"/>
      <c r="BP82" s="4"/>
      <c r="BQ82" s="4"/>
      <c r="BR82" s="4"/>
      <c r="BS82" s="4"/>
      <c r="BT82" s="4"/>
      <c r="BU82" s="11"/>
      <c r="BV82" s="11"/>
      <c r="BW82" s="11"/>
      <c r="BX82" s="11"/>
      <c r="BY82" s="11"/>
      <c r="BZ82" s="11"/>
      <c r="CA82" s="11"/>
      <c r="CB82" s="11"/>
      <c r="CC82" s="4"/>
      <c r="CD82" s="4"/>
      <c r="CE82" s="4"/>
      <c r="CF82" s="4"/>
      <c r="CG82" s="4"/>
      <c r="CH82" s="4"/>
    </row>
    <row r="83" spans="1:86" ht="29.1" customHeight="1" thickBot="1" x14ac:dyDescent="0.25">
      <c r="A83" s="616" t="s">
        <v>38</v>
      </c>
      <c r="B83" s="617" t="s">
        <v>279</v>
      </c>
      <c r="C83" s="621" t="s">
        <v>121</v>
      </c>
      <c r="D83" s="617" t="s">
        <v>49</v>
      </c>
      <c r="E83" s="620">
        <v>2015</v>
      </c>
      <c r="F83" s="621" t="s">
        <v>1286</v>
      </c>
      <c r="G83" s="619" t="s">
        <v>1231</v>
      </c>
      <c r="H83" s="643" t="s">
        <v>91</v>
      </c>
      <c r="I83" s="623" t="s">
        <v>323</v>
      </c>
      <c r="J83" s="624">
        <v>100</v>
      </c>
      <c r="K83" s="624">
        <v>100</v>
      </c>
      <c r="L83" s="625"/>
      <c r="P83" s="18"/>
      <c r="Q83" s="18"/>
      <c r="R83" s="18"/>
      <c r="BA83" s="9"/>
      <c r="BB83" s="9"/>
      <c r="BC83" s="4"/>
      <c r="BD83" s="4"/>
      <c r="BE83" s="8"/>
      <c r="BF83" s="8"/>
      <c r="BG83" s="4"/>
      <c r="BH83" s="4"/>
      <c r="BI83" s="4"/>
      <c r="BJ83" s="4"/>
      <c r="BK83" s="4"/>
      <c r="BL83" s="4"/>
      <c r="BM83" s="10"/>
      <c r="BN83" s="4"/>
      <c r="BO83" s="4"/>
      <c r="BP83" s="4"/>
      <c r="BQ83" s="4"/>
      <c r="BR83" s="4"/>
      <c r="BS83" s="4"/>
      <c r="BT83" s="4"/>
      <c r="BU83" s="11"/>
      <c r="BV83" s="11"/>
      <c r="BW83" s="11"/>
      <c r="BX83" s="11"/>
      <c r="BY83" s="11"/>
      <c r="BZ83" s="11"/>
      <c r="CA83" s="11"/>
      <c r="CB83" s="11"/>
      <c r="CC83" s="4"/>
      <c r="CD83" s="4"/>
      <c r="CE83" s="4"/>
      <c r="CF83" s="4"/>
      <c r="CG83" s="4"/>
      <c r="CH83" s="4"/>
    </row>
    <row r="84" spans="1:86" ht="13.35" customHeight="1" x14ac:dyDescent="0.2">
      <c r="A84" s="644"/>
      <c r="E84" s="644"/>
      <c r="F84" s="119"/>
      <c r="I84" s="119"/>
      <c r="L84" s="645"/>
      <c r="P84" s="18"/>
      <c r="Q84" s="18"/>
      <c r="R84" s="18"/>
      <c r="BA84" s="9" t="s">
        <v>104</v>
      </c>
      <c r="BB84" s="9" t="s">
        <v>105</v>
      </c>
      <c r="BC84" s="4"/>
      <c r="BD84" s="4"/>
      <c r="BE84" s="8"/>
      <c r="BF84" s="8"/>
      <c r="BG84" s="4"/>
      <c r="BH84" s="4"/>
      <c r="BI84" s="4"/>
      <c r="BJ84" s="4"/>
      <c r="BK84" s="4"/>
      <c r="BL84" s="4"/>
      <c r="BM84" s="10" t="s">
        <v>106</v>
      </c>
      <c r="BN84" s="4"/>
      <c r="BO84" s="4" t="s">
        <v>107</v>
      </c>
      <c r="BP84" s="4"/>
      <c r="BQ84" s="4"/>
      <c r="BR84" s="4"/>
      <c r="BS84" s="4"/>
      <c r="BT84" s="4"/>
      <c r="BU84" s="11" t="s">
        <v>108</v>
      </c>
      <c r="BV84" s="11"/>
      <c r="BW84" s="11"/>
      <c r="BX84" s="11"/>
      <c r="BY84" s="11"/>
      <c r="BZ84" s="11" t="s">
        <v>109</v>
      </c>
      <c r="CA84" s="11"/>
      <c r="CB84" s="11"/>
      <c r="CC84" s="4"/>
      <c r="CD84" s="4"/>
      <c r="CE84" s="4"/>
      <c r="CF84" s="4"/>
      <c r="CG84" s="4"/>
      <c r="CH84" s="4"/>
    </row>
    <row r="85" spans="1:86" x14ac:dyDescent="0.2">
      <c r="A85" t="s">
        <v>1305</v>
      </c>
      <c r="L85" s="645"/>
      <c r="P85" s="18"/>
      <c r="Q85" s="18"/>
      <c r="R85" s="18"/>
      <c r="BA85" s="9" t="s">
        <v>110</v>
      </c>
      <c r="BB85" s="9" t="s">
        <v>111</v>
      </c>
      <c r="BC85" s="4"/>
      <c r="BD85" s="7" t="s">
        <v>112</v>
      </c>
      <c r="BE85" s="8"/>
      <c r="BF85" s="8"/>
      <c r="BG85" s="4"/>
      <c r="BH85" s="7" t="s">
        <v>113</v>
      </c>
      <c r="BI85" s="4"/>
      <c r="BJ85" s="4"/>
      <c r="BK85" s="7" t="s">
        <v>114</v>
      </c>
      <c r="BL85" s="4"/>
      <c r="BM85" s="10" t="s">
        <v>115</v>
      </c>
      <c r="BN85" s="4"/>
      <c r="BO85" s="4" t="s">
        <v>116</v>
      </c>
      <c r="BP85" s="4"/>
      <c r="BQ85" s="4"/>
      <c r="BR85" s="4"/>
      <c r="BS85" s="4"/>
      <c r="BT85" s="4"/>
      <c r="BU85" s="11" t="s">
        <v>117</v>
      </c>
      <c r="BV85" s="11"/>
      <c r="BW85" s="11"/>
      <c r="BX85" s="11"/>
      <c r="BY85" s="11"/>
      <c r="BZ85" s="11" t="s">
        <v>118</v>
      </c>
      <c r="CA85" s="11"/>
      <c r="CB85" s="11"/>
      <c r="CC85" s="4"/>
      <c r="CD85" s="4"/>
      <c r="CE85" s="4"/>
      <c r="CF85" s="4"/>
      <c r="CG85" s="4"/>
      <c r="CH85" s="4"/>
    </row>
    <row r="86" spans="1:86" s="168" customFormat="1" x14ac:dyDescent="0.2">
      <c r="A86" s="221" t="s">
        <v>1306</v>
      </c>
      <c r="L86" s="646"/>
      <c r="P86" s="167"/>
      <c r="Q86" s="167"/>
      <c r="R86" s="167"/>
      <c r="BA86" s="80" t="s">
        <v>119</v>
      </c>
      <c r="BB86" s="80" t="s">
        <v>120</v>
      </c>
      <c r="BC86" s="11"/>
      <c r="BD86" s="11" t="s">
        <v>121</v>
      </c>
      <c r="BE86" s="81"/>
      <c r="BF86" s="81"/>
      <c r="BG86" s="11"/>
      <c r="BH86" s="11" t="s">
        <v>41</v>
      </c>
      <c r="BI86" s="11"/>
      <c r="BJ86" s="11"/>
      <c r="BK86" s="88" t="s">
        <v>41</v>
      </c>
      <c r="BL86" s="11"/>
      <c r="BM86" s="82" t="s">
        <v>122</v>
      </c>
      <c r="BN86" s="11"/>
      <c r="BO86" s="11" t="s">
        <v>123</v>
      </c>
      <c r="BP86" s="11"/>
      <c r="BQ86" s="11"/>
      <c r="BR86" s="11"/>
      <c r="BS86" s="11"/>
      <c r="BT86" s="11"/>
      <c r="BU86" s="11" t="s">
        <v>124</v>
      </c>
      <c r="BV86" s="11"/>
      <c r="BW86" s="11"/>
      <c r="BX86" s="11"/>
      <c r="BY86" s="11"/>
      <c r="BZ86" s="11" t="s">
        <v>125</v>
      </c>
      <c r="CA86" s="11"/>
      <c r="CB86" s="11"/>
      <c r="CC86" s="11"/>
      <c r="CD86" s="11"/>
      <c r="CE86" s="11"/>
      <c r="CF86" s="11"/>
      <c r="CG86" s="11"/>
      <c r="CH86" s="11"/>
    </row>
    <row r="87" spans="1:86" x14ac:dyDescent="0.2">
      <c r="A87" s="221" t="s">
        <v>1240</v>
      </c>
      <c r="L87" s="645"/>
      <c r="P87" s="18"/>
      <c r="Q87" s="18"/>
      <c r="R87" s="18"/>
      <c r="BA87" s="9" t="s">
        <v>126</v>
      </c>
      <c r="BB87" s="9" t="s">
        <v>127</v>
      </c>
      <c r="BC87" s="4"/>
      <c r="BD87" s="4" t="s">
        <v>128</v>
      </c>
      <c r="BE87" s="8"/>
      <c r="BF87" s="8"/>
      <c r="BG87" s="4"/>
      <c r="BH87" s="4" t="s">
        <v>129</v>
      </c>
      <c r="BI87" s="4"/>
      <c r="BJ87" s="4"/>
      <c r="BK87" t="s">
        <v>130</v>
      </c>
      <c r="BL87" s="4"/>
      <c r="BM87" s="10" t="s">
        <v>131</v>
      </c>
      <c r="BN87" s="4"/>
      <c r="BO87" s="4" t="s">
        <v>132</v>
      </c>
      <c r="BP87" s="4"/>
      <c r="BQ87" s="4"/>
      <c r="BR87" s="4"/>
      <c r="BS87" s="4"/>
      <c r="BT87" s="4"/>
      <c r="BU87" s="11" t="s">
        <v>133</v>
      </c>
      <c r="BV87" s="11"/>
      <c r="BW87" s="11"/>
      <c r="BX87" s="11"/>
      <c r="BY87" s="11"/>
      <c r="BZ87" s="11" t="s">
        <v>134</v>
      </c>
      <c r="CA87" s="11"/>
      <c r="CB87" s="11"/>
      <c r="CC87" s="4"/>
      <c r="CD87" s="4"/>
      <c r="CE87" s="4"/>
      <c r="CF87" s="4"/>
      <c r="CG87" s="4"/>
      <c r="CH87" s="4"/>
    </row>
    <row r="88" spans="1:86" ht="15" x14ac:dyDescent="0.2">
      <c r="A88" s="647"/>
      <c r="L88" s="645"/>
      <c r="P88" s="18"/>
      <c r="Q88" s="18"/>
      <c r="R88" s="18"/>
      <c r="BA88" s="9" t="s">
        <v>135</v>
      </c>
      <c r="BB88" s="9" t="s">
        <v>136</v>
      </c>
      <c r="BC88" s="4"/>
      <c r="BD88" s="4" t="s">
        <v>76</v>
      </c>
      <c r="BE88" s="8"/>
      <c r="BF88" s="8"/>
      <c r="BG88" s="4"/>
      <c r="BH88" s="4" t="s">
        <v>137</v>
      </c>
      <c r="BI88" s="4"/>
      <c r="BJ88" s="4"/>
      <c r="BK88" s="4"/>
      <c r="BL88" s="4"/>
      <c r="BM88" s="10" t="s">
        <v>138</v>
      </c>
      <c r="BN88" s="4"/>
      <c r="BO88" s="4" t="s">
        <v>139</v>
      </c>
      <c r="BP88" s="4"/>
      <c r="BQ88" s="4"/>
      <c r="BR88" s="4"/>
      <c r="BS88" s="4"/>
      <c r="BT88" s="4"/>
      <c r="BU88" s="11" t="s">
        <v>140</v>
      </c>
      <c r="BV88" s="11"/>
      <c r="BW88" s="11"/>
      <c r="BX88" s="11"/>
      <c r="BY88" s="11"/>
      <c r="BZ88" s="11" t="s">
        <v>141</v>
      </c>
      <c r="CA88" s="11"/>
      <c r="CB88" s="11"/>
      <c r="CC88" s="4"/>
      <c r="CD88" s="4"/>
      <c r="CE88" s="4"/>
      <c r="CF88" s="4"/>
      <c r="CG88" s="4"/>
      <c r="CH88" s="4"/>
    </row>
    <row r="89" spans="1:86" x14ac:dyDescent="0.2">
      <c r="L89" s="648"/>
      <c r="P89" s="18"/>
      <c r="Q89" s="18"/>
      <c r="R89" s="18"/>
      <c r="BA89" s="9" t="s">
        <v>142</v>
      </c>
      <c r="BB89" s="9" t="s">
        <v>143</v>
      </c>
      <c r="BC89" s="4"/>
      <c r="BD89" s="4" t="s">
        <v>144</v>
      </c>
      <c r="BE89" s="8"/>
      <c r="BF89" s="8"/>
      <c r="BG89" s="4"/>
      <c r="BH89" s="4"/>
      <c r="BI89" s="4"/>
      <c r="BJ89" s="4"/>
      <c r="BK89" s="4"/>
      <c r="BL89" s="4"/>
      <c r="BM89" s="10" t="s">
        <v>872</v>
      </c>
      <c r="BN89" s="4"/>
      <c r="BO89" s="4" t="s">
        <v>145</v>
      </c>
      <c r="BP89" s="4"/>
      <c r="BQ89" s="4"/>
      <c r="BR89" s="4"/>
      <c r="BS89" s="4"/>
      <c r="BT89" s="4"/>
      <c r="BU89" s="11" t="s">
        <v>146</v>
      </c>
      <c r="BV89" s="11"/>
      <c r="BW89" s="11"/>
      <c r="BX89" s="11"/>
      <c r="BY89" s="11"/>
      <c r="BZ89" s="11" t="s">
        <v>147</v>
      </c>
      <c r="CA89" s="11"/>
      <c r="CB89" s="11"/>
      <c r="CC89" s="4"/>
      <c r="CD89" s="4"/>
      <c r="CE89" s="4"/>
      <c r="CF89" s="4"/>
      <c r="CG89" s="4"/>
      <c r="CH89" s="4"/>
    </row>
    <row r="90" spans="1:86" x14ac:dyDescent="0.2">
      <c r="BA90" s="9" t="s">
        <v>148</v>
      </c>
      <c r="BB90" s="9" t="s">
        <v>149</v>
      </c>
      <c r="BC90" s="4"/>
      <c r="BD90" s="4" t="s">
        <v>109</v>
      </c>
      <c r="BE90" s="8"/>
      <c r="BF90" s="8"/>
      <c r="BG90" s="4"/>
      <c r="BH90" s="4"/>
      <c r="BI90" s="4"/>
      <c r="BJ90" s="4"/>
      <c r="BK90" s="4"/>
      <c r="BL90" s="4"/>
      <c r="BM90" s="10" t="s">
        <v>150</v>
      </c>
      <c r="BN90" s="4"/>
      <c r="BO90" s="4" t="s">
        <v>151</v>
      </c>
      <c r="BP90" s="4"/>
      <c r="BQ90" s="4"/>
      <c r="BR90" s="4"/>
      <c r="BS90" s="4"/>
      <c r="BT90" s="4"/>
      <c r="BU90" s="11" t="s">
        <v>152</v>
      </c>
      <c r="BV90" s="11"/>
      <c r="BW90" s="11"/>
      <c r="BX90" s="11"/>
      <c r="BY90" s="11"/>
      <c r="BZ90" s="11" t="s">
        <v>153</v>
      </c>
      <c r="CA90" s="11"/>
      <c r="CB90" s="11"/>
      <c r="CC90" s="4"/>
      <c r="CD90" s="4"/>
      <c r="CE90" s="4"/>
      <c r="CF90" s="4"/>
      <c r="CG90" s="4"/>
      <c r="CH90" s="4"/>
    </row>
    <row r="91" spans="1:86" x14ac:dyDescent="0.2">
      <c r="BA91" s="9" t="s">
        <v>154</v>
      </c>
      <c r="BB91" s="9" t="s">
        <v>155</v>
      </c>
      <c r="BC91" s="4"/>
      <c r="BD91" s="4" t="s">
        <v>156</v>
      </c>
      <c r="BE91" s="8"/>
      <c r="BF91" s="8"/>
      <c r="BG91" s="4"/>
      <c r="BH91" s="4"/>
      <c r="BI91" s="4"/>
      <c r="BJ91" s="4"/>
      <c r="BK91" s="4"/>
      <c r="BL91" s="4"/>
      <c r="BM91" s="10" t="s">
        <v>157</v>
      </c>
      <c r="BN91" s="4"/>
      <c r="BO91" s="4" t="s">
        <v>158</v>
      </c>
      <c r="BP91" s="4"/>
      <c r="BQ91" s="4"/>
      <c r="BR91" s="4"/>
      <c r="BS91" s="4"/>
      <c r="BT91" s="4"/>
      <c r="BU91" s="11" t="s">
        <v>159</v>
      </c>
      <c r="BV91" s="11"/>
      <c r="BW91" s="11"/>
      <c r="BX91" s="11"/>
      <c r="BY91" s="11"/>
      <c r="BZ91" s="11" t="s">
        <v>160</v>
      </c>
      <c r="CA91" s="11"/>
      <c r="CB91" s="11"/>
      <c r="CC91" s="4"/>
      <c r="CD91" s="4"/>
      <c r="CE91" s="4"/>
      <c r="CF91" s="4"/>
      <c r="CG91" s="4"/>
      <c r="CH91" s="4"/>
    </row>
    <row r="92" spans="1:86" x14ac:dyDescent="0.2">
      <c r="BA92" s="9" t="s">
        <v>161</v>
      </c>
      <c r="BB92" s="9" t="s">
        <v>38</v>
      </c>
      <c r="BC92" s="4"/>
      <c r="BD92" s="4" t="s">
        <v>162</v>
      </c>
      <c r="BE92" s="8"/>
      <c r="BF92" s="8"/>
      <c r="BG92" s="4"/>
      <c r="BH92" s="4"/>
      <c r="BI92" s="4"/>
      <c r="BJ92" s="4"/>
      <c r="BK92" s="4"/>
      <c r="BL92" s="4"/>
      <c r="BM92" s="10" t="s">
        <v>163</v>
      </c>
      <c r="BN92" s="4"/>
      <c r="BO92" s="4" t="s">
        <v>164</v>
      </c>
      <c r="BP92" s="4"/>
      <c r="BQ92" s="4"/>
      <c r="BR92" s="4"/>
      <c r="BS92" s="4"/>
      <c r="BT92" s="4"/>
      <c r="BU92" s="11" t="s">
        <v>165</v>
      </c>
      <c r="BV92" s="11"/>
      <c r="BW92" s="11"/>
      <c r="BX92" s="11"/>
      <c r="BY92" s="11"/>
      <c r="BZ92" s="11" t="s">
        <v>166</v>
      </c>
      <c r="CA92" s="11"/>
      <c r="CB92" s="11"/>
      <c r="CC92" s="4"/>
      <c r="CD92" s="4"/>
      <c r="CE92" s="4"/>
      <c r="CF92" s="4"/>
      <c r="CG92" s="4"/>
      <c r="CH92" s="4"/>
    </row>
    <row r="93" spans="1:86" x14ac:dyDescent="0.2">
      <c r="BA93" s="9" t="s">
        <v>167</v>
      </c>
      <c r="BB93" s="9" t="s">
        <v>168</v>
      </c>
      <c r="BC93" s="4"/>
      <c r="BD93" s="4" t="s">
        <v>169</v>
      </c>
      <c r="BE93" s="8"/>
      <c r="BF93" s="8"/>
      <c r="BG93" s="4"/>
      <c r="BH93" s="4"/>
      <c r="BI93" s="4"/>
      <c r="BJ93" s="4"/>
      <c r="BK93" s="4"/>
      <c r="BL93" s="4"/>
      <c r="BM93" s="10" t="s">
        <v>170</v>
      </c>
      <c r="BN93" s="4"/>
      <c r="BO93" s="4" t="s">
        <v>171</v>
      </c>
      <c r="BP93" s="4"/>
      <c r="BQ93" s="4"/>
      <c r="BR93" s="4"/>
      <c r="BS93" s="4"/>
      <c r="BT93" s="4"/>
      <c r="BU93" s="11" t="s">
        <v>172</v>
      </c>
      <c r="BV93" s="11"/>
      <c r="BW93" s="11"/>
      <c r="BX93" s="11"/>
      <c r="BY93" s="11"/>
      <c r="BZ93" s="11" t="s">
        <v>173</v>
      </c>
      <c r="CA93" s="11"/>
      <c r="CB93" s="11"/>
      <c r="CC93" s="4"/>
      <c r="CD93" s="4"/>
      <c r="CE93" s="4"/>
      <c r="CF93" s="4"/>
      <c r="CG93" s="4"/>
      <c r="CH93" s="4"/>
    </row>
    <row r="94" spans="1:86" x14ac:dyDescent="0.2">
      <c r="BA94" s="9" t="s">
        <v>174</v>
      </c>
      <c r="BB94" s="9" t="s">
        <v>175</v>
      </c>
      <c r="BC94" s="4"/>
      <c r="BD94" s="4" t="s">
        <v>176</v>
      </c>
      <c r="BE94" s="8"/>
      <c r="BF94" s="8"/>
      <c r="BG94" s="4"/>
      <c r="BH94" s="15" t="s">
        <v>873</v>
      </c>
      <c r="BI94" t="s">
        <v>177</v>
      </c>
      <c r="BJ94" s="4"/>
      <c r="BK94" s="4"/>
      <c r="BL94" s="4"/>
      <c r="BM94" s="10" t="s">
        <v>178</v>
      </c>
      <c r="BN94" s="4"/>
      <c r="BO94" s="4" t="s">
        <v>179</v>
      </c>
      <c r="BP94" s="4"/>
      <c r="BQ94" s="4"/>
      <c r="BR94" s="4"/>
      <c r="BS94" s="4"/>
      <c r="BT94" s="4"/>
      <c r="BU94" s="11" t="s">
        <v>180</v>
      </c>
      <c r="BV94" s="11"/>
      <c r="BW94" s="11"/>
      <c r="BX94" s="11"/>
      <c r="BY94" s="11"/>
      <c r="BZ94" s="11" t="s">
        <v>181</v>
      </c>
      <c r="CA94" s="11"/>
      <c r="CB94" s="11"/>
      <c r="CC94" s="4"/>
      <c r="CD94" s="4"/>
      <c r="CE94" s="4"/>
      <c r="CF94" s="4"/>
      <c r="CG94" s="4"/>
      <c r="CH94" s="4"/>
    </row>
    <row r="95" spans="1:86" x14ac:dyDescent="0.2">
      <c r="BA95" s="9" t="s">
        <v>182</v>
      </c>
      <c r="BB95" s="9" t="s">
        <v>183</v>
      </c>
      <c r="BC95" s="4"/>
      <c r="BD95" s="4" t="s">
        <v>34</v>
      </c>
      <c r="BE95" s="8"/>
      <c r="BF95" s="8"/>
      <c r="BG95" s="4"/>
      <c r="BH95" s="4"/>
      <c r="BI95" s="4"/>
      <c r="BJ95" s="4"/>
      <c r="BK95" s="4"/>
      <c r="BL95" s="4"/>
      <c r="BM95" s="10" t="s">
        <v>184</v>
      </c>
      <c r="BN95" s="4"/>
      <c r="BO95" s="4" t="s">
        <v>185</v>
      </c>
      <c r="BP95" s="4"/>
      <c r="BQ95" s="4"/>
      <c r="BR95" s="4"/>
      <c r="BS95" s="4"/>
      <c r="BT95" s="4"/>
      <c r="BU95" s="11" t="s">
        <v>186</v>
      </c>
      <c r="BV95" s="11"/>
      <c r="BW95" s="11"/>
      <c r="BX95" s="11"/>
      <c r="BY95" s="11"/>
      <c r="BZ95" s="11" t="s">
        <v>187</v>
      </c>
      <c r="CA95" s="11"/>
      <c r="CB95" s="11"/>
      <c r="CC95" s="4"/>
      <c r="CD95" s="4"/>
      <c r="CE95" s="4"/>
      <c r="CF95" s="4"/>
      <c r="CG95" s="4"/>
      <c r="CH95" s="4"/>
    </row>
    <row r="96" spans="1:86" x14ac:dyDescent="0.2">
      <c r="BA96" s="9" t="s">
        <v>188</v>
      </c>
      <c r="BB96" s="9" t="s">
        <v>189</v>
      </c>
      <c r="BC96" s="4"/>
      <c r="BD96" s="4" t="s">
        <v>190</v>
      </c>
      <c r="BE96" s="8"/>
      <c r="BF96" s="8"/>
      <c r="BG96" s="4"/>
      <c r="BH96" s="4"/>
      <c r="BI96" s="4"/>
      <c r="BJ96" s="4"/>
      <c r="BK96" s="4"/>
      <c r="BL96" s="4"/>
      <c r="BM96" s="10" t="s">
        <v>191</v>
      </c>
      <c r="BN96" s="4"/>
      <c r="BO96" s="4" t="s">
        <v>192</v>
      </c>
      <c r="BP96" s="4"/>
      <c r="BQ96" s="4"/>
      <c r="BR96" s="4"/>
      <c r="BS96" s="4"/>
      <c r="BT96" s="4"/>
      <c r="BU96" s="11" t="s">
        <v>193</v>
      </c>
      <c r="BV96" s="11"/>
      <c r="BW96" s="11"/>
      <c r="BX96" s="11"/>
      <c r="BY96" s="11"/>
      <c r="BZ96" s="11" t="s">
        <v>194</v>
      </c>
      <c r="CA96" s="11"/>
      <c r="CB96" s="11"/>
      <c r="CC96" s="4"/>
      <c r="CD96" s="4"/>
      <c r="CE96" s="4"/>
      <c r="CF96" s="4"/>
      <c r="CG96" s="4"/>
      <c r="CH96" s="4"/>
    </row>
    <row r="97" spans="53:86" x14ac:dyDescent="0.2">
      <c r="BA97" s="9" t="s">
        <v>195</v>
      </c>
      <c r="BB97" s="9" t="s">
        <v>196</v>
      </c>
      <c r="BC97" s="4"/>
      <c r="BD97" s="4"/>
      <c r="BE97" s="8"/>
      <c r="BF97" s="8"/>
      <c r="BG97" s="4"/>
      <c r="BH97" s="4"/>
      <c r="BI97" s="4"/>
      <c r="BJ97" s="4"/>
      <c r="BK97" s="4"/>
      <c r="BL97" s="4"/>
      <c r="BM97" s="10" t="s">
        <v>197</v>
      </c>
      <c r="BN97" s="4"/>
      <c r="BO97" s="4" t="s">
        <v>198</v>
      </c>
      <c r="BP97" s="4"/>
      <c r="BQ97" s="4"/>
      <c r="BR97" s="4"/>
      <c r="BS97" s="4"/>
      <c r="BT97" s="4"/>
      <c r="BU97" s="11" t="s">
        <v>199</v>
      </c>
      <c r="BV97" s="11"/>
      <c r="BW97" s="11"/>
      <c r="BX97" s="11"/>
      <c r="BY97" s="11"/>
      <c r="BZ97" s="4"/>
      <c r="CA97" s="11"/>
      <c r="CB97" s="11"/>
      <c r="CC97" s="4"/>
      <c r="CD97" s="4"/>
      <c r="CE97" s="4"/>
      <c r="CF97" s="4"/>
      <c r="CG97" s="4"/>
      <c r="CH97" s="4"/>
    </row>
    <row r="98" spans="53:86" x14ac:dyDescent="0.2">
      <c r="BA98" s="9" t="s">
        <v>200</v>
      </c>
      <c r="BB98" s="9" t="s">
        <v>201</v>
      </c>
      <c r="BC98" s="4"/>
      <c r="BD98" s="4"/>
      <c r="BE98" s="8"/>
      <c r="BF98" s="8"/>
      <c r="BG98" s="4"/>
      <c r="BH98" s="4"/>
      <c r="BI98" s="4"/>
      <c r="BJ98" s="4"/>
      <c r="BK98" s="4"/>
      <c r="BL98" s="4"/>
      <c r="BM98" s="10" t="s">
        <v>202</v>
      </c>
      <c r="BN98" s="4"/>
      <c r="BO98" s="4" t="s">
        <v>203</v>
      </c>
      <c r="BP98" s="4"/>
      <c r="BQ98" s="4"/>
      <c r="BR98" s="4"/>
      <c r="BS98" s="4"/>
      <c r="BT98" s="4"/>
      <c r="BU98" s="11" t="s">
        <v>204</v>
      </c>
      <c r="BV98" s="11"/>
      <c r="BW98" s="11"/>
      <c r="BX98" s="11"/>
      <c r="BY98" s="11"/>
      <c r="BZ98" s="11"/>
      <c r="CA98" s="11"/>
      <c r="CB98" s="11"/>
      <c r="CC98" s="4"/>
      <c r="CD98" s="4"/>
      <c r="CE98" s="4"/>
      <c r="CF98" s="4"/>
      <c r="CG98" s="4"/>
      <c r="CH98" s="4"/>
    </row>
    <row r="99" spans="53:86" x14ac:dyDescent="0.2">
      <c r="BA99" s="9" t="s">
        <v>205</v>
      </c>
      <c r="BB99" s="9" t="s">
        <v>206</v>
      </c>
      <c r="BC99" s="4"/>
      <c r="BD99" s="7" t="s">
        <v>207</v>
      </c>
      <c r="BE99" s="8"/>
      <c r="BF99" s="8"/>
      <c r="BG99" s="4"/>
      <c r="BH99" s="7" t="s">
        <v>208</v>
      </c>
      <c r="BI99" s="4"/>
      <c r="BJ99" s="4"/>
      <c r="BK99" s="4"/>
      <c r="BL99" s="4"/>
      <c r="BM99" s="10" t="s">
        <v>209</v>
      </c>
      <c r="BN99" s="4"/>
      <c r="BO99" s="4" t="s">
        <v>210</v>
      </c>
      <c r="BP99" s="4"/>
      <c r="BQ99" s="4"/>
      <c r="BR99" s="4"/>
      <c r="BS99" s="4"/>
      <c r="BT99" s="4"/>
      <c r="BU99" s="11" t="s">
        <v>211</v>
      </c>
      <c r="BV99" s="11"/>
      <c r="BW99" s="11"/>
      <c r="BX99" s="11"/>
      <c r="BY99" s="11"/>
      <c r="BZ99" s="11" t="s">
        <v>212</v>
      </c>
      <c r="CA99" s="11"/>
      <c r="CB99" s="11"/>
      <c r="CC99" s="4"/>
      <c r="CD99" s="17" t="s">
        <v>213</v>
      </c>
      <c r="CE99" s="18"/>
      <c r="CF99" s="17" t="s">
        <v>214</v>
      </c>
    </row>
    <row r="100" spans="53:86" x14ac:dyDescent="0.2">
      <c r="BA100" s="9" t="s">
        <v>215</v>
      </c>
      <c r="BB100" s="9" t="s">
        <v>216</v>
      </c>
      <c r="BC100" s="4"/>
      <c r="BD100" s="4" t="s">
        <v>217</v>
      </c>
      <c r="BE100" s="8"/>
      <c r="BF100" s="8"/>
      <c r="BG100" s="4"/>
      <c r="BH100" s="4" t="s">
        <v>218</v>
      </c>
      <c r="BI100" s="4"/>
      <c r="BJ100" s="4"/>
      <c r="BK100" s="4"/>
      <c r="BL100" s="4"/>
      <c r="BM100" s="10" t="s">
        <v>219</v>
      </c>
      <c r="BN100" s="4"/>
      <c r="BO100" s="4"/>
      <c r="BP100" s="4"/>
      <c r="BQ100" s="4"/>
      <c r="BR100" s="4"/>
      <c r="BS100" s="4"/>
      <c r="BT100" s="4"/>
      <c r="BU100" s="11" t="s">
        <v>220</v>
      </c>
      <c r="BV100" s="11"/>
      <c r="BW100" s="11"/>
      <c r="BX100" s="11"/>
      <c r="BY100" s="11"/>
      <c r="BZ100" s="11" t="s">
        <v>20</v>
      </c>
      <c r="CA100" s="11"/>
      <c r="CB100" s="11"/>
      <c r="CC100" s="4"/>
      <c r="CD100" s="18" t="s">
        <v>221</v>
      </c>
      <c r="CE100" s="18"/>
      <c r="CF100" s="18" t="s">
        <v>31</v>
      </c>
    </row>
    <row r="101" spans="53:86" x14ac:dyDescent="0.2">
      <c r="BA101" s="9" t="s">
        <v>222</v>
      </c>
      <c r="BB101" s="9" t="s">
        <v>223</v>
      </c>
      <c r="BC101" s="4"/>
      <c r="BD101" s="4" t="s">
        <v>224</v>
      </c>
      <c r="BE101" s="8"/>
      <c r="BF101" s="8"/>
      <c r="BG101" s="4"/>
      <c r="BH101" s="4" t="s">
        <v>225</v>
      </c>
      <c r="BI101" s="4"/>
      <c r="BJ101" s="4"/>
      <c r="BK101" s="4"/>
      <c r="BL101" s="4"/>
      <c r="BM101" s="10" t="s">
        <v>226</v>
      </c>
      <c r="BN101" s="4"/>
      <c r="BO101" s="4"/>
      <c r="BP101" s="4"/>
      <c r="BQ101" s="4"/>
      <c r="BR101" s="4"/>
      <c r="BS101" s="4"/>
      <c r="BT101" s="4"/>
      <c r="BU101" s="11" t="s">
        <v>227</v>
      </c>
      <c r="BV101" s="11"/>
      <c r="BW101" s="11"/>
      <c r="BX101" s="11"/>
      <c r="BY101" s="11"/>
      <c r="BZ101" s="11" t="s">
        <v>36</v>
      </c>
      <c r="CA101" s="11"/>
      <c r="CB101" s="11"/>
      <c r="CC101" s="4"/>
      <c r="CD101" s="18" t="s">
        <v>228</v>
      </c>
      <c r="CE101" s="18"/>
      <c r="CF101" s="18" t="s">
        <v>229</v>
      </c>
    </row>
    <row r="102" spans="53:86" x14ac:dyDescent="0.2">
      <c r="BA102" s="9" t="s">
        <v>230</v>
      </c>
      <c r="BB102" s="9" t="s">
        <v>231</v>
      </c>
      <c r="BC102" s="4"/>
      <c r="BD102" s="4" t="s">
        <v>49</v>
      </c>
      <c r="BE102" s="8"/>
      <c r="BF102" s="8"/>
      <c r="BG102" s="4"/>
      <c r="BH102" s="4" t="s">
        <v>232</v>
      </c>
      <c r="BI102" s="4"/>
      <c r="BJ102" s="4"/>
      <c r="BK102" s="4"/>
      <c r="BL102" s="4"/>
      <c r="BM102" s="10" t="s">
        <v>233</v>
      </c>
      <c r="BN102" s="4"/>
      <c r="BO102" s="4"/>
      <c r="BP102" s="4"/>
      <c r="BQ102" s="4"/>
      <c r="BR102" s="4"/>
      <c r="BS102" s="4"/>
      <c r="BT102" s="4"/>
      <c r="BU102" s="11" t="s">
        <v>234</v>
      </c>
      <c r="BV102" s="11"/>
      <c r="BW102" s="11"/>
      <c r="BX102" s="11"/>
      <c r="BY102" s="11"/>
      <c r="BZ102" s="11" t="s">
        <v>49</v>
      </c>
      <c r="CA102" s="11"/>
      <c r="CB102" s="11"/>
      <c r="CC102" s="4"/>
      <c r="CD102" s="18" t="s">
        <v>235</v>
      </c>
      <c r="CE102" s="18"/>
      <c r="CF102" s="18" t="s">
        <v>54</v>
      </c>
    </row>
    <row r="103" spans="53:86" x14ac:dyDescent="0.2">
      <c r="BA103" s="4"/>
      <c r="BB103" s="4"/>
      <c r="BC103" s="4"/>
      <c r="BD103" s="4" t="s">
        <v>236</v>
      </c>
      <c r="BE103" s="4"/>
      <c r="BF103" s="4"/>
      <c r="BG103" s="4"/>
      <c r="BH103" s="4" t="s">
        <v>237</v>
      </c>
      <c r="BI103" s="4"/>
      <c r="BJ103" s="4"/>
      <c r="BK103" s="4"/>
      <c r="BL103" s="4"/>
      <c r="BM103" s="10" t="s">
        <v>238</v>
      </c>
      <c r="BN103" s="4"/>
      <c r="BO103" s="4"/>
      <c r="BP103" s="4"/>
      <c r="BQ103" s="4"/>
      <c r="BR103" s="4"/>
      <c r="BS103" s="4"/>
      <c r="BT103" s="4"/>
      <c r="BU103" s="11" t="s">
        <v>239</v>
      </c>
      <c r="BV103" s="11"/>
      <c r="BW103" s="11"/>
      <c r="BX103" s="11"/>
      <c r="BY103" s="11"/>
      <c r="BZ103" s="11" t="s">
        <v>240</v>
      </c>
      <c r="CA103" s="11"/>
      <c r="CB103" s="11"/>
      <c r="CC103" s="4"/>
      <c r="CD103" s="18" t="s">
        <v>241</v>
      </c>
      <c r="CE103" s="18"/>
      <c r="CF103" s="18" t="s">
        <v>242</v>
      </c>
    </row>
    <row r="104" spans="53:86" x14ac:dyDescent="0.2">
      <c r="BA104" s="4"/>
      <c r="BB104" s="4"/>
      <c r="BC104" s="4"/>
      <c r="BD104" s="4" t="s">
        <v>243</v>
      </c>
      <c r="BE104" s="4"/>
      <c r="BF104" s="4"/>
      <c r="BG104" s="4"/>
      <c r="BH104" s="4" t="s">
        <v>244</v>
      </c>
      <c r="BI104" s="4"/>
      <c r="BJ104" s="4"/>
      <c r="BK104" s="4"/>
      <c r="BL104" s="4"/>
      <c r="BM104" s="10" t="s">
        <v>245</v>
      </c>
      <c r="BN104" s="4"/>
      <c r="BO104" s="4"/>
      <c r="BP104" s="4"/>
      <c r="BQ104" s="4"/>
      <c r="BR104" s="4"/>
      <c r="BS104" s="4"/>
      <c r="BT104" s="4"/>
      <c r="BU104" s="11" t="s">
        <v>246</v>
      </c>
      <c r="BV104" s="11"/>
      <c r="BW104" s="11"/>
      <c r="BX104" s="11"/>
      <c r="BY104" s="11"/>
      <c r="BZ104" s="11" t="s">
        <v>66</v>
      </c>
      <c r="CA104" s="11"/>
      <c r="CB104" s="11"/>
      <c r="CC104" s="4"/>
      <c r="CD104" s="18" t="s">
        <v>247</v>
      </c>
      <c r="CE104" s="18"/>
      <c r="CF104" s="18" t="s">
        <v>248</v>
      </c>
    </row>
    <row r="105" spans="53:86" x14ac:dyDescent="0.2">
      <c r="BA105" s="7" t="s">
        <v>249</v>
      </c>
      <c r="BB105" s="4"/>
      <c r="BC105" s="4"/>
      <c r="BD105" s="4" t="s">
        <v>76</v>
      </c>
      <c r="BE105" s="4"/>
      <c r="BF105" s="4"/>
      <c r="BG105" s="4"/>
      <c r="BH105" s="4" t="s">
        <v>250</v>
      </c>
      <c r="BI105" s="4"/>
      <c r="BJ105" s="4"/>
      <c r="BK105" s="4"/>
      <c r="BL105" s="4"/>
      <c r="BM105" s="10" t="s">
        <v>251</v>
      </c>
      <c r="BN105" s="4"/>
      <c r="BO105" s="4"/>
      <c r="BP105" s="4"/>
      <c r="BQ105" s="4"/>
      <c r="BR105" s="4"/>
      <c r="BS105" s="4"/>
      <c r="BT105" s="4"/>
      <c r="BU105" s="11" t="s">
        <v>252</v>
      </c>
      <c r="BV105" s="11"/>
      <c r="BW105" s="11"/>
      <c r="BX105" s="11"/>
      <c r="BY105" s="11"/>
      <c r="BZ105" s="11" t="s">
        <v>76</v>
      </c>
      <c r="CA105" s="11"/>
      <c r="CB105" s="11"/>
      <c r="CC105" s="4"/>
      <c r="CD105" s="18" t="s">
        <v>253</v>
      </c>
      <c r="CE105" s="18"/>
      <c r="CF105" s="18" t="s">
        <v>254</v>
      </c>
    </row>
    <row r="106" spans="53:86" x14ac:dyDescent="0.2">
      <c r="BA106" s="4" t="s">
        <v>255</v>
      </c>
      <c r="BB106" s="4"/>
      <c r="BC106" s="4"/>
      <c r="BD106" s="4" t="s">
        <v>144</v>
      </c>
      <c r="BE106" s="4"/>
      <c r="BF106" s="4"/>
      <c r="BG106" s="4"/>
      <c r="BH106" s="4"/>
      <c r="BI106" s="4"/>
      <c r="BJ106" s="4"/>
      <c r="BK106" s="4"/>
      <c r="BL106" s="4"/>
      <c r="BM106" s="10" t="s">
        <v>256</v>
      </c>
      <c r="BN106" s="4"/>
      <c r="BO106" s="4"/>
      <c r="BP106" s="4"/>
      <c r="BQ106" s="4"/>
      <c r="BR106" s="4"/>
      <c r="BS106" s="4"/>
      <c r="BT106" s="4"/>
      <c r="BU106" s="11" t="s">
        <v>257</v>
      </c>
      <c r="BV106" s="11"/>
      <c r="BW106" s="11"/>
      <c r="BX106" s="11"/>
      <c r="BY106" s="11"/>
      <c r="BZ106" s="11" t="s">
        <v>258</v>
      </c>
      <c r="CA106" s="11"/>
      <c r="CB106" s="11"/>
      <c r="CC106" s="4"/>
      <c r="CD106" s="18" t="s">
        <v>259</v>
      </c>
      <c r="CE106" s="18"/>
      <c r="CF106" s="18" t="s">
        <v>260</v>
      </c>
    </row>
    <row r="107" spans="53:86" x14ac:dyDescent="0.2">
      <c r="BA107" s="4" t="s">
        <v>261</v>
      </c>
      <c r="BB107" s="4"/>
      <c r="BC107" s="4"/>
      <c r="BD107" s="4" t="s">
        <v>262</v>
      </c>
      <c r="BE107" s="4"/>
      <c r="BF107" s="4"/>
      <c r="BG107" s="4"/>
      <c r="BH107" s="4"/>
      <c r="BI107" s="4"/>
      <c r="BJ107" s="4"/>
      <c r="BK107" s="4"/>
      <c r="BL107" s="4"/>
      <c r="BM107" s="10" t="s">
        <v>263</v>
      </c>
      <c r="BN107" s="4"/>
      <c r="BO107" s="4"/>
      <c r="BP107" s="4"/>
      <c r="BQ107" s="4"/>
      <c r="BR107" s="4"/>
      <c r="BS107" s="4"/>
      <c r="BT107" s="4"/>
      <c r="BU107" s="11" t="s">
        <v>264</v>
      </c>
      <c r="BV107" s="11"/>
      <c r="BW107" s="11"/>
      <c r="BX107" s="11"/>
      <c r="BY107" s="11"/>
      <c r="BZ107" s="11" t="s">
        <v>109</v>
      </c>
      <c r="CA107" s="11"/>
      <c r="CB107" s="11"/>
      <c r="CC107" s="4"/>
      <c r="CD107" s="18" t="s">
        <v>265</v>
      </c>
      <c r="CE107" s="18"/>
      <c r="CF107" s="18" t="s">
        <v>266</v>
      </c>
    </row>
    <row r="108" spans="53:86" x14ac:dyDescent="0.2">
      <c r="BA108" s="4" t="s">
        <v>267</v>
      </c>
      <c r="BB108" s="4"/>
      <c r="BC108" s="4"/>
      <c r="BD108" s="4" t="s">
        <v>268</v>
      </c>
      <c r="BE108" s="4"/>
      <c r="BF108" s="4"/>
      <c r="BG108" s="4"/>
      <c r="BH108" s="7" t="s">
        <v>269</v>
      </c>
      <c r="BI108" s="4"/>
      <c r="BJ108" s="4"/>
      <c r="BK108" s="4"/>
      <c r="BL108" s="4"/>
      <c r="BM108" s="10" t="s">
        <v>270</v>
      </c>
      <c r="BN108" s="4"/>
      <c r="BO108" s="4"/>
      <c r="BP108" s="4"/>
      <c r="BQ108" s="4"/>
      <c r="BR108" s="4"/>
      <c r="BS108" s="4"/>
      <c r="BT108" s="4"/>
      <c r="BU108" s="11" t="s">
        <v>271</v>
      </c>
      <c r="BV108" s="11"/>
      <c r="BW108" s="11"/>
      <c r="BX108" s="11"/>
      <c r="BY108" s="11"/>
      <c r="BZ108" s="11" t="s">
        <v>118</v>
      </c>
      <c r="CA108" s="11"/>
      <c r="CB108" s="11"/>
      <c r="CC108" s="4"/>
      <c r="CD108" s="18" t="s">
        <v>272</v>
      </c>
      <c r="CE108" s="18"/>
      <c r="CF108" s="18"/>
    </row>
    <row r="109" spans="53:86" x14ac:dyDescent="0.2">
      <c r="BA109" s="4" t="s">
        <v>273</v>
      </c>
      <c r="BB109" s="4"/>
      <c r="BC109" s="4"/>
      <c r="BD109" s="11" t="s">
        <v>274</v>
      </c>
      <c r="BE109" s="4"/>
      <c r="BF109" s="4"/>
      <c r="BG109" s="4"/>
      <c r="BH109" s="4" t="s">
        <v>275</v>
      </c>
      <c r="BI109" s="4"/>
      <c r="BJ109" s="4"/>
      <c r="BK109" s="4"/>
      <c r="BL109" s="4"/>
      <c r="BM109" s="10" t="s">
        <v>276</v>
      </c>
      <c r="BN109" s="4"/>
      <c r="BO109" s="4"/>
      <c r="BP109" s="4"/>
      <c r="BQ109" s="4"/>
      <c r="BR109" s="4"/>
      <c r="BS109" s="4"/>
      <c r="BT109" s="4"/>
      <c r="BU109" s="11" t="s">
        <v>277</v>
      </c>
      <c r="BV109" s="11"/>
      <c r="BW109" s="11"/>
      <c r="BX109" s="11"/>
      <c r="BY109" s="11"/>
      <c r="BZ109" s="11" t="s">
        <v>125</v>
      </c>
      <c r="CA109" s="11"/>
      <c r="CB109" s="11"/>
      <c r="CC109" s="4"/>
      <c r="CD109" s="18" t="s">
        <v>278</v>
      </c>
      <c r="CE109" s="18"/>
      <c r="CF109" s="18"/>
    </row>
    <row r="110" spans="53:86" x14ac:dyDescent="0.2">
      <c r="BA110" s="4" t="s">
        <v>279</v>
      </c>
      <c r="BB110" s="4"/>
      <c r="BC110" s="4"/>
      <c r="BD110" s="11" t="s">
        <v>280</v>
      </c>
      <c r="BE110" s="4"/>
      <c r="BF110" s="4"/>
      <c r="BG110" s="4"/>
      <c r="BH110" s="4" t="s">
        <v>281</v>
      </c>
      <c r="BI110" s="4"/>
      <c r="BJ110" s="4"/>
      <c r="BK110" s="4"/>
      <c r="BL110" s="4"/>
      <c r="BM110" s="10" t="s">
        <v>282</v>
      </c>
      <c r="BN110" s="4"/>
      <c r="BO110" s="4"/>
      <c r="BP110" s="4"/>
      <c r="BQ110" s="4"/>
      <c r="BR110" s="4"/>
      <c r="BS110" s="4"/>
      <c r="BT110" s="4"/>
      <c r="BU110" s="11" t="s">
        <v>283</v>
      </c>
      <c r="BV110" s="11"/>
      <c r="BW110" s="11"/>
      <c r="BX110" s="11"/>
      <c r="BY110" s="11"/>
      <c r="BZ110" s="11" t="s">
        <v>134</v>
      </c>
      <c r="CA110" s="11"/>
      <c r="CB110" s="11"/>
      <c r="CC110" s="4"/>
      <c r="CD110" s="18" t="s">
        <v>284</v>
      </c>
      <c r="CE110" s="18"/>
      <c r="CF110" s="18"/>
    </row>
    <row r="111" spans="53:86" x14ac:dyDescent="0.2">
      <c r="BA111" s="4"/>
      <c r="BB111" s="4"/>
      <c r="BC111" s="4"/>
      <c r="BD111" s="11" t="s">
        <v>285</v>
      </c>
      <c r="BE111" s="4"/>
      <c r="BF111" s="4"/>
      <c r="BG111" s="4"/>
      <c r="BH111" s="4" t="s">
        <v>286</v>
      </c>
      <c r="BI111" s="4"/>
      <c r="BJ111" s="4"/>
      <c r="BK111" s="4"/>
      <c r="BL111" s="4"/>
      <c r="BM111" s="10" t="s">
        <v>287</v>
      </c>
      <c r="BN111" s="4"/>
      <c r="BO111" s="4"/>
      <c r="BP111" s="4"/>
      <c r="BQ111" s="4"/>
      <c r="BR111" s="4"/>
      <c r="BS111" s="4"/>
      <c r="BT111" s="4"/>
      <c r="BU111" s="11" t="s">
        <v>288</v>
      </c>
      <c r="BV111" s="11"/>
      <c r="BW111" s="11"/>
      <c r="BX111" s="11"/>
      <c r="BY111" s="11"/>
      <c r="BZ111" s="11" t="s">
        <v>141</v>
      </c>
      <c r="CA111" s="11"/>
      <c r="CB111" s="11"/>
      <c r="CC111" s="4"/>
      <c r="CD111" s="18" t="s">
        <v>289</v>
      </c>
      <c r="CE111" s="18"/>
      <c r="CF111" s="18"/>
    </row>
    <row r="112" spans="53:86" x14ac:dyDescent="0.2">
      <c r="BA112" s="4"/>
      <c r="BB112" s="4"/>
      <c r="BC112" s="4"/>
      <c r="BD112" s="11" t="s">
        <v>290</v>
      </c>
      <c r="BE112" s="4"/>
      <c r="BF112" s="4"/>
      <c r="BG112" s="4"/>
      <c r="BH112" s="4" t="s">
        <v>291</v>
      </c>
      <c r="BI112" s="4"/>
      <c r="BJ112" s="4"/>
      <c r="BK112" s="4"/>
      <c r="BL112" s="4"/>
      <c r="BM112" s="10" t="s">
        <v>292</v>
      </c>
      <c r="BN112" s="4"/>
      <c r="BO112" s="4"/>
      <c r="BP112" s="4"/>
      <c r="BQ112" s="4"/>
      <c r="BR112" s="4"/>
      <c r="BS112" s="4"/>
      <c r="BT112" s="4"/>
      <c r="BU112" s="11" t="s">
        <v>293</v>
      </c>
      <c r="BV112" s="11"/>
      <c r="BW112" s="11"/>
      <c r="BX112" s="11"/>
      <c r="BY112" s="11"/>
      <c r="BZ112" s="11" t="s">
        <v>147</v>
      </c>
      <c r="CA112" s="11"/>
      <c r="CB112" s="11"/>
      <c r="CC112" s="4"/>
      <c r="CD112" s="18" t="s">
        <v>294</v>
      </c>
      <c r="CE112" s="18"/>
      <c r="CF112" s="18"/>
    </row>
    <row r="113" spans="53:86" x14ac:dyDescent="0.2">
      <c r="BA113" s="4" t="s">
        <v>295</v>
      </c>
      <c r="BB113" s="4"/>
      <c r="BC113" s="4"/>
      <c r="BD113" s="11" t="s">
        <v>296</v>
      </c>
      <c r="BE113" s="4"/>
      <c r="BF113" s="4"/>
      <c r="BG113" s="4"/>
      <c r="BH113" s="4" t="s">
        <v>297</v>
      </c>
      <c r="BI113" s="4"/>
      <c r="BJ113" s="4"/>
      <c r="BK113" s="4"/>
      <c r="BL113" s="4"/>
      <c r="BM113" s="10" t="s">
        <v>298</v>
      </c>
      <c r="BN113" s="4"/>
      <c r="BO113" s="4"/>
      <c r="BP113" s="4"/>
      <c r="BQ113" s="4"/>
      <c r="BR113" s="4"/>
      <c r="BS113" s="4"/>
      <c r="BT113" s="4"/>
      <c r="BU113" s="11" t="s">
        <v>299</v>
      </c>
      <c r="BV113" s="11"/>
      <c r="BW113" s="11"/>
      <c r="BX113" s="11"/>
      <c r="BY113" s="11"/>
      <c r="BZ113" s="11" t="s">
        <v>153</v>
      </c>
      <c r="CA113" s="11"/>
      <c r="CB113" s="11"/>
      <c r="CC113" s="4"/>
      <c r="CD113" s="4"/>
      <c r="CE113" s="4"/>
      <c r="CF113" s="4"/>
      <c r="CG113" s="4"/>
      <c r="CH113" s="4"/>
    </row>
    <row r="114" spans="53:86" x14ac:dyDescent="0.2">
      <c r="BA114" s="4" t="s">
        <v>300</v>
      </c>
      <c r="BB114" s="4"/>
      <c r="BC114" s="4"/>
      <c r="BD114" s="11" t="s">
        <v>187</v>
      </c>
      <c r="BE114" s="4"/>
      <c r="BF114" s="4"/>
      <c r="BG114" s="4"/>
      <c r="BH114" s="4" t="s">
        <v>301</v>
      </c>
      <c r="BI114" s="4"/>
      <c r="BJ114" s="4"/>
      <c r="BK114" s="4"/>
      <c r="BL114" s="4"/>
      <c r="BM114" s="10" t="s">
        <v>302</v>
      </c>
      <c r="BN114" s="4"/>
      <c r="BO114" s="4"/>
      <c r="BP114" s="4"/>
      <c r="BQ114" s="4"/>
      <c r="BR114" s="4"/>
      <c r="BS114" s="4"/>
      <c r="BT114" s="4"/>
      <c r="BU114" s="11" t="s">
        <v>303</v>
      </c>
      <c r="BV114" s="11"/>
      <c r="BW114" s="11"/>
      <c r="BX114" s="11"/>
      <c r="BY114" s="11"/>
      <c r="BZ114" s="11" t="s">
        <v>181</v>
      </c>
      <c r="CA114" s="11"/>
      <c r="CB114" s="11"/>
      <c r="CC114" s="4"/>
      <c r="CD114" s="4"/>
      <c r="CE114" s="4"/>
      <c r="CF114" s="4"/>
      <c r="CG114" s="4"/>
      <c r="CH114" s="4"/>
    </row>
    <row r="115" spans="53:86" x14ac:dyDescent="0.2">
      <c r="BA115" s="4" t="s">
        <v>273</v>
      </c>
      <c r="BB115" s="4"/>
      <c r="BC115" s="4"/>
      <c r="BD115" s="11" t="s">
        <v>304</v>
      </c>
      <c r="BE115" s="4"/>
      <c r="BF115" s="4"/>
      <c r="BG115" s="4"/>
      <c r="BH115" s="4" t="s">
        <v>305</v>
      </c>
      <c r="BI115" s="4"/>
      <c r="BJ115" s="4"/>
      <c r="BK115" s="4"/>
      <c r="BL115" s="4"/>
      <c r="BM115" s="10" t="s">
        <v>306</v>
      </c>
      <c r="BN115" s="4"/>
      <c r="BO115" s="4"/>
      <c r="BP115" s="4"/>
      <c r="BQ115" s="4"/>
      <c r="BR115" s="4"/>
      <c r="BS115" s="4"/>
      <c r="BT115" s="4"/>
      <c r="BU115" s="11" t="s">
        <v>307</v>
      </c>
      <c r="BV115" s="11"/>
      <c r="BW115" s="11"/>
      <c r="BX115" s="11"/>
      <c r="BY115" s="11"/>
      <c r="BZ115" s="11" t="s">
        <v>187</v>
      </c>
      <c r="CA115" s="11"/>
      <c r="CB115" s="11"/>
      <c r="CC115" s="4"/>
      <c r="CD115" s="4"/>
      <c r="CE115" s="4"/>
      <c r="CF115" s="4"/>
      <c r="CG115" s="4"/>
      <c r="CH115" s="4"/>
    </row>
    <row r="116" spans="53:86" x14ac:dyDescent="0.2">
      <c r="BA116" s="4" t="s">
        <v>279</v>
      </c>
      <c r="BB116" s="4"/>
      <c r="BC116" s="4"/>
      <c r="BD116" s="11" t="s">
        <v>308</v>
      </c>
      <c r="BE116" s="4"/>
      <c r="BF116" s="4"/>
      <c r="BG116" s="4"/>
      <c r="BH116" s="4" t="s">
        <v>309</v>
      </c>
      <c r="BI116" s="4"/>
      <c r="BJ116" s="4"/>
      <c r="BK116" s="4"/>
      <c r="BL116" s="4"/>
      <c r="BM116" s="10" t="s">
        <v>310</v>
      </c>
      <c r="BN116" s="4"/>
      <c r="BO116" s="4"/>
      <c r="BP116" s="4"/>
      <c r="BQ116" s="4"/>
      <c r="BR116" s="4"/>
      <c r="BS116" s="4"/>
      <c r="BT116" s="4"/>
      <c r="BU116" s="11" t="s">
        <v>311</v>
      </c>
      <c r="BV116" s="11"/>
      <c r="BW116" s="11"/>
      <c r="BX116" s="11"/>
      <c r="BY116" s="11"/>
      <c r="BZ116" s="11" t="s">
        <v>194</v>
      </c>
      <c r="CA116" s="11"/>
      <c r="CB116" s="11"/>
      <c r="CC116" s="4"/>
      <c r="CD116" s="4"/>
      <c r="CE116" s="4"/>
      <c r="CF116" s="4"/>
      <c r="CG116" s="4"/>
      <c r="CH116" s="4"/>
    </row>
    <row r="117" spans="53:86" x14ac:dyDescent="0.2">
      <c r="BA117" s="4"/>
      <c r="BB117" s="4"/>
      <c r="BC117" s="4"/>
      <c r="BD117" s="4" t="s">
        <v>190</v>
      </c>
      <c r="BE117" s="4"/>
      <c r="BF117" s="4"/>
      <c r="BG117" s="4"/>
      <c r="BH117" s="4" t="s">
        <v>312</v>
      </c>
      <c r="BI117" s="4"/>
      <c r="BJ117" s="4"/>
      <c r="BK117" s="4"/>
      <c r="BL117" s="4"/>
      <c r="BM117" s="10" t="s">
        <v>313</v>
      </c>
      <c r="BN117" s="4"/>
      <c r="BO117" s="4"/>
      <c r="BP117" s="4"/>
      <c r="BQ117" s="4"/>
      <c r="BR117" s="4"/>
      <c r="BS117" s="4"/>
      <c r="BT117" s="4"/>
      <c r="BU117" s="11" t="s">
        <v>314</v>
      </c>
      <c r="BV117" s="11"/>
      <c r="BW117" s="11"/>
      <c r="BX117" s="11"/>
      <c r="BY117" s="11"/>
      <c r="BZ117" s="4"/>
      <c r="CA117" s="11"/>
      <c r="CB117" s="11"/>
      <c r="CC117" s="4"/>
      <c r="CD117" s="4"/>
      <c r="CE117" s="4"/>
      <c r="CF117" s="4"/>
      <c r="CG117" s="4"/>
      <c r="CH117" s="4"/>
    </row>
    <row r="118" spans="53:86" x14ac:dyDescent="0.2">
      <c r="BA118" s="4"/>
      <c r="BB118" s="4"/>
      <c r="BC118" s="4"/>
      <c r="BD118" s="4"/>
      <c r="BE118" s="4"/>
      <c r="BF118" s="4"/>
      <c r="BG118" s="4"/>
      <c r="BH118" s="4" t="s">
        <v>315</v>
      </c>
      <c r="BI118" s="4"/>
      <c r="BJ118" s="4"/>
      <c r="BK118" s="4"/>
      <c r="BL118" s="4"/>
      <c r="BM118" s="10" t="s">
        <v>316</v>
      </c>
      <c r="BN118" s="4"/>
      <c r="BO118" s="4"/>
      <c r="BP118" s="4"/>
      <c r="BQ118" s="4"/>
      <c r="BR118" s="4"/>
      <c r="BS118" s="4"/>
      <c r="BT118" s="4"/>
      <c r="BU118" s="4"/>
      <c r="BV118" s="11"/>
      <c r="BW118" s="11"/>
      <c r="BX118" s="11"/>
      <c r="BY118" s="11"/>
      <c r="BZ118" s="4"/>
      <c r="CA118" s="11"/>
      <c r="CB118" s="11"/>
      <c r="CC118" s="4"/>
      <c r="CD118" s="4"/>
      <c r="CE118" s="4"/>
      <c r="CF118" s="4"/>
      <c r="CG118" s="4"/>
      <c r="CH118" s="4"/>
    </row>
    <row r="119" spans="53:86" x14ac:dyDescent="0.2">
      <c r="BA119" s="7" t="s">
        <v>25</v>
      </c>
      <c r="BB119" s="4"/>
      <c r="BC119" s="4"/>
      <c r="BD119" s="4"/>
      <c r="BE119" s="4"/>
      <c r="BF119" s="4"/>
      <c r="BG119" s="4"/>
      <c r="BH119" s="4" t="s">
        <v>317</v>
      </c>
      <c r="BI119" s="4"/>
      <c r="BJ119" s="4"/>
      <c r="BK119" s="4"/>
      <c r="BL119" s="4"/>
      <c r="BM119" s="10" t="s">
        <v>318</v>
      </c>
      <c r="BN119" s="4"/>
      <c r="BO119" s="4"/>
      <c r="BP119" s="4"/>
      <c r="BQ119" s="4"/>
      <c r="BR119" s="4"/>
      <c r="BS119" s="4"/>
      <c r="BT119" s="4"/>
      <c r="BU119" s="4"/>
      <c r="BV119" s="11"/>
      <c r="BW119" s="11"/>
      <c r="BX119" s="11"/>
      <c r="BY119" s="11"/>
      <c r="BZ119" s="11"/>
      <c r="CA119" s="11"/>
      <c r="CB119" s="11"/>
      <c r="CC119" s="4"/>
      <c r="CD119" s="4"/>
      <c r="CE119" s="4"/>
      <c r="CF119" s="4"/>
      <c r="CG119" s="4"/>
      <c r="CH119" s="4"/>
    </row>
    <row r="120" spans="53:86" x14ac:dyDescent="0.2">
      <c r="BA120" s="4" t="s">
        <v>40</v>
      </c>
      <c r="BB120" s="4"/>
      <c r="BC120" s="4"/>
      <c r="BD120" s="7" t="s">
        <v>319</v>
      </c>
      <c r="BE120" s="4"/>
      <c r="BF120" s="4"/>
      <c r="BG120" s="4"/>
      <c r="BH120" s="4" t="s">
        <v>320</v>
      </c>
      <c r="BI120" s="4"/>
      <c r="BJ120" s="4"/>
      <c r="BK120" s="4"/>
      <c r="BL120" s="4"/>
      <c r="BM120" s="10" t="s">
        <v>321</v>
      </c>
      <c r="BN120" s="4"/>
      <c r="BO120" s="4"/>
      <c r="BP120" s="4"/>
      <c r="BQ120" s="4"/>
      <c r="BR120" s="4"/>
      <c r="BS120" s="4"/>
      <c r="BT120" s="4"/>
      <c r="BU120" s="11"/>
      <c r="BV120" s="11"/>
      <c r="BW120" s="11"/>
      <c r="BX120" s="11"/>
      <c r="BY120" s="11"/>
      <c r="BZ120" s="11"/>
      <c r="CA120" s="11"/>
      <c r="CB120" s="11"/>
      <c r="CC120" s="4"/>
      <c r="CD120" s="4"/>
      <c r="CE120" s="4"/>
      <c r="CF120" s="4"/>
      <c r="CG120" s="4"/>
      <c r="CH120" s="4"/>
    </row>
    <row r="121" spans="53:86" x14ac:dyDescent="0.2">
      <c r="BA121" s="4" t="s">
        <v>322</v>
      </c>
      <c r="BB121" s="4"/>
      <c r="BC121" s="4"/>
      <c r="BD121" s="4" t="s">
        <v>323</v>
      </c>
      <c r="BE121" s="4"/>
      <c r="BF121" s="4"/>
      <c r="BG121" s="4"/>
      <c r="BH121" s="4"/>
      <c r="BI121" s="4"/>
      <c r="BJ121" s="4"/>
      <c r="BK121" s="4"/>
      <c r="BL121" s="4"/>
      <c r="BM121" s="10" t="s">
        <v>324</v>
      </c>
      <c r="BN121" s="4"/>
      <c r="BO121" s="4"/>
      <c r="BP121" s="4"/>
      <c r="BQ121" s="4"/>
      <c r="BR121" s="4"/>
      <c r="BS121" s="4"/>
      <c r="BT121" s="4"/>
      <c r="BU121" s="4"/>
      <c r="BV121" s="11"/>
      <c r="BW121" s="11"/>
      <c r="BX121" s="11"/>
      <c r="BY121" s="11"/>
      <c r="BZ121" s="11"/>
      <c r="CA121" s="11"/>
      <c r="CB121" s="11"/>
      <c r="CC121" s="4"/>
      <c r="CD121" s="4"/>
      <c r="CE121" s="4"/>
      <c r="CF121" s="4"/>
      <c r="CG121" s="4"/>
      <c r="CH121" s="4"/>
    </row>
    <row r="122" spans="53:86" x14ac:dyDescent="0.2">
      <c r="BA122" s="4" t="s">
        <v>325</v>
      </c>
      <c r="BB122" s="4"/>
      <c r="BC122" s="4"/>
      <c r="BD122" s="4" t="s">
        <v>326</v>
      </c>
      <c r="BE122" s="4"/>
      <c r="BF122" s="4"/>
      <c r="BG122" s="4"/>
      <c r="BH122" s="4"/>
      <c r="BI122" s="4"/>
      <c r="BJ122" s="4"/>
      <c r="BK122" s="4"/>
      <c r="BL122" s="4"/>
      <c r="BM122" s="10" t="s">
        <v>327</v>
      </c>
      <c r="BN122" s="4"/>
      <c r="BO122" s="4"/>
      <c r="BP122" s="4"/>
      <c r="BQ122" s="4"/>
      <c r="BR122" s="4"/>
      <c r="BS122" s="4"/>
      <c r="BT122" s="4"/>
      <c r="BU122" s="4"/>
      <c r="BV122" s="11"/>
      <c r="BW122" s="11"/>
      <c r="BX122" s="11"/>
      <c r="BY122" s="11"/>
      <c r="BZ122" s="11"/>
      <c r="CA122" s="11"/>
      <c r="CB122" s="11"/>
      <c r="CC122" s="4"/>
      <c r="CD122" s="4"/>
      <c r="CE122" s="4"/>
      <c r="CF122" s="4"/>
      <c r="CG122" s="4"/>
      <c r="CH122" s="4"/>
    </row>
    <row r="123" spans="53:86" x14ac:dyDescent="0.2">
      <c r="BA123" s="4" t="s">
        <v>328</v>
      </c>
      <c r="BB123" s="4"/>
      <c r="BC123" s="4"/>
      <c r="BD123" s="4" t="s">
        <v>329</v>
      </c>
      <c r="BE123" s="4"/>
      <c r="BF123" s="4"/>
      <c r="BG123" s="4"/>
      <c r="BH123" s="4"/>
      <c r="BI123" s="4"/>
      <c r="BJ123" s="4"/>
      <c r="BK123" s="4"/>
      <c r="BL123" s="4"/>
      <c r="BM123" s="10" t="s">
        <v>330</v>
      </c>
      <c r="BN123" s="4"/>
      <c r="BO123" s="4"/>
      <c r="BP123" s="4"/>
      <c r="BQ123" s="4"/>
      <c r="BR123" s="4"/>
      <c r="BS123" s="4"/>
      <c r="BT123" s="4"/>
      <c r="BU123" s="4"/>
      <c r="BV123" s="11"/>
      <c r="BW123" s="11"/>
      <c r="BX123" s="11"/>
      <c r="BY123" s="11"/>
      <c r="BZ123" s="11"/>
      <c r="CA123" s="11"/>
      <c r="CB123" s="11"/>
      <c r="CC123" s="4"/>
      <c r="CD123" s="4"/>
      <c r="CE123" s="4"/>
      <c r="CF123" s="4"/>
      <c r="CG123" s="4"/>
      <c r="CH123" s="4"/>
    </row>
    <row r="124" spans="53:86" x14ac:dyDescent="0.2">
      <c r="BA124" s="4" t="s">
        <v>331</v>
      </c>
      <c r="BB124" s="4"/>
      <c r="BC124" s="4"/>
      <c r="BD124" s="4"/>
      <c r="BE124" s="4"/>
      <c r="BF124" s="4"/>
      <c r="BG124" s="4"/>
      <c r="BH124" s="4"/>
      <c r="BI124" s="4"/>
      <c r="BJ124" s="4"/>
      <c r="BK124" s="4"/>
      <c r="BL124" s="4"/>
      <c r="BM124" s="10" t="s">
        <v>332</v>
      </c>
      <c r="BN124" s="4"/>
      <c r="BO124" s="4"/>
      <c r="BP124" s="4"/>
      <c r="BQ124" s="4"/>
      <c r="BR124" s="4"/>
      <c r="BS124" s="4"/>
      <c r="BT124" s="4"/>
      <c r="BU124" s="4"/>
      <c r="BV124" s="11"/>
      <c r="BW124" s="11"/>
      <c r="BX124" s="11"/>
      <c r="BY124" s="11"/>
      <c r="BZ124" s="11"/>
      <c r="CA124" s="11"/>
      <c r="CB124" s="11"/>
      <c r="CC124" s="4"/>
      <c r="CD124" s="4"/>
      <c r="CE124" s="4"/>
      <c r="CF124" s="4"/>
      <c r="CG124" s="4"/>
      <c r="CH124" s="4"/>
    </row>
    <row r="125" spans="53:86" x14ac:dyDescent="0.2">
      <c r="BA125" s="4" t="s">
        <v>333</v>
      </c>
      <c r="BB125" s="4"/>
      <c r="BC125" s="4"/>
      <c r="BD125" s="4"/>
      <c r="BE125" s="4"/>
      <c r="BF125" s="4"/>
      <c r="BG125" s="4"/>
      <c r="BH125" s="4"/>
      <c r="BI125" s="4"/>
      <c r="BJ125" s="4"/>
      <c r="BK125" s="4"/>
      <c r="BL125" s="4"/>
      <c r="BM125" s="10" t="s">
        <v>334</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t="s">
        <v>335</v>
      </c>
      <c r="BB126" s="4"/>
      <c r="BC126" s="4"/>
      <c r="BD126" s="4"/>
      <c r="BE126" s="4"/>
      <c r="BF126" s="4"/>
      <c r="BG126" s="4"/>
      <c r="BH126" s="4"/>
      <c r="BI126" s="4"/>
      <c r="BJ126" s="4"/>
      <c r="BK126" s="4"/>
      <c r="BL126" s="4"/>
      <c r="BM126" s="10" t="s">
        <v>336</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t="s">
        <v>337</v>
      </c>
      <c r="BB127" s="4"/>
      <c r="BC127" s="4"/>
      <c r="BD127" s="4"/>
      <c r="BE127" s="4"/>
      <c r="BF127" s="4"/>
      <c r="BG127" s="4"/>
      <c r="BH127" s="4"/>
      <c r="BI127" s="4"/>
      <c r="BJ127" s="4"/>
      <c r="BK127" s="4"/>
      <c r="BL127" s="4"/>
      <c r="BM127" s="10" t="s">
        <v>338</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t="s">
        <v>339</v>
      </c>
      <c r="BB128" s="4"/>
      <c r="BC128" s="4"/>
      <c r="BD128" s="4"/>
      <c r="BE128" s="4"/>
      <c r="BF128" s="4"/>
      <c r="BG128" s="4"/>
      <c r="BH128" s="4"/>
      <c r="BI128" s="4"/>
      <c r="BJ128" s="4"/>
      <c r="BK128" s="4"/>
      <c r="BL128" s="4"/>
      <c r="BM128" s="10" t="s">
        <v>340</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t="s">
        <v>341</v>
      </c>
      <c r="BB129" s="4"/>
      <c r="BC129" s="4"/>
      <c r="BD129" s="4"/>
      <c r="BE129" s="4"/>
      <c r="BF129" s="4"/>
      <c r="BG129" s="4"/>
      <c r="BH129" s="4"/>
      <c r="BI129" s="4"/>
      <c r="BJ129" s="4"/>
      <c r="BK129" s="4"/>
      <c r="BL129" s="4"/>
      <c r="BM129" s="10" t="s">
        <v>342</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t="s">
        <v>343</v>
      </c>
      <c r="BB130" s="4"/>
      <c r="BC130" s="4"/>
      <c r="BD130" s="4"/>
      <c r="BE130" s="4"/>
      <c r="BF130" s="4"/>
      <c r="BG130" s="4"/>
      <c r="BH130" s="4"/>
      <c r="BI130" s="4"/>
      <c r="BJ130" s="4"/>
      <c r="BK130" s="4"/>
      <c r="BL130" s="4"/>
      <c r="BM130" s="10" t="s">
        <v>344</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t="s">
        <v>345</v>
      </c>
      <c r="BB131" s="4"/>
      <c r="BC131" s="4"/>
      <c r="BD131" s="4"/>
      <c r="BE131" s="4"/>
      <c r="BF131" s="4"/>
      <c r="BG131" s="4"/>
      <c r="BH131" s="4"/>
      <c r="BI131" s="4"/>
      <c r="BJ131" s="4"/>
      <c r="BK131" s="4"/>
      <c r="BL131" s="4"/>
      <c r="BM131" s="10" t="s">
        <v>346</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t="s">
        <v>347</v>
      </c>
      <c r="BB132" s="4"/>
      <c r="BC132" s="4"/>
      <c r="BD132" s="4"/>
      <c r="BE132" s="4"/>
      <c r="BF132" s="4"/>
      <c r="BG132" s="4"/>
      <c r="BH132" s="4"/>
      <c r="BI132" s="4"/>
      <c r="BJ132" s="4"/>
      <c r="BK132" s="4"/>
      <c r="BL132" s="4"/>
      <c r="BM132" s="10" t="s">
        <v>348</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349</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350</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20" t="s">
        <v>351</v>
      </c>
      <c r="BB135" s="4"/>
      <c r="BC135" s="4"/>
      <c r="BD135" s="4"/>
      <c r="BE135" s="4"/>
      <c r="BF135" s="4"/>
      <c r="BG135" s="4"/>
      <c r="BH135" s="4"/>
      <c r="BI135" s="4"/>
      <c r="BJ135" s="4"/>
      <c r="BK135" s="4"/>
      <c r="BL135" s="4"/>
      <c r="BM135" s="10" t="s">
        <v>874</v>
      </c>
      <c r="BN135" s="4"/>
      <c r="BO135" s="4"/>
      <c r="BP135" s="4"/>
      <c r="BQ135" s="4"/>
      <c r="BR135" s="4"/>
      <c r="BS135" s="4"/>
      <c r="BT135" s="4"/>
      <c r="BU135" s="4"/>
      <c r="BV135" s="4"/>
      <c r="BW135" s="4"/>
      <c r="BX135" s="4"/>
      <c r="BY135" s="4"/>
      <c r="BZ135" s="4"/>
      <c r="CA135" s="4"/>
      <c r="CB135" s="4"/>
      <c r="CC135" s="4"/>
      <c r="CD135" s="4"/>
      <c r="CE135" s="4"/>
      <c r="CF135" s="4"/>
      <c r="CG135" s="4"/>
      <c r="CH135" s="4"/>
    </row>
    <row r="136" spans="53:86" ht="15" x14ac:dyDescent="0.25">
      <c r="BA136" s="21" t="s">
        <v>353</v>
      </c>
      <c r="BB136" s="4"/>
      <c r="BC136" s="4"/>
      <c r="BD136" s="4"/>
      <c r="BE136" s="4"/>
      <c r="BF136" s="4"/>
      <c r="BG136" s="4"/>
      <c r="BH136" s="4"/>
      <c r="BI136" s="4"/>
      <c r="BJ136" s="4"/>
      <c r="BK136" s="4"/>
      <c r="BL136" s="4"/>
      <c r="BM136" s="13" t="s">
        <v>354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22" t="s">
        <v>355</v>
      </c>
      <c r="BB137" s="4"/>
      <c r="BC137" s="4"/>
      <c r="BD137" s="4"/>
      <c r="BE137" s="4"/>
      <c r="BF137" s="4"/>
      <c r="BG137" s="4"/>
      <c r="BH137" s="4"/>
      <c r="BI137" s="4"/>
      <c r="BJ137" s="4"/>
      <c r="BK137" s="4"/>
      <c r="BL137" s="4"/>
      <c r="BM137" s="10" t="s">
        <v>356</v>
      </c>
      <c r="BN137" s="4"/>
      <c r="BO137" s="4"/>
      <c r="BP137" s="4"/>
      <c r="BQ137" s="4"/>
      <c r="BR137" s="4"/>
      <c r="BS137" s="4"/>
      <c r="BT137" s="4"/>
      <c r="BU137" s="4"/>
      <c r="BV137" s="4"/>
      <c r="BW137" s="4"/>
      <c r="BX137" s="4"/>
      <c r="BY137" s="4"/>
      <c r="BZ137" s="4"/>
      <c r="CA137" s="4"/>
      <c r="CB137" s="4"/>
      <c r="CC137" s="4"/>
      <c r="CD137" s="4"/>
      <c r="CE137" s="4"/>
      <c r="CF137" s="4"/>
      <c r="CG137" s="4"/>
      <c r="CH137" s="4"/>
    </row>
    <row r="138" spans="53:86" ht="25.5" x14ac:dyDescent="0.2">
      <c r="BA138" s="22" t="s">
        <v>357</v>
      </c>
      <c r="BB138" s="4"/>
      <c r="BC138" s="4"/>
      <c r="BD138" s="4"/>
      <c r="BE138" s="4"/>
      <c r="BF138" s="4"/>
      <c r="BG138" s="4"/>
      <c r="BH138" s="4"/>
      <c r="BI138" s="4"/>
      <c r="BJ138" s="4"/>
      <c r="BK138" s="4"/>
      <c r="BL138" s="4"/>
      <c r="BM138" s="10" t="s">
        <v>358</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22" t="s">
        <v>359</v>
      </c>
      <c r="BB139" s="4"/>
      <c r="BC139" s="4"/>
      <c r="BD139" s="4"/>
      <c r="BE139" s="4"/>
      <c r="BF139" s="4"/>
      <c r="BG139" s="4"/>
      <c r="BH139" s="4"/>
      <c r="BI139" s="4"/>
      <c r="BJ139" s="4"/>
      <c r="BK139" s="4"/>
      <c r="BL139" s="4"/>
      <c r="BM139" s="10" t="s">
        <v>360</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22" t="s">
        <v>361</v>
      </c>
      <c r="BB140" s="4"/>
      <c r="BC140" s="4"/>
      <c r="BD140" s="4"/>
      <c r="BE140" s="4"/>
      <c r="BF140" s="4"/>
      <c r="BG140" s="4"/>
      <c r="BH140" s="4"/>
      <c r="BI140" s="4"/>
      <c r="BJ140" s="4"/>
      <c r="BK140" s="4"/>
      <c r="BL140" s="4"/>
      <c r="BM140" s="10" t="s">
        <v>362</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22" t="s">
        <v>363</v>
      </c>
      <c r="BB141" s="4"/>
      <c r="BC141" s="4"/>
      <c r="BD141" s="4"/>
      <c r="BE141" s="4"/>
      <c r="BF141" s="4"/>
      <c r="BG141" s="4"/>
      <c r="BH141" s="4"/>
      <c r="BI141" s="4"/>
      <c r="BJ141" s="4"/>
      <c r="BK141" s="4"/>
      <c r="BL141" s="4"/>
      <c r="BM141" s="10" t="s">
        <v>364</v>
      </c>
      <c r="BN141" s="4"/>
      <c r="BO141" s="4"/>
      <c r="BP141" s="4"/>
      <c r="BQ141" s="4"/>
      <c r="BR141" s="4"/>
      <c r="BS141" s="4"/>
      <c r="BT141" s="4"/>
      <c r="BU141" s="4"/>
      <c r="BV141" s="4"/>
      <c r="BW141" s="4"/>
      <c r="BX141" s="4"/>
      <c r="BY141" s="4"/>
      <c r="BZ141" s="4"/>
      <c r="CA141" s="4"/>
      <c r="CB141" s="4"/>
      <c r="CC141" s="4"/>
      <c r="CD141" s="4"/>
      <c r="CE141" s="4"/>
      <c r="CF141" s="4"/>
      <c r="CG141" s="4"/>
      <c r="CH141" s="4"/>
    </row>
    <row r="142" spans="53:86" ht="15" x14ac:dyDescent="0.25">
      <c r="BA142" s="21" t="s">
        <v>365</v>
      </c>
      <c r="BB142" s="4"/>
      <c r="BC142" s="4"/>
      <c r="BD142" s="4"/>
      <c r="BE142" s="4"/>
      <c r="BF142" s="4"/>
      <c r="BG142" s="4"/>
      <c r="BH142" s="4"/>
      <c r="BI142" s="4"/>
      <c r="BJ142" s="4"/>
      <c r="BK142" s="4"/>
      <c r="BL142" s="4"/>
      <c r="BM142" s="10" t="s">
        <v>366</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t="s">
        <v>367</v>
      </c>
      <c r="BB143" s="4"/>
      <c r="BC143" s="4"/>
      <c r="BD143" s="4"/>
      <c r="BE143" s="4"/>
      <c r="BF143" s="4"/>
      <c r="BG143" s="4"/>
      <c r="BH143" s="4"/>
      <c r="BI143" s="4"/>
      <c r="BJ143" s="4"/>
      <c r="BK143" s="4"/>
      <c r="BL143" s="4"/>
      <c r="BM143" s="10" t="s">
        <v>368</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t="s">
        <v>369</v>
      </c>
      <c r="BB144" s="4"/>
      <c r="BC144" s="4"/>
      <c r="BD144" s="4"/>
      <c r="BE144" s="4"/>
      <c r="BF144" s="4"/>
      <c r="BG144" s="4"/>
      <c r="BH144" s="4"/>
      <c r="BI144" s="4"/>
      <c r="BJ144" s="4"/>
      <c r="BK144" s="4"/>
      <c r="BL144" s="4"/>
      <c r="BM144" s="10" t="s">
        <v>370</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t="s">
        <v>371</v>
      </c>
      <c r="BB145" s="4"/>
      <c r="BC145" s="4"/>
      <c r="BD145" s="4"/>
      <c r="BE145" s="4"/>
      <c r="BF145" s="4"/>
      <c r="BG145" s="4"/>
      <c r="BH145" s="4"/>
      <c r="BI145" s="4"/>
      <c r="BJ145" s="4"/>
      <c r="BK145" s="4"/>
      <c r="BL145" s="4"/>
      <c r="BM145" s="10" t="s">
        <v>372</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t="s">
        <v>373</v>
      </c>
      <c r="BB146" s="4"/>
      <c r="BC146" s="4"/>
      <c r="BD146" s="4"/>
      <c r="BE146" s="4"/>
      <c r="BF146" s="4"/>
      <c r="BG146" s="4"/>
      <c r="BH146" s="4"/>
      <c r="BI146" s="4"/>
      <c r="BJ146" s="4"/>
      <c r="BK146" s="4"/>
      <c r="BL146" s="4"/>
      <c r="BM146" s="10" t="s">
        <v>374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t="s">
        <v>375</v>
      </c>
      <c r="BB147" s="4"/>
      <c r="BC147" s="4"/>
      <c r="BD147" s="4"/>
      <c r="BE147" s="4"/>
      <c r="BF147" s="4"/>
      <c r="BG147" s="4"/>
      <c r="BH147" s="4"/>
      <c r="BI147" s="4"/>
      <c r="BJ147" s="4"/>
      <c r="BK147" s="4"/>
      <c r="BL147" s="4"/>
      <c r="BM147" s="10" t="s">
        <v>376</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t="s">
        <v>377</v>
      </c>
      <c r="BB148" s="4"/>
      <c r="BC148" s="4"/>
      <c r="BD148" s="4"/>
      <c r="BE148" s="4"/>
      <c r="BF148" s="4"/>
      <c r="BG148" s="4"/>
      <c r="BH148" s="4"/>
      <c r="BI148" s="4"/>
      <c r="BJ148" s="4"/>
      <c r="BK148" s="4"/>
      <c r="BL148" s="4"/>
      <c r="BM148" s="10" t="s">
        <v>378</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t="s">
        <v>379</v>
      </c>
      <c r="BB149" s="4"/>
      <c r="BC149" s="4"/>
      <c r="BD149" s="4"/>
      <c r="BE149" s="4"/>
      <c r="BF149" s="4"/>
      <c r="BG149" s="4"/>
      <c r="BH149" s="4"/>
      <c r="BI149" s="4"/>
      <c r="BJ149" s="4"/>
      <c r="BK149" s="4"/>
      <c r="BL149" s="4"/>
      <c r="BM149" s="10" t="s">
        <v>380</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t="s">
        <v>381</v>
      </c>
      <c r="BB150" s="4"/>
      <c r="BC150" s="4"/>
      <c r="BD150" s="4"/>
      <c r="BE150" s="4"/>
      <c r="BF150" s="4"/>
      <c r="BG150" s="4"/>
      <c r="BH150" s="4"/>
      <c r="BI150" s="4"/>
      <c r="BJ150" s="4"/>
      <c r="BK150" s="4"/>
      <c r="BL150" s="4"/>
      <c r="BM150" s="10" t="s">
        <v>382</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t="s">
        <v>383</v>
      </c>
      <c r="BB151" s="4"/>
      <c r="BC151" s="4"/>
      <c r="BD151" s="4"/>
      <c r="BE151" s="4"/>
      <c r="BF151" s="4"/>
      <c r="BG151" s="4"/>
      <c r="BH151" s="4"/>
      <c r="BI151" s="4"/>
      <c r="BJ151" s="4"/>
      <c r="BK151" s="4"/>
      <c r="BL151" s="4"/>
      <c r="BM151" s="10" t="s">
        <v>384</v>
      </c>
      <c r="BN151" s="4"/>
      <c r="BO151" s="4"/>
      <c r="BP151" s="4"/>
      <c r="BQ151" s="4"/>
      <c r="BR151" s="4"/>
      <c r="BS151" s="4"/>
      <c r="BT151" s="4"/>
      <c r="BU151" s="4"/>
      <c r="BV151" s="4"/>
      <c r="BW151" s="4"/>
      <c r="BX151" s="4"/>
      <c r="BY151" s="4"/>
      <c r="BZ151" s="4"/>
      <c r="CA151" s="4"/>
      <c r="CB151" s="4"/>
      <c r="CC151" s="4"/>
      <c r="CD151" s="4"/>
      <c r="CE151" s="4"/>
      <c r="CF151" s="4"/>
      <c r="CG151" s="4"/>
      <c r="CH151" s="4"/>
    </row>
    <row r="152" spans="53:86" ht="15" x14ac:dyDescent="0.25">
      <c r="BA152" s="21" t="s">
        <v>385</v>
      </c>
      <c r="BB152" s="4"/>
      <c r="BC152" s="4"/>
      <c r="BD152" s="4"/>
      <c r="BE152" s="4"/>
      <c r="BF152" s="4"/>
      <c r="BG152" s="4"/>
      <c r="BH152" s="4"/>
      <c r="BI152" s="4"/>
      <c r="BJ152" s="4"/>
      <c r="BK152" s="4"/>
      <c r="BL152" s="4"/>
      <c r="BM152" s="10"/>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t="s">
        <v>386</v>
      </c>
      <c r="BB153" s="4"/>
      <c r="BC153" s="4"/>
      <c r="BD153" s="4"/>
      <c r="BE153" s="4"/>
      <c r="BF153" s="4"/>
      <c r="BG153" s="4"/>
      <c r="BH153" s="4"/>
      <c r="BI153" s="4"/>
      <c r="BJ153" s="4"/>
      <c r="BK153" s="4"/>
      <c r="BL153" s="4"/>
      <c r="BM153" s="10"/>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t="s">
        <v>387</v>
      </c>
      <c r="BB154" s="4"/>
      <c r="BC154" s="4"/>
      <c r="BD154" s="4"/>
      <c r="BE154" s="4"/>
      <c r="BF154" s="4"/>
      <c r="BG154" s="4"/>
      <c r="BH154" s="4"/>
      <c r="BI154" s="4"/>
      <c r="BJ154" s="4"/>
      <c r="BK154" s="4"/>
      <c r="BL154" s="4"/>
      <c r="BM154" s="10"/>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t="s">
        <v>388</v>
      </c>
      <c r="BB155" s="4"/>
      <c r="BC155" s="4"/>
      <c r="BD155" s="4"/>
      <c r="BE155" s="4"/>
      <c r="BF155" s="4"/>
      <c r="BG155" s="4"/>
      <c r="BH155" s="4"/>
      <c r="BI155" s="4"/>
      <c r="BJ155" s="4"/>
      <c r="BK155" s="4"/>
      <c r="BL155" s="4"/>
      <c r="BM155" s="10"/>
      <c r="BN155" s="4"/>
      <c r="BO155" s="4"/>
      <c r="BP155" s="4"/>
      <c r="BQ155" s="4"/>
      <c r="BR155" s="4"/>
      <c r="BS155" s="4"/>
      <c r="BT155" s="4"/>
      <c r="BU155" s="4"/>
      <c r="BV155" s="4"/>
      <c r="BW155" s="4"/>
      <c r="BX155" s="4"/>
      <c r="BY155" s="4"/>
      <c r="BZ155" s="4"/>
      <c r="CA155" s="4"/>
      <c r="CB155" s="4"/>
      <c r="CC155" s="4"/>
      <c r="CD155" s="4"/>
      <c r="CE155" s="4"/>
      <c r="CF155" s="4"/>
      <c r="CG155" s="4"/>
      <c r="CH155" s="4"/>
    </row>
    <row r="156" spans="53:86" ht="15" x14ac:dyDescent="0.25">
      <c r="BA156" s="21" t="s">
        <v>875</v>
      </c>
      <c r="BB156" s="4"/>
      <c r="BC156" s="4"/>
      <c r="BD156" s="4"/>
      <c r="BE156" s="4"/>
      <c r="BF156" s="4"/>
      <c r="BG156" s="4"/>
      <c r="BH156" s="4"/>
      <c r="BI156" s="4"/>
      <c r="BJ156" s="4"/>
      <c r="BK156" s="4"/>
      <c r="BL156" s="4"/>
      <c r="BM156" s="13" t="s">
        <v>390</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t="s">
        <v>391</v>
      </c>
      <c r="BB157" s="4"/>
      <c r="BC157" s="4"/>
      <c r="BD157" s="4"/>
      <c r="BE157" s="4"/>
      <c r="BF157" s="4"/>
      <c r="BG157" s="4"/>
      <c r="BH157" s="4"/>
      <c r="BI157" s="4"/>
      <c r="BJ157" s="4"/>
      <c r="BK157" s="4"/>
      <c r="BL157" s="4"/>
      <c r="BM157" s="10" t="s">
        <v>392</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t="s">
        <v>393</v>
      </c>
      <c r="BB158" s="4"/>
      <c r="BC158" s="4"/>
      <c r="BD158" s="4"/>
      <c r="BE158" s="4"/>
      <c r="BF158" s="4"/>
      <c r="BG158" s="4"/>
      <c r="BH158" s="4"/>
      <c r="BI158" s="4"/>
      <c r="BJ158" s="4"/>
      <c r="BK158" s="4"/>
      <c r="BL158" s="4"/>
      <c r="BM158" s="10" t="s">
        <v>394</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t="s">
        <v>395</v>
      </c>
      <c r="BB159" s="4"/>
      <c r="BC159" s="4"/>
      <c r="BD159" s="4"/>
      <c r="BE159" s="4"/>
      <c r="BF159" s="4"/>
      <c r="BG159" s="4"/>
      <c r="BH159" s="4"/>
      <c r="BI159" s="4"/>
      <c r="BJ159" s="4"/>
      <c r="BK159" s="4"/>
      <c r="BL159" s="4"/>
      <c r="BM159" s="10" t="s">
        <v>396</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t="s">
        <v>397</v>
      </c>
      <c r="BB160" s="4"/>
      <c r="BC160" s="4"/>
      <c r="BD160" s="4"/>
      <c r="BE160" s="4"/>
      <c r="BF160" s="4"/>
      <c r="BG160" s="4"/>
      <c r="BH160" s="4"/>
      <c r="BI160" s="4"/>
      <c r="BJ160" s="4"/>
      <c r="BK160" s="4"/>
      <c r="BL160" s="4"/>
      <c r="BM160" s="10" t="s">
        <v>398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t="s">
        <v>399</v>
      </c>
      <c r="BB161" s="4"/>
      <c r="BC161" s="4"/>
      <c r="BD161" s="4"/>
      <c r="BE161" s="4"/>
      <c r="BF161" s="4"/>
      <c r="BG161" s="4"/>
      <c r="BH161" s="4"/>
      <c r="BI161" s="4"/>
      <c r="BJ161" s="4"/>
      <c r="BK161" s="4"/>
      <c r="BL161" s="4"/>
      <c r="BM161" s="10" t="s">
        <v>400</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t="s">
        <v>401</v>
      </c>
      <c r="BB162" s="4"/>
      <c r="BC162" s="4"/>
      <c r="BD162" s="4"/>
      <c r="BE162" s="4"/>
      <c r="BF162" s="4"/>
      <c r="BG162" s="4"/>
      <c r="BH162" s="4"/>
      <c r="BI162" s="4"/>
      <c r="BJ162" s="4"/>
      <c r="BK162" s="4"/>
      <c r="BL162" s="4"/>
      <c r="BM162" s="10" t="s">
        <v>876</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t="s">
        <v>403</v>
      </c>
      <c r="BB163" s="4"/>
      <c r="BC163" s="4"/>
      <c r="BD163" s="4"/>
      <c r="BE163" s="4"/>
      <c r="BF163" s="4"/>
      <c r="BG163" s="4"/>
      <c r="BH163" s="4"/>
      <c r="BI163" s="4"/>
      <c r="BJ163" s="4"/>
      <c r="BK163" s="4"/>
      <c r="BL163" s="4"/>
      <c r="BM163" s="10" t="s">
        <v>404</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t="s">
        <v>405</v>
      </c>
      <c r="BB164" s="4"/>
      <c r="BC164" s="4"/>
      <c r="BD164" s="4"/>
      <c r="BE164" s="4"/>
      <c r="BF164" s="4"/>
      <c r="BG164" s="4"/>
      <c r="BH164" s="4"/>
      <c r="BI164" s="4"/>
      <c r="BJ164" s="4"/>
      <c r="BK164" s="4"/>
      <c r="BL164" s="4"/>
      <c r="BM164" s="10" t="s">
        <v>406</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t="s">
        <v>407</v>
      </c>
      <c r="BB165" s="4"/>
      <c r="BC165" s="4"/>
      <c r="BD165" s="4"/>
      <c r="BE165" s="4"/>
      <c r="BF165" s="4"/>
      <c r="BG165" s="4"/>
      <c r="BH165" s="4"/>
      <c r="BI165" s="4"/>
      <c r="BJ165" s="4"/>
      <c r="BK165" s="4"/>
      <c r="BL165" s="4"/>
      <c r="BM165" s="10" t="s">
        <v>408</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t="s">
        <v>409</v>
      </c>
      <c r="BB166" s="4"/>
      <c r="BC166" s="4"/>
      <c r="BD166" s="4"/>
      <c r="BE166" s="4"/>
      <c r="BF166" s="4"/>
      <c r="BG166" s="4"/>
      <c r="BH166" s="4"/>
      <c r="BI166" s="4"/>
      <c r="BJ166" s="4"/>
      <c r="BK166" s="4"/>
      <c r="BL166" s="4"/>
      <c r="BM166" s="10" t="s">
        <v>410</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t="s">
        <v>411</v>
      </c>
      <c r="BB167" s="4"/>
      <c r="BC167" s="4"/>
      <c r="BD167" s="4"/>
      <c r="BE167" s="4"/>
      <c r="BF167" s="4"/>
      <c r="BG167" s="4"/>
      <c r="BH167" s="4"/>
      <c r="BI167" s="4"/>
      <c r="BJ167" s="4"/>
      <c r="BK167" s="4"/>
      <c r="BL167" s="4"/>
      <c r="BM167" s="10" t="s">
        <v>412</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t="s">
        <v>413</v>
      </c>
      <c r="BB168" s="4"/>
      <c r="BC168" s="4"/>
      <c r="BD168" s="4"/>
      <c r="BE168" s="4"/>
      <c r="BF168" s="4"/>
      <c r="BG168" s="4"/>
      <c r="BH168" s="4"/>
      <c r="BI168" s="4"/>
      <c r="BJ168" s="4"/>
      <c r="BK168" s="4"/>
      <c r="BL168" s="4"/>
      <c r="BM168" s="13" t="s">
        <v>414</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t="s">
        <v>415</v>
      </c>
      <c r="BB169" s="4"/>
      <c r="BC169" s="4"/>
      <c r="BD169" s="4"/>
      <c r="BE169" s="4"/>
      <c r="BF169" s="4"/>
      <c r="BG169" s="4"/>
      <c r="BH169" s="4"/>
      <c r="BI169" s="4"/>
      <c r="BJ169" s="4"/>
      <c r="BK169" s="4"/>
      <c r="BL169" s="4"/>
      <c r="BM169" s="10" t="s">
        <v>416</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t="s">
        <v>417</v>
      </c>
      <c r="BB170" s="4"/>
      <c r="BC170" s="4"/>
      <c r="BD170" s="4"/>
      <c r="BE170" s="4"/>
      <c r="BF170" s="4"/>
      <c r="BG170" s="4"/>
      <c r="BH170" s="4"/>
      <c r="BI170" s="4"/>
      <c r="BJ170" s="4"/>
      <c r="BK170" s="4"/>
      <c r="BL170" s="4"/>
      <c r="BM170" s="10" t="s">
        <v>418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t="s">
        <v>419</v>
      </c>
      <c r="BB171" s="4"/>
      <c r="BC171" s="4"/>
      <c r="BD171" s="4"/>
      <c r="BE171" s="4"/>
      <c r="BF171" s="4"/>
      <c r="BG171" s="4"/>
      <c r="BH171" s="4"/>
      <c r="BI171" s="4"/>
      <c r="BJ171" s="4"/>
      <c r="BK171" s="4"/>
      <c r="BL171" s="4"/>
      <c r="BM171" s="10" t="s">
        <v>420</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t="s">
        <v>421</v>
      </c>
      <c r="BB172" s="4"/>
      <c r="BC172" s="4"/>
      <c r="BD172" s="4"/>
      <c r="BE172" s="4"/>
      <c r="BF172" s="4"/>
      <c r="BG172" s="4"/>
      <c r="BH172" s="4"/>
      <c r="BI172" s="4"/>
      <c r="BJ172" s="4"/>
      <c r="BK172" s="4"/>
      <c r="BL172" s="4"/>
      <c r="BM172" s="10" t="s">
        <v>422</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t="s">
        <v>423</v>
      </c>
      <c r="BB173" s="4"/>
      <c r="BC173" s="4"/>
      <c r="BD173" s="4"/>
      <c r="BE173" s="4"/>
      <c r="BF173" s="4"/>
      <c r="BG173" s="4"/>
      <c r="BH173" s="4"/>
      <c r="BI173" s="4"/>
      <c r="BJ173" s="4"/>
      <c r="BK173" s="4"/>
      <c r="BL173" s="4"/>
      <c r="BM173" s="10" t="s">
        <v>424</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t="s">
        <v>425</v>
      </c>
      <c r="BB174" s="4"/>
      <c r="BC174" s="4"/>
      <c r="BD174" s="4"/>
      <c r="BE174" s="4"/>
      <c r="BF174" s="4"/>
      <c r="BG174" s="4"/>
      <c r="BH174" s="4"/>
      <c r="BI174" s="4"/>
      <c r="BJ174" s="4"/>
      <c r="BK174" s="4"/>
      <c r="BL174" s="4"/>
      <c r="BM174" s="10" t="s">
        <v>877</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t="s">
        <v>427</v>
      </c>
      <c r="BB175" s="4"/>
      <c r="BC175" s="4"/>
      <c r="BD175" s="4"/>
      <c r="BE175" s="4"/>
      <c r="BF175" s="4"/>
      <c r="BG175" s="4"/>
      <c r="BH175" s="4"/>
      <c r="BI175" s="4"/>
      <c r="BJ175" s="4"/>
      <c r="BK175" s="4"/>
      <c r="BL175" s="4"/>
      <c r="BM175" s="10" t="s">
        <v>428</v>
      </c>
      <c r="BN175" s="4"/>
      <c r="BO175" s="4"/>
      <c r="BP175" s="4"/>
      <c r="BQ175" s="4"/>
      <c r="BR175" s="4"/>
      <c r="BS175" s="4"/>
      <c r="BT175" s="4"/>
      <c r="BU175" s="4"/>
      <c r="BV175" s="4"/>
      <c r="BW175" s="4"/>
      <c r="BX175" s="4"/>
      <c r="BY175" s="4"/>
      <c r="BZ175" s="4"/>
      <c r="CA175" s="4"/>
      <c r="CB175" s="4"/>
      <c r="CC175" s="4"/>
      <c r="CD175" s="4"/>
      <c r="CE175" s="4"/>
      <c r="CF175" s="4"/>
      <c r="CG175" s="4"/>
      <c r="CH175" s="4"/>
    </row>
    <row r="176" spans="53:86" ht="15" x14ac:dyDescent="0.25">
      <c r="BA176" s="21" t="s">
        <v>429</v>
      </c>
      <c r="BB176" s="4"/>
      <c r="BC176" s="4"/>
      <c r="BD176" s="4"/>
      <c r="BE176" s="4"/>
      <c r="BF176" s="4"/>
      <c r="BG176" s="4"/>
      <c r="BH176" s="4"/>
      <c r="BI176" s="4"/>
      <c r="BJ176" s="4"/>
      <c r="BK176" s="4"/>
      <c r="BL176" s="4"/>
      <c r="BM176" s="10" t="s">
        <v>430</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t="s">
        <v>431</v>
      </c>
      <c r="BB177" s="4"/>
      <c r="BC177" s="4"/>
      <c r="BD177" s="4"/>
      <c r="BE177" s="4"/>
      <c r="BF177" s="4"/>
      <c r="BG177" s="4"/>
      <c r="BH177" s="4"/>
      <c r="BI177" s="4"/>
      <c r="BJ177" s="4"/>
      <c r="BK177" s="4"/>
      <c r="BL177" s="4"/>
      <c r="BM177" s="10" t="s">
        <v>432</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t="s">
        <v>433</v>
      </c>
      <c r="BB178" s="4"/>
      <c r="BC178" s="4"/>
      <c r="BD178" s="4"/>
      <c r="BE178" s="4"/>
      <c r="BF178" s="4"/>
      <c r="BG178" s="4"/>
      <c r="BH178" s="4"/>
      <c r="BI178" s="4"/>
      <c r="BJ178" s="4"/>
      <c r="BK178" s="4"/>
      <c r="BL178" s="4"/>
      <c r="BM178" s="10" t="s">
        <v>434</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t="s">
        <v>435</v>
      </c>
      <c r="BB179" s="4"/>
      <c r="BC179" s="4"/>
      <c r="BD179" s="4"/>
      <c r="BE179" s="4"/>
      <c r="BF179" s="4"/>
      <c r="BG179" s="4"/>
      <c r="BH179" s="4"/>
      <c r="BI179" s="4"/>
      <c r="BJ179" s="4"/>
      <c r="BK179" s="4"/>
      <c r="BL179" s="4"/>
      <c r="BM179" s="10" t="s">
        <v>436</v>
      </c>
      <c r="BN179" s="4"/>
      <c r="BO179" s="4"/>
      <c r="BP179" s="4"/>
      <c r="BQ179" s="4"/>
      <c r="BR179" s="4"/>
      <c r="BS179" s="4"/>
      <c r="BT179" s="4"/>
      <c r="BU179" s="4"/>
      <c r="BV179" s="4"/>
      <c r="BW179" s="4"/>
      <c r="BX179" s="4"/>
      <c r="BY179" s="4"/>
      <c r="BZ179" s="4"/>
      <c r="CA179" s="4"/>
      <c r="CB179" s="4"/>
      <c r="CC179" s="4"/>
      <c r="CD179" s="4"/>
      <c r="CE179" s="4"/>
      <c r="CF179" s="4"/>
      <c r="CG179" s="4"/>
      <c r="CH179" s="4"/>
    </row>
    <row r="180" spans="53:86" ht="15" x14ac:dyDescent="0.25">
      <c r="BA180" s="21" t="s">
        <v>437</v>
      </c>
      <c r="BB180" s="4"/>
      <c r="BC180" s="4"/>
      <c r="BD180" s="4"/>
      <c r="BE180" s="4"/>
      <c r="BF180" s="4"/>
      <c r="BG180" s="4"/>
      <c r="BH180" s="4"/>
      <c r="BI180" s="4"/>
      <c r="BJ180" s="4"/>
      <c r="BK180" s="4"/>
      <c r="BL180" s="4"/>
      <c r="BM180" s="10" t="s">
        <v>438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t="s">
        <v>439</v>
      </c>
      <c r="BB181" s="4"/>
      <c r="BC181" s="4"/>
      <c r="BD181" s="4"/>
      <c r="BE181" s="4"/>
      <c r="BF181" s="4"/>
      <c r="BG181" s="4"/>
      <c r="BH181" s="4"/>
      <c r="BI181" s="4"/>
      <c r="BJ181" s="4"/>
      <c r="BK181" s="4"/>
      <c r="BL181" s="4"/>
      <c r="BM181" s="10" t="s">
        <v>440</v>
      </c>
      <c r="BN181" s="4"/>
      <c r="BO181" s="4"/>
      <c r="BP181" s="4"/>
      <c r="BQ181" s="4"/>
      <c r="BR181" s="4"/>
      <c r="BS181" s="4"/>
      <c r="BT181" s="4"/>
      <c r="BU181" s="4"/>
      <c r="BV181" s="4"/>
      <c r="BW181" s="4"/>
      <c r="BX181" s="4"/>
      <c r="BY181" s="4"/>
      <c r="BZ181" s="4"/>
      <c r="CA181" s="4"/>
      <c r="CB181" s="4"/>
      <c r="CC181" s="4"/>
      <c r="CD181" s="4"/>
      <c r="CE181" s="4"/>
      <c r="CF181" s="4"/>
      <c r="CG181" s="4"/>
      <c r="CH181" s="4"/>
    </row>
    <row r="182" spans="53:86" ht="15" x14ac:dyDescent="0.25">
      <c r="BA182" s="21" t="s">
        <v>441</v>
      </c>
      <c r="BB182" s="4"/>
      <c r="BC182" s="4"/>
      <c r="BD182" s="4"/>
      <c r="BE182" s="4"/>
      <c r="BF182" s="4"/>
      <c r="BG182" s="4"/>
      <c r="BH182" s="4"/>
      <c r="BI182" s="4"/>
      <c r="BJ182" s="4"/>
      <c r="BK182" s="4"/>
      <c r="BL182" s="4"/>
      <c r="BM182" s="10" t="s">
        <v>442</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t="s">
        <v>443</v>
      </c>
      <c r="BB183" s="4"/>
      <c r="BC183" s="4"/>
      <c r="BD183" s="4"/>
      <c r="BE183" s="4"/>
      <c r="BF183" s="4"/>
      <c r="BG183" s="4"/>
      <c r="BH183" s="4"/>
      <c r="BI183" s="4"/>
      <c r="BJ183" s="4"/>
      <c r="BK183" s="4"/>
      <c r="BL183" s="4"/>
      <c r="BM183" s="10" t="s">
        <v>878</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t="s">
        <v>445</v>
      </c>
      <c r="BB184" s="4"/>
      <c r="BC184" s="4"/>
      <c r="BD184" s="4"/>
      <c r="BE184" s="4"/>
      <c r="BF184" s="4"/>
      <c r="BG184" s="4"/>
      <c r="BH184" s="4"/>
      <c r="BI184" s="4"/>
      <c r="BJ184" s="4"/>
      <c r="BK184" s="4"/>
      <c r="BL184" s="4"/>
      <c r="BM184" s="10" t="s">
        <v>446</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t="s">
        <v>447</v>
      </c>
      <c r="BB185" s="4"/>
      <c r="BC185" s="4"/>
      <c r="BD185" s="4"/>
      <c r="BE185" s="4"/>
      <c r="BF185" s="4"/>
      <c r="BG185" s="4"/>
      <c r="BH185" s="4"/>
      <c r="BI185" s="4"/>
      <c r="BJ185" s="4"/>
      <c r="BK185" s="4"/>
      <c r="BL185" s="4"/>
      <c r="BM185" s="10" t="s">
        <v>448</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t="s">
        <v>449</v>
      </c>
      <c r="BB186" s="4"/>
      <c r="BC186" s="4"/>
      <c r="BD186" s="4"/>
      <c r="BE186" s="4"/>
      <c r="BF186" s="4"/>
      <c r="BG186" s="4"/>
      <c r="BH186" s="4"/>
      <c r="BI186" s="4"/>
      <c r="BJ186" s="4"/>
      <c r="BK186" s="4"/>
      <c r="BL186" s="4"/>
      <c r="BM186" s="10" t="s">
        <v>450</v>
      </c>
      <c r="BN186" s="4"/>
      <c r="BO186" s="4"/>
      <c r="BP186" s="4"/>
      <c r="BQ186" s="4"/>
      <c r="BR186" s="4"/>
      <c r="BS186" s="4"/>
      <c r="BT186" s="4"/>
      <c r="BU186" s="4"/>
      <c r="BV186" s="4"/>
      <c r="BW186" s="4"/>
      <c r="BX186" s="4"/>
      <c r="BY186" s="4"/>
      <c r="BZ186" s="4"/>
      <c r="CA186" s="4"/>
      <c r="CB186" s="4"/>
      <c r="CC186" s="4"/>
      <c r="CD186" s="4"/>
      <c r="CE186" s="4"/>
      <c r="CF186" s="4"/>
      <c r="CG186" s="4"/>
      <c r="CH186" s="4"/>
    </row>
    <row r="187" spans="53:86" ht="15" x14ac:dyDescent="0.25">
      <c r="BA187" s="21" t="s">
        <v>451</v>
      </c>
      <c r="BB187" s="4"/>
      <c r="BC187" s="4"/>
      <c r="BD187" s="4"/>
      <c r="BE187" s="4"/>
      <c r="BF187" s="4"/>
      <c r="BG187" s="4"/>
      <c r="BH187" s="4"/>
      <c r="BI187" s="4"/>
      <c r="BJ187" s="4"/>
      <c r="BK187" s="4"/>
      <c r="BL187" s="4"/>
      <c r="BM187" s="10" t="s">
        <v>452</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t="s">
        <v>453</v>
      </c>
      <c r="BB188" s="4"/>
      <c r="BC188" s="4"/>
      <c r="BD188" s="4"/>
      <c r="BE188" s="4"/>
      <c r="BF188" s="4"/>
      <c r="BG188" s="4"/>
      <c r="BH188" s="4"/>
      <c r="BI188" s="4"/>
      <c r="BJ188" s="4"/>
      <c r="BK188" s="4"/>
      <c r="BL188" s="4"/>
      <c r="BM188" s="10" t="s">
        <v>454</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t="s">
        <v>455</v>
      </c>
      <c r="BB189" s="4"/>
      <c r="BC189" s="4"/>
      <c r="BD189" s="4"/>
      <c r="BE189" s="4"/>
      <c r="BF189" s="4"/>
      <c r="BG189" s="4"/>
      <c r="BH189" s="4"/>
      <c r="BI189" s="4"/>
      <c r="BJ189" s="4"/>
      <c r="BK189" s="4"/>
      <c r="BL189" s="4"/>
      <c r="BM189" s="10" t="s">
        <v>456</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t="s">
        <v>457</v>
      </c>
      <c r="BB190" s="4"/>
      <c r="BC190" s="4"/>
      <c r="BD190" s="4"/>
      <c r="BE190" s="4"/>
      <c r="BF190" s="4"/>
      <c r="BG190" s="4"/>
      <c r="BH190" s="4"/>
      <c r="BI190" s="4"/>
      <c r="BJ190" s="4"/>
      <c r="BK190" s="4"/>
      <c r="BL190" s="4"/>
      <c r="BM190" s="10" t="s">
        <v>458</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t="s">
        <v>459</v>
      </c>
      <c r="BB191" s="4"/>
      <c r="BC191" s="4"/>
      <c r="BD191" s="4"/>
      <c r="BE191" s="4"/>
      <c r="BF191" s="4"/>
      <c r="BG191" s="4"/>
      <c r="BH191" s="4"/>
      <c r="BI191" s="4"/>
      <c r="BJ191" s="4"/>
      <c r="BK191" s="4"/>
      <c r="BL191" s="4"/>
      <c r="BM191" s="10" t="s">
        <v>460</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t="s">
        <v>461</v>
      </c>
      <c r="BB192" s="4"/>
      <c r="BC192" s="4"/>
      <c r="BD192" s="4"/>
      <c r="BE192" s="4"/>
      <c r="BF192" s="4"/>
      <c r="BG192" s="4"/>
      <c r="BH192" s="4"/>
      <c r="BI192" s="4"/>
      <c r="BJ192" s="4"/>
      <c r="BK192" s="4"/>
      <c r="BL192" s="4"/>
      <c r="BM192" s="10" t="s">
        <v>462</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t="s">
        <v>463</v>
      </c>
      <c r="BB193" s="4"/>
      <c r="BC193" s="4"/>
      <c r="BD193" s="4"/>
      <c r="BE193" s="4"/>
      <c r="BF193" s="4"/>
      <c r="BG193" s="4"/>
      <c r="BH193" s="4"/>
      <c r="BI193" s="4"/>
      <c r="BJ193" s="4"/>
      <c r="BK193" s="4"/>
      <c r="BL193" s="4"/>
      <c r="BM193" s="10" t="s">
        <v>464</v>
      </c>
      <c r="BN193" s="4"/>
      <c r="BO193" s="4"/>
      <c r="BP193" s="4"/>
      <c r="BQ193" s="4"/>
      <c r="BR193" s="4"/>
      <c r="BS193" s="4"/>
      <c r="BT193" s="4"/>
      <c r="BU193" s="4"/>
      <c r="BV193" s="4"/>
      <c r="BW193" s="4"/>
      <c r="BX193" s="4"/>
      <c r="BY193" s="4"/>
      <c r="BZ193" s="4"/>
      <c r="CA193" s="4"/>
      <c r="CB193" s="4"/>
      <c r="CC193" s="4"/>
      <c r="CD193" s="4"/>
      <c r="CE193" s="4"/>
      <c r="CF193" s="4"/>
      <c r="CG193" s="4"/>
      <c r="CH193" s="4"/>
    </row>
    <row r="194" spans="53:86" ht="15" x14ac:dyDescent="0.25">
      <c r="BA194" s="21" t="s">
        <v>465</v>
      </c>
      <c r="BB194" s="4"/>
      <c r="BC194" s="4"/>
      <c r="BD194" s="4"/>
      <c r="BE194" s="4"/>
      <c r="BF194" s="4"/>
      <c r="BG194" s="4"/>
      <c r="BH194" s="4"/>
      <c r="BI194" s="4"/>
      <c r="BJ194" s="4"/>
      <c r="BK194" s="4"/>
      <c r="BL194" s="4"/>
      <c r="BM194" s="10" t="s">
        <v>466</v>
      </c>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t="s">
        <v>467</v>
      </c>
      <c r="BB195" s="4"/>
      <c r="BC195" s="4"/>
      <c r="BD195" s="4"/>
      <c r="BE195" s="4"/>
      <c r="BF195" s="4"/>
      <c r="BG195" s="4"/>
      <c r="BH195" s="4"/>
      <c r="BI195" s="4"/>
      <c r="BJ195" s="4"/>
      <c r="BK195" s="4"/>
      <c r="BL195" s="4"/>
      <c r="BM195" s="10" t="s">
        <v>468</v>
      </c>
      <c r="BN195" s="4"/>
      <c r="BO195" s="4"/>
      <c r="BP195" s="4"/>
      <c r="BQ195" s="4"/>
      <c r="BR195" s="4"/>
      <c r="BS195" s="4"/>
      <c r="BT195" s="4"/>
      <c r="BU195" s="4"/>
      <c r="BV195" s="4"/>
      <c r="BW195" s="4"/>
      <c r="BX195" s="4"/>
      <c r="BY195" s="4"/>
      <c r="BZ195" s="4"/>
      <c r="CA195" s="4"/>
      <c r="CB195" s="4"/>
      <c r="CC195" s="4"/>
      <c r="CD195" s="4"/>
      <c r="CE195" s="4"/>
      <c r="CF195" s="4"/>
      <c r="CG195" s="4"/>
      <c r="CH195" s="4"/>
    </row>
    <row r="196" spans="53:86" ht="15" x14ac:dyDescent="0.25">
      <c r="BA196" s="21" t="s">
        <v>469</v>
      </c>
      <c r="BB196" s="4"/>
      <c r="BC196" s="4"/>
      <c r="BD196" s="4"/>
      <c r="BE196" s="4"/>
      <c r="BF196" s="4"/>
      <c r="BG196" s="4"/>
      <c r="BH196" s="4"/>
      <c r="BI196" s="4"/>
      <c r="BJ196" s="4"/>
      <c r="BK196" s="4"/>
      <c r="BL196" s="4"/>
      <c r="BM196" s="10" t="s">
        <v>470</v>
      </c>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t="s">
        <v>471</v>
      </c>
      <c r="BB197" s="4"/>
      <c r="BC197" s="4"/>
      <c r="BD197" s="4"/>
      <c r="BE197" s="4"/>
      <c r="BF197" s="4"/>
      <c r="BG197" s="4"/>
      <c r="BH197" s="4"/>
      <c r="BI197" s="4"/>
      <c r="BJ197" s="4"/>
      <c r="BK197" s="4"/>
      <c r="BL197" s="4"/>
      <c r="BM197" s="10" t="s">
        <v>472</v>
      </c>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10" t="s">
        <v>473</v>
      </c>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10" t="s">
        <v>474</v>
      </c>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10" t="s">
        <v>475</v>
      </c>
      <c r="BN200" s="4"/>
      <c r="BO200" s="4"/>
      <c r="BP200" s="4"/>
      <c r="BQ200" s="4"/>
      <c r="BR200" s="4"/>
      <c r="BS200" s="4"/>
      <c r="BT200" s="4"/>
      <c r="BU200" s="4"/>
      <c r="BV200" s="4"/>
      <c r="BW200" s="4"/>
      <c r="BX200" s="4"/>
      <c r="BY200" s="4"/>
      <c r="BZ200" s="4"/>
      <c r="CA200" s="4"/>
      <c r="CB200" s="4"/>
      <c r="CC200" s="4"/>
      <c r="CD200" s="4"/>
      <c r="CE200" s="4"/>
      <c r="CF200" s="4"/>
      <c r="CG200" s="4"/>
      <c r="CH200" s="4"/>
    </row>
    <row r="201" spans="53:86" x14ac:dyDescent="0.2">
      <c r="BA201" s="4"/>
      <c r="BB201" s="4"/>
      <c r="BC201" s="4"/>
      <c r="BD201" s="4"/>
      <c r="BE201" s="4"/>
      <c r="BF201" s="4"/>
      <c r="BG201" s="4"/>
      <c r="BH201" s="4"/>
      <c r="BI201" s="4"/>
      <c r="BJ201" s="4"/>
      <c r="BK201" s="4"/>
      <c r="BL201" s="4"/>
      <c r="BM201" s="10" t="s">
        <v>476</v>
      </c>
      <c r="BN201" s="4"/>
      <c r="BO201" s="4"/>
      <c r="BP201" s="4"/>
      <c r="BQ201" s="4"/>
      <c r="BR201" s="4"/>
      <c r="BS201" s="4"/>
      <c r="BT201" s="4"/>
      <c r="BU201" s="4"/>
      <c r="BV201" s="4"/>
      <c r="BW201" s="4"/>
      <c r="BX201" s="4"/>
      <c r="BY201" s="4"/>
      <c r="BZ201" s="4"/>
      <c r="CA201" s="4"/>
      <c r="CB201" s="4"/>
      <c r="CC201" s="4"/>
      <c r="CD201" s="4"/>
      <c r="CE201" s="4"/>
      <c r="CF201" s="4"/>
      <c r="CG201" s="4"/>
      <c r="CH201" s="4"/>
    </row>
    <row r="202" spans="53:86" x14ac:dyDescent="0.2">
      <c r="BA202" s="4"/>
      <c r="BB202" s="4"/>
      <c r="BC202" s="4"/>
      <c r="BD202" s="4"/>
      <c r="BE202" s="4"/>
      <c r="BF202" s="4"/>
      <c r="BG202" s="4"/>
      <c r="BH202" s="4"/>
      <c r="BI202" s="4"/>
      <c r="BJ202" s="4"/>
      <c r="BK202" s="4"/>
      <c r="BL202" s="4"/>
      <c r="BM202" s="10" t="s">
        <v>477</v>
      </c>
      <c r="BN202" s="4"/>
      <c r="BO202" s="4"/>
      <c r="BP202" s="4"/>
      <c r="BQ202" s="4"/>
      <c r="BR202" s="4"/>
      <c r="BS202" s="4"/>
      <c r="BT202" s="4"/>
      <c r="BU202" s="4"/>
      <c r="BV202" s="4"/>
      <c r="BW202" s="4"/>
      <c r="BX202" s="4"/>
      <c r="BY202" s="4"/>
      <c r="BZ202" s="4"/>
      <c r="CA202" s="4"/>
      <c r="CB202" s="4"/>
      <c r="CC202" s="4"/>
      <c r="CD202" s="4"/>
      <c r="CE202" s="4"/>
      <c r="CF202" s="4"/>
      <c r="CG202" s="4"/>
      <c r="CH202" s="4"/>
    </row>
    <row r="203" spans="53:86" x14ac:dyDescent="0.2">
      <c r="BA203" s="4"/>
      <c r="BB203" s="4"/>
      <c r="BC203" s="4"/>
      <c r="BD203" s="4"/>
      <c r="BE203" s="4"/>
      <c r="BF203" s="4"/>
      <c r="BG203" s="4"/>
      <c r="BH203" s="4"/>
      <c r="BI203" s="4"/>
      <c r="BJ203" s="4"/>
      <c r="BK203" s="4"/>
      <c r="BL203" s="4"/>
      <c r="BM203" s="10" t="s">
        <v>478</v>
      </c>
      <c r="BN203" s="4"/>
      <c r="BO203" s="4"/>
      <c r="BP203" s="4"/>
      <c r="BQ203" s="4"/>
      <c r="BR203" s="4"/>
      <c r="BS203" s="4"/>
      <c r="BT203" s="4"/>
      <c r="BU203" s="4"/>
      <c r="BV203" s="4"/>
      <c r="BW203" s="4"/>
      <c r="BX203" s="4"/>
      <c r="BY203" s="4"/>
      <c r="BZ203" s="4"/>
      <c r="CA203" s="4"/>
      <c r="CB203" s="4"/>
      <c r="CC203" s="4"/>
      <c r="CD203" s="4"/>
      <c r="CE203" s="4"/>
      <c r="CF203" s="4"/>
      <c r="CG203" s="4"/>
      <c r="CH203" s="4"/>
    </row>
    <row r="204" spans="53:86" x14ac:dyDescent="0.2">
      <c r="BA204" s="4"/>
      <c r="BB204" s="4"/>
      <c r="BC204" s="4"/>
      <c r="BD204" s="4"/>
      <c r="BE204" s="4"/>
      <c r="BF204" s="4"/>
      <c r="BG204" s="4"/>
      <c r="BH204" s="4"/>
      <c r="BI204" s="4"/>
      <c r="BJ204" s="4"/>
      <c r="BK204" s="4"/>
      <c r="BL204" s="4"/>
      <c r="BM204" s="10" t="s">
        <v>479</v>
      </c>
      <c r="BN204" s="4"/>
      <c r="BO204" s="4"/>
      <c r="BP204" s="4"/>
      <c r="BQ204" s="4"/>
      <c r="BR204" s="4"/>
      <c r="BS204" s="4"/>
      <c r="BT204" s="4"/>
      <c r="BU204" s="4"/>
      <c r="BV204" s="4"/>
      <c r="BW204" s="4"/>
      <c r="BX204" s="4"/>
      <c r="BY204" s="4"/>
      <c r="BZ204" s="4"/>
      <c r="CA204" s="4"/>
      <c r="CB204" s="4"/>
      <c r="CC204" s="4"/>
      <c r="CD204" s="4"/>
      <c r="CE204" s="4"/>
      <c r="CF204" s="4"/>
      <c r="CG204" s="4"/>
      <c r="CH204" s="4"/>
    </row>
    <row r="205" spans="53:86" x14ac:dyDescent="0.2">
      <c r="BA205" s="4"/>
      <c r="BB205" s="4"/>
      <c r="BC205" s="4"/>
      <c r="BD205" s="4"/>
      <c r="BE205" s="4"/>
      <c r="BF205" s="4"/>
      <c r="BG205" s="4"/>
      <c r="BH205" s="4"/>
      <c r="BI205" s="4"/>
      <c r="BJ205" s="4"/>
      <c r="BK205" s="4"/>
      <c r="BL205" s="4"/>
      <c r="BM205" s="10" t="s">
        <v>480</v>
      </c>
      <c r="BN205" s="4"/>
      <c r="BO205" s="4"/>
      <c r="BP205" s="4"/>
      <c r="BQ205" s="4"/>
      <c r="BR205" s="4"/>
      <c r="BS205" s="4"/>
      <c r="BT205" s="4"/>
      <c r="BU205" s="4"/>
      <c r="BV205" s="4"/>
      <c r="BW205" s="4"/>
      <c r="BX205" s="4"/>
      <c r="BY205" s="4"/>
      <c r="BZ205" s="4"/>
      <c r="CA205" s="4"/>
      <c r="CB205" s="4"/>
      <c r="CC205" s="4"/>
      <c r="CD205" s="4"/>
      <c r="CE205" s="4"/>
      <c r="CF205" s="4"/>
      <c r="CG205" s="4"/>
      <c r="CH205" s="4"/>
    </row>
    <row r="206" spans="53:86" x14ac:dyDescent="0.2">
      <c r="BA206" s="4"/>
      <c r="BB206" s="4"/>
      <c r="BC206" s="4"/>
      <c r="BD206" s="4"/>
      <c r="BE206" s="4"/>
      <c r="BF206" s="4"/>
      <c r="BG206" s="4"/>
      <c r="BH206" s="4"/>
      <c r="BI206" s="4"/>
      <c r="BJ206" s="4"/>
      <c r="BK206" s="4"/>
      <c r="BL206" s="4"/>
      <c r="BM206" s="10" t="s">
        <v>481</v>
      </c>
      <c r="BN206" s="4"/>
      <c r="BO206" s="4"/>
      <c r="BP206" s="4"/>
      <c r="BQ206" s="4"/>
      <c r="BR206" s="4"/>
      <c r="BS206" s="4"/>
      <c r="BT206" s="4"/>
      <c r="BU206" s="4"/>
      <c r="BV206" s="4"/>
      <c r="BW206" s="4"/>
      <c r="BX206" s="4"/>
      <c r="BY206" s="4"/>
      <c r="BZ206" s="4"/>
      <c r="CA206" s="4"/>
      <c r="CB206" s="4"/>
      <c r="CC206" s="4"/>
      <c r="CD206" s="4"/>
      <c r="CE206" s="4"/>
      <c r="CF206" s="4"/>
      <c r="CG206" s="4"/>
      <c r="CH206" s="4"/>
    </row>
    <row r="207" spans="53:86" x14ac:dyDescent="0.2">
      <c r="BA207" s="4"/>
      <c r="BB207" s="4"/>
      <c r="BC207" s="4"/>
      <c r="BD207" s="4"/>
      <c r="BE207" s="4"/>
      <c r="BF207" s="4"/>
      <c r="BG207" s="4"/>
      <c r="BH207" s="4"/>
      <c r="BI207" s="4"/>
      <c r="BJ207" s="4"/>
      <c r="BK207" s="4"/>
      <c r="BL207" s="4"/>
      <c r="BM207" s="10" t="s">
        <v>482</v>
      </c>
      <c r="BN207" s="4"/>
      <c r="BO207" s="4"/>
      <c r="BP207" s="4"/>
      <c r="BQ207" s="4"/>
      <c r="BR207" s="4"/>
      <c r="BS207" s="4"/>
      <c r="BT207" s="4"/>
      <c r="BU207" s="4"/>
      <c r="BV207" s="4"/>
      <c r="BW207" s="4"/>
      <c r="BX207" s="4"/>
      <c r="BY207" s="4"/>
      <c r="BZ207" s="4"/>
      <c r="CA207" s="4"/>
      <c r="CB207" s="4"/>
      <c r="CC207" s="4"/>
      <c r="CD207" s="4"/>
      <c r="CE207" s="4"/>
      <c r="CF207" s="4"/>
      <c r="CG207" s="4"/>
      <c r="CH207" s="4"/>
    </row>
    <row r="208" spans="53:86" x14ac:dyDescent="0.2">
      <c r="BA208" s="4"/>
      <c r="BB208" s="4"/>
      <c r="BC208" s="4"/>
      <c r="BD208" s="4"/>
      <c r="BE208" s="4"/>
      <c r="BF208" s="4"/>
      <c r="BG208" s="4"/>
      <c r="BH208" s="4"/>
      <c r="BI208" s="4"/>
      <c r="BJ208" s="4"/>
      <c r="BK208" s="4"/>
      <c r="BL208" s="4"/>
      <c r="BM208" s="10" t="s">
        <v>483</v>
      </c>
      <c r="BN208" s="4"/>
      <c r="BO208" s="4"/>
      <c r="BP208" s="4"/>
      <c r="BQ208" s="4"/>
      <c r="BR208" s="4"/>
      <c r="BS208" s="4"/>
      <c r="BT208" s="4"/>
      <c r="BU208" s="4"/>
      <c r="BV208" s="4"/>
      <c r="BW208" s="4"/>
      <c r="BX208" s="4"/>
      <c r="BY208" s="4"/>
      <c r="BZ208" s="4"/>
      <c r="CA208" s="4"/>
      <c r="CB208" s="4"/>
      <c r="CC208" s="4"/>
      <c r="CD208" s="4"/>
      <c r="CE208" s="4"/>
      <c r="CF208" s="4"/>
      <c r="CG208" s="4"/>
      <c r="CH208" s="4"/>
    </row>
    <row r="209" spans="53:86" x14ac:dyDescent="0.2">
      <c r="BA209" s="4"/>
      <c r="BB209" s="4"/>
      <c r="BC209" s="4"/>
      <c r="BD209" s="4"/>
      <c r="BE209" s="4"/>
      <c r="BF209" s="4"/>
      <c r="BG209" s="4"/>
      <c r="BH209" s="4"/>
      <c r="BI209" s="4"/>
      <c r="BJ209" s="4"/>
      <c r="BK209" s="4"/>
      <c r="BL209" s="4"/>
      <c r="BM209" s="10" t="s">
        <v>484</v>
      </c>
      <c r="BN209" s="4"/>
      <c r="BO209" s="4"/>
      <c r="BP209" s="4"/>
      <c r="BQ209" s="4"/>
      <c r="BR209" s="4"/>
      <c r="BS209" s="4"/>
      <c r="BT209" s="4"/>
      <c r="BU209" s="4"/>
      <c r="BV209" s="4"/>
      <c r="BW209" s="4"/>
      <c r="BX209" s="4"/>
      <c r="BY209" s="4"/>
      <c r="BZ209" s="4"/>
      <c r="CA209" s="4"/>
      <c r="CB209" s="4"/>
      <c r="CC209" s="4"/>
      <c r="CD209" s="4"/>
      <c r="CE209" s="4"/>
      <c r="CF209" s="4"/>
      <c r="CG209" s="4"/>
      <c r="CH209" s="4"/>
    </row>
    <row r="210" spans="53:86" x14ac:dyDescent="0.2">
      <c r="BA210" s="4"/>
      <c r="BB210" s="4"/>
      <c r="BC210" s="4"/>
      <c r="BD210" s="4"/>
      <c r="BE210" s="4"/>
      <c r="BF210" s="4"/>
      <c r="BG210" s="4"/>
      <c r="BH210" s="4"/>
      <c r="BI210" s="4"/>
      <c r="BJ210" s="4"/>
      <c r="BK210" s="4"/>
      <c r="BL210" s="4"/>
      <c r="BM210" s="10" t="s">
        <v>879</v>
      </c>
      <c r="BN210" s="4"/>
      <c r="BO210" s="4"/>
      <c r="BP210" s="4"/>
      <c r="BQ210" s="4"/>
      <c r="BR210" s="4"/>
      <c r="BS210" s="4"/>
      <c r="BT210" s="4"/>
      <c r="BU210" s="4"/>
      <c r="BV210" s="4"/>
      <c r="BW210" s="4"/>
      <c r="BX210" s="4"/>
      <c r="BY210" s="4"/>
      <c r="BZ210" s="4"/>
      <c r="CA210" s="4"/>
      <c r="CB210" s="4"/>
      <c r="CC210" s="4"/>
      <c r="CD210" s="4"/>
      <c r="CE210" s="4"/>
      <c r="CF210" s="4"/>
      <c r="CG210" s="4"/>
      <c r="CH210" s="4"/>
    </row>
    <row r="211" spans="53:86" x14ac:dyDescent="0.2">
      <c r="BA211" s="4"/>
      <c r="BB211" s="4"/>
      <c r="BC211" s="4"/>
      <c r="BD211" s="4"/>
      <c r="BE211" s="4"/>
      <c r="BF211" s="4"/>
      <c r="BG211" s="4"/>
      <c r="BH211" s="4"/>
      <c r="BI211" s="4"/>
      <c r="BJ211" s="4"/>
      <c r="BK211" s="4"/>
      <c r="BL211" s="4"/>
      <c r="BM211" s="10" t="s">
        <v>486</v>
      </c>
      <c r="BN211" s="4"/>
      <c r="BO211" s="4"/>
      <c r="BP211" s="4"/>
      <c r="BQ211" s="4"/>
      <c r="BR211" s="4"/>
      <c r="BS211" s="4"/>
      <c r="BT211" s="4"/>
      <c r="BU211" s="4"/>
      <c r="BV211" s="4"/>
      <c r="BW211" s="4"/>
      <c r="BX211" s="4"/>
      <c r="BY211" s="4"/>
      <c r="BZ211" s="4"/>
      <c r="CA211" s="4"/>
      <c r="CB211" s="4"/>
      <c r="CC211" s="4"/>
      <c r="CD211" s="4"/>
      <c r="CE211" s="4"/>
      <c r="CF211" s="4"/>
      <c r="CG211" s="4"/>
      <c r="CH211" s="4"/>
    </row>
    <row r="212" spans="53:86" x14ac:dyDescent="0.2">
      <c r="BA212" s="4"/>
      <c r="BB212" s="4"/>
      <c r="BC212" s="4"/>
      <c r="BD212" s="4"/>
      <c r="BE212" s="4"/>
      <c r="BF212" s="4"/>
      <c r="BG212" s="4"/>
      <c r="BH212" s="4"/>
      <c r="BI212" s="4"/>
      <c r="BJ212" s="4"/>
      <c r="BK212" s="4"/>
      <c r="BL212" s="4"/>
      <c r="BM212" s="13" t="s">
        <v>487</v>
      </c>
      <c r="BN212" s="4"/>
      <c r="BO212" s="4"/>
      <c r="BP212" s="4"/>
      <c r="BQ212" s="4"/>
      <c r="BR212" s="4"/>
      <c r="BS212" s="4"/>
      <c r="BT212" s="4"/>
      <c r="BU212" s="4"/>
      <c r="BV212" s="4"/>
      <c r="BW212" s="4"/>
      <c r="BX212" s="4"/>
      <c r="BY212" s="4"/>
      <c r="BZ212" s="4"/>
      <c r="CA212" s="4"/>
      <c r="CB212" s="4"/>
      <c r="CC212" s="4"/>
      <c r="CD212" s="4"/>
      <c r="CE212" s="4"/>
      <c r="CF212" s="4"/>
      <c r="CG212" s="4"/>
      <c r="CH212" s="4"/>
    </row>
    <row r="213" spans="53:86" x14ac:dyDescent="0.2">
      <c r="BA213" s="4"/>
      <c r="BB213" s="4"/>
      <c r="BC213" s="4"/>
      <c r="BD213" s="4"/>
      <c r="BE213" s="4"/>
      <c r="BF213" s="4"/>
      <c r="BG213" s="4"/>
      <c r="BH213" s="4"/>
      <c r="BI213" s="4"/>
      <c r="BJ213" s="4"/>
      <c r="BK213" s="4"/>
      <c r="BL213" s="4"/>
      <c r="BM213" s="10" t="s">
        <v>488</v>
      </c>
      <c r="BN213" s="4"/>
      <c r="BO213" s="4"/>
      <c r="BP213" s="4"/>
      <c r="BQ213" s="4"/>
      <c r="BR213" s="4"/>
      <c r="BS213" s="4"/>
      <c r="BT213" s="4"/>
      <c r="BU213" s="4"/>
      <c r="BV213" s="4"/>
      <c r="BW213" s="4"/>
      <c r="BX213" s="4"/>
      <c r="BY213" s="4"/>
      <c r="BZ213" s="4"/>
      <c r="CA213" s="4"/>
      <c r="CB213" s="4"/>
      <c r="CC213" s="4"/>
      <c r="CD213" s="4"/>
      <c r="CE213" s="4"/>
      <c r="CF213" s="4"/>
      <c r="CG213" s="4"/>
      <c r="CH213" s="4"/>
    </row>
    <row r="214" spans="53:86" x14ac:dyDescent="0.2">
      <c r="BA214" s="4"/>
      <c r="BB214" s="4"/>
      <c r="BC214" s="4"/>
      <c r="BD214" s="4"/>
      <c r="BE214" s="4"/>
      <c r="BF214" s="4"/>
      <c r="BG214" s="4"/>
      <c r="BH214" s="4"/>
      <c r="BI214" s="4"/>
      <c r="BJ214" s="4"/>
      <c r="BK214" s="4"/>
      <c r="BL214" s="4"/>
      <c r="BM214" s="10" t="s">
        <v>489</v>
      </c>
      <c r="BN214" s="4"/>
      <c r="BO214" s="4"/>
      <c r="BP214" s="4"/>
      <c r="BQ214" s="4"/>
      <c r="BR214" s="4"/>
      <c r="BS214" s="4"/>
      <c r="BT214" s="4"/>
      <c r="BU214" s="4"/>
      <c r="BV214" s="4"/>
      <c r="BW214" s="4"/>
      <c r="BX214" s="4"/>
      <c r="BY214" s="4"/>
      <c r="BZ214" s="4"/>
      <c r="CA214" s="4"/>
      <c r="CB214" s="4"/>
      <c r="CC214" s="4"/>
      <c r="CD214" s="4"/>
      <c r="CE214" s="4"/>
      <c r="CF214" s="4"/>
      <c r="CG214" s="4"/>
      <c r="CH214" s="4"/>
    </row>
    <row r="215" spans="53:86" x14ac:dyDescent="0.2">
      <c r="BA215" s="4"/>
      <c r="BB215" s="4"/>
      <c r="BC215" s="4"/>
      <c r="BD215" s="4"/>
      <c r="BE215" s="4"/>
      <c r="BF215" s="4"/>
      <c r="BG215" s="4"/>
      <c r="BH215" s="4"/>
      <c r="BI215" s="4"/>
      <c r="BJ215" s="4"/>
      <c r="BK215" s="4"/>
      <c r="BL215" s="4"/>
      <c r="BM215" s="10" t="s">
        <v>490</v>
      </c>
      <c r="BN215" s="4"/>
      <c r="BO215" s="4"/>
      <c r="BP215" s="4"/>
      <c r="BQ215" s="4"/>
      <c r="BR215" s="4"/>
      <c r="BS215" s="4"/>
      <c r="BT215" s="4"/>
      <c r="BU215" s="4"/>
      <c r="BV215" s="4"/>
      <c r="BW215" s="4"/>
      <c r="BX215" s="4"/>
      <c r="BY215" s="4"/>
      <c r="BZ215" s="4"/>
      <c r="CA215" s="4"/>
      <c r="CB215" s="4"/>
      <c r="CC215" s="4"/>
      <c r="CD215" s="4"/>
      <c r="CE215" s="4"/>
      <c r="CF215" s="4"/>
      <c r="CG215" s="4"/>
      <c r="CH215" s="4"/>
    </row>
    <row r="216" spans="53:86" x14ac:dyDescent="0.2">
      <c r="BA216" s="4"/>
      <c r="BB216" s="4"/>
      <c r="BC216" s="4"/>
      <c r="BD216" s="4"/>
      <c r="BE216" s="4"/>
      <c r="BF216" s="4"/>
      <c r="BG216" s="4"/>
      <c r="BH216" s="4"/>
      <c r="BI216" s="4"/>
      <c r="BJ216" s="4"/>
      <c r="BK216" s="4"/>
      <c r="BL216" s="4"/>
      <c r="BM216" s="10" t="s">
        <v>491</v>
      </c>
      <c r="BN216" s="4"/>
      <c r="BO216" s="4"/>
      <c r="BP216" s="4"/>
      <c r="BQ216" s="4"/>
      <c r="BR216" s="4"/>
      <c r="BS216" s="4"/>
      <c r="BT216" s="4"/>
      <c r="BU216" s="4"/>
      <c r="BV216" s="4"/>
      <c r="BW216" s="4"/>
      <c r="BX216" s="4"/>
      <c r="BY216" s="4"/>
      <c r="BZ216" s="4"/>
      <c r="CA216" s="4"/>
      <c r="CB216" s="4"/>
      <c r="CC216" s="4"/>
      <c r="CD216" s="4"/>
      <c r="CE216" s="4"/>
      <c r="CF216" s="4"/>
      <c r="CG216" s="4"/>
      <c r="CH216" s="4"/>
    </row>
    <row r="217" spans="53:86" x14ac:dyDescent="0.2">
      <c r="BA217" s="4"/>
      <c r="BB217" s="4"/>
      <c r="BC217" s="4"/>
      <c r="BD217" s="4"/>
      <c r="BE217" s="4"/>
      <c r="BF217" s="4"/>
      <c r="BG217" s="4"/>
      <c r="BH217" s="4"/>
      <c r="BI217" s="4"/>
      <c r="BJ217" s="4"/>
      <c r="BK217" s="4"/>
      <c r="BL217" s="4"/>
      <c r="BM217" s="10" t="s">
        <v>492</v>
      </c>
      <c r="BN217" s="4"/>
      <c r="BO217" s="4"/>
      <c r="BP217" s="4"/>
      <c r="BQ217" s="4"/>
      <c r="BR217" s="4"/>
      <c r="BS217" s="4"/>
      <c r="BT217" s="4"/>
      <c r="BU217" s="4"/>
      <c r="BV217" s="4"/>
      <c r="BW217" s="4"/>
      <c r="BX217" s="4"/>
      <c r="BY217" s="4"/>
      <c r="BZ217" s="4"/>
      <c r="CA217" s="4"/>
      <c r="CB217" s="4"/>
      <c r="CC217" s="4"/>
      <c r="CD217" s="4"/>
      <c r="CE217" s="4"/>
      <c r="CF217" s="4"/>
      <c r="CG217" s="4"/>
      <c r="CH217" s="4"/>
    </row>
    <row r="218" spans="53:86" x14ac:dyDescent="0.2">
      <c r="BA218" s="4"/>
      <c r="BB218" s="4"/>
      <c r="BC218" s="4"/>
      <c r="BD218" s="4"/>
      <c r="BE218" s="4"/>
      <c r="BF218" s="4"/>
      <c r="BG218" s="4"/>
      <c r="BH218" s="4"/>
      <c r="BI218" s="4"/>
      <c r="BJ218" s="4"/>
      <c r="BK218" s="4"/>
      <c r="BL218" s="4"/>
      <c r="BM218" s="10" t="s">
        <v>493</v>
      </c>
      <c r="BN218" s="4"/>
      <c r="BO218" s="4"/>
      <c r="BP218" s="4"/>
      <c r="BQ218" s="4"/>
      <c r="BR218" s="4"/>
      <c r="BS218" s="4"/>
      <c r="BT218" s="4"/>
      <c r="BU218" s="4"/>
      <c r="BV218" s="4"/>
      <c r="BW218" s="4"/>
      <c r="BX218" s="4"/>
      <c r="BY218" s="4"/>
      <c r="BZ218" s="4"/>
      <c r="CA218" s="4"/>
      <c r="CB218" s="4"/>
      <c r="CC218" s="4"/>
      <c r="CD218" s="4"/>
      <c r="CE218" s="4"/>
      <c r="CF218" s="4"/>
      <c r="CG218" s="4"/>
      <c r="CH218" s="4"/>
    </row>
    <row r="219" spans="53:86" x14ac:dyDescent="0.2">
      <c r="BA219" s="4"/>
      <c r="BB219" s="4"/>
      <c r="BC219" s="4"/>
      <c r="BD219" s="4"/>
      <c r="BE219" s="4"/>
      <c r="BF219" s="4"/>
      <c r="BG219" s="4"/>
      <c r="BH219" s="4"/>
      <c r="BI219" s="4"/>
      <c r="BJ219" s="4"/>
      <c r="BK219" s="4"/>
      <c r="BL219" s="4"/>
      <c r="BM219" s="10" t="s">
        <v>494</v>
      </c>
      <c r="BN219" s="4"/>
      <c r="BO219" s="4"/>
      <c r="BP219" s="4"/>
      <c r="BQ219" s="4"/>
      <c r="BR219" s="4"/>
      <c r="BS219" s="4"/>
      <c r="BT219" s="4"/>
      <c r="BU219" s="4"/>
      <c r="BV219" s="4"/>
      <c r="BW219" s="4"/>
      <c r="BX219" s="4"/>
      <c r="BY219" s="4"/>
      <c r="BZ219" s="4"/>
      <c r="CA219" s="4"/>
      <c r="CB219" s="4"/>
      <c r="CC219" s="4"/>
      <c r="CD219" s="4"/>
      <c r="CE219" s="4"/>
      <c r="CF219" s="4"/>
      <c r="CG219" s="4"/>
      <c r="CH219" s="4"/>
    </row>
    <row r="220" spans="53:86" x14ac:dyDescent="0.2">
      <c r="BA220" s="4"/>
      <c r="BB220" s="4"/>
      <c r="BC220" s="4"/>
      <c r="BD220" s="4"/>
      <c r="BE220" s="4"/>
      <c r="BF220" s="4"/>
      <c r="BG220" s="4"/>
      <c r="BH220" s="4"/>
      <c r="BI220" s="4"/>
      <c r="BJ220" s="4"/>
      <c r="BK220" s="4"/>
      <c r="BL220" s="4"/>
      <c r="BM220" s="10" t="s">
        <v>495</v>
      </c>
      <c r="BN220" s="4"/>
      <c r="BO220" s="4"/>
      <c r="BP220" s="4"/>
      <c r="BQ220" s="4"/>
      <c r="BR220" s="4"/>
      <c r="BS220" s="4"/>
      <c r="BT220" s="4"/>
      <c r="BU220" s="4"/>
      <c r="BV220" s="4"/>
      <c r="BW220" s="4"/>
      <c r="BX220" s="4"/>
      <c r="BY220" s="4"/>
      <c r="BZ220" s="4"/>
      <c r="CA220" s="4"/>
      <c r="CB220" s="4"/>
      <c r="CC220" s="4"/>
      <c r="CD220" s="4"/>
      <c r="CE220" s="4"/>
      <c r="CF220" s="4"/>
      <c r="CG220" s="4"/>
      <c r="CH220" s="4"/>
    </row>
    <row r="221" spans="53:86" x14ac:dyDescent="0.2">
      <c r="BA221" s="4"/>
      <c r="BB221" s="4"/>
      <c r="BC221" s="4"/>
      <c r="BD221" s="4"/>
      <c r="BE221" s="4"/>
      <c r="BF221" s="4"/>
      <c r="BG221" s="4"/>
      <c r="BH221" s="4"/>
      <c r="BI221" s="4"/>
      <c r="BJ221" s="4"/>
      <c r="BK221" s="4"/>
      <c r="BL221" s="4"/>
      <c r="BM221" s="10" t="s">
        <v>496</v>
      </c>
      <c r="BN221" s="4"/>
      <c r="BO221" s="4"/>
      <c r="BP221" s="4"/>
      <c r="BQ221" s="4"/>
      <c r="BR221" s="4"/>
      <c r="BS221" s="4"/>
      <c r="BT221" s="4"/>
      <c r="BU221" s="4"/>
      <c r="BV221" s="4"/>
      <c r="BW221" s="4"/>
      <c r="BX221" s="4"/>
      <c r="BY221" s="4"/>
      <c r="BZ221" s="4"/>
      <c r="CA221" s="4"/>
      <c r="CB221" s="4"/>
      <c r="CC221" s="4"/>
      <c r="CD221" s="4"/>
      <c r="CE221" s="4"/>
      <c r="CF221" s="4"/>
      <c r="CG221" s="4"/>
      <c r="CH221" s="4"/>
    </row>
    <row r="222" spans="53:86" x14ac:dyDescent="0.2">
      <c r="BA222" s="4"/>
      <c r="BB222" s="4"/>
      <c r="BC222" s="4"/>
      <c r="BD222" s="4"/>
      <c r="BE222" s="4"/>
      <c r="BF222" s="4"/>
      <c r="BG222" s="4"/>
      <c r="BH222" s="4"/>
      <c r="BI222" s="4"/>
      <c r="BJ222" s="4"/>
      <c r="BK222" s="4"/>
      <c r="BL222" s="4"/>
      <c r="BM222" s="10" t="s">
        <v>497</v>
      </c>
      <c r="BN222" s="4"/>
      <c r="BO222" s="4"/>
      <c r="BP222" s="4"/>
      <c r="BQ222" s="4"/>
      <c r="BR222" s="4"/>
      <c r="BS222" s="4"/>
      <c r="BT222" s="4"/>
      <c r="BU222" s="4"/>
      <c r="BV222" s="4"/>
      <c r="BW222" s="4"/>
      <c r="BX222" s="4"/>
      <c r="BY222" s="4"/>
      <c r="BZ222" s="4"/>
      <c r="CA222" s="4"/>
      <c r="CB222" s="4"/>
      <c r="CC222" s="4"/>
      <c r="CD222" s="4"/>
      <c r="CE222" s="4"/>
      <c r="CF222" s="4"/>
      <c r="CG222" s="4"/>
      <c r="CH222" s="4"/>
    </row>
    <row r="223" spans="53:86" x14ac:dyDescent="0.2">
      <c r="BA223" s="4"/>
      <c r="BB223" s="4"/>
      <c r="BC223" s="4"/>
      <c r="BD223" s="4"/>
      <c r="BE223" s="4"/>
      <c r="BF223" s="4"/>
      <c r="BG223" s="4"/>
      <c r="BH223" s="4"/>
      <c r="BI223" s="4"/>
      <c r="BJ223" s="4"/>
      <c r="BK223" s="4"/>
      <c r="BL223" s="4"/>
      <c r="BM223" s="10" t="s">
        <v>498</v>
      </c>
      <c r="BN223" s="4"/>
      <c r="BO223" s="4"/>
      <c r="BP223" s="4"/>
      <c r="BQ223" s="4"/>
      <c r="BR223" s="4"/>
      <c r="BS223" s="4"/>
      <c r="BT223" s="4"/>
      <c r="BU223" s="4"/>
      <c r="BV223" s="4"/>
      <c r="BW223" s="4"/>
      <c r="BX223" s="4"/>
      <c r="BY223" s="4"/>
      <c r="BZ223" s="4"/>
      <c r="CA223" s="4"/>
      <c r="CB223" s="4"/>
      <c r="CC223" s="4"/>
      <c r="CD223" s="4"/>
      <c r="CE223" s="4"/>
      <c r="CF223" s="4"/>
      <c r="CG223" s="4"/>
      <c r="CH223" s="4"/>
    </row>
    <row r="224" spans="53:86" x14ac:dyDescent="0.2">
      <c r="BA224" s="4"/>
      <c r="BB224" s="4"/>
      <c r="BC224" s="4"/>
      <c r="BD224" s="4"/>
      <c r="BE224" s="4"/>
      <c r="BF224" s="4"/>
      <c r="BG224" s="4"/>
      <c r="BH224" s="4"/>
      <c r="BI224" s="4"/>
      <c r="BJ224" s="4"/>
      <c r="BK224" s="4"/>
      <c r="BL224" s="4"/>
      <c r="BM224" s="10" t="s">
        <v>499</v>
      </c>
      <c r="BN224" s="4"/>
      <c r="BO224" s="4"/>
      <c r="BP224" s="4"/>
      <c r="BQ224" s="4"/>
      <c r="BR224" s="4"/>
      <c r="BS224" s="4"/>
      <c r="BT224" s="4"/>
      <c r="BU224" s="4"/>
      <c r="BV224" s="4"/>
      <c r="BW224" s="4"/>
      <c r="BX224" s="4"/>
      <c r="BY224" s="4"/>
      <c r="BZ224" s="4"/>
      <c r="CA224" s="4"/>
      <c r="CB224" s="4"/>
      <c r="CC224" s="4"/>
      <c r="CD224" s="4"/>
      <c r="CE224" s="4"/>
      <c r="CF224" s="4"/>
      <c r="CG224" s="4"/>
      <c r="CH224" s="4"/>
    </row>
    <row r="225" spans="53:86" x14ac:dyDescent="0.2">
      <c r="BA225" s="4"/>
      <c r="BB225" s="4"/>
      <c r="BC225" s="4"/>
      <c r="BD225" s="4"/>
      <c r="BE225" s="4"/>
      <c r="BF225" s="4"/>
      <c r="BG225" s="4"/>
      <c r="BH225" s="4"/>
      <c r="BI225" s="4"/>
      <c r="BJ225" s="4"/>
      <c r="BK225" s="4"/>
      <c r="BL225" s="4"/>
      <c r="BM225" s="10" t="s">
        <v>500</v>
      </c>
      <c r="BN225" s="4"/>
      <c r="BO225" s="4"/>
      <c r="BP225" s="4"/>
      <c r="BQ225" s="4"/>
      <c r="BR225" s="4"/>
      <c r="BS225" s="4"/>
      <c r="BT225" s="4"/>
      <c r="BU225" s="4"/>
      <c r="BV225" s="4"/>
      <c r="BW225" s="4"/>
      <c r="BX225" s="4"/>
      <c r="BY225" s="4"/>
      <c r="BZ225" s="4"/>
      <c r="CA225" s="4"/>
      <c r="CB225" s="4"/>
      <c r="CC225" s="4"/>
      <c r="CD225" s="4"/>
      <c r="CE225" s="4"/>
      <c r="CF225" s="4"/>
      <c r="CG225" s="4"/>
      <c r="CH225" s="4"/>
    </row>
    <row r="226" spans="53:86" x14ac:dyDescent="0.2">
      <c r="BA226" s="4"/>
      <c r="BB226" s="4"/>
      <c r="BC226" s="4"/>
      <c r="BD226" s="4"/>
      <c r="BE226" s="4"/>
      <c r="BF226" s="4"/>
      <c r="BG226" s="4"/>
      <c r="BH226" s="4"/>
      <c r="BI226" s="4"/>
      <c r="BJ226" s="4"/>
      <c r="BK226" s="4"/>
      <c r="BL226" s="4"/>
      <c r="BM226" s="10" t="s">
        <v>880</v>
      </c>
      <c r="BN226" s="4"/>
      <c r="BO226" s="4"/>
      <c r="BP226" s="4"/>
      <c r="BQ226" s="4"/>
      <c r="BR226" s="4"/>
      <c r="BS226" s="4"/>
      <c r="BT226" s="4"/>
      <c r="BU226" s="4"/>
      <c r="BV226" s="4"/>
      <c r="BW226" s="4"/>
      <c r="BX226" s="4"/>
      <c r="BY226" s="4"/>
      <c r="BZ226" s="4"/>
      <c r="CA226" s="4"/>
      <c r="CB226" s="4"/>
      <c r="CC226" s="4"/>
      <c r="CD226" s="4"/>
      <c r="CE226" s="4"/>
      <c r="CF226" s="4"/>
      <c r="CG226" s="4"/>
      <c r="CH226" s="4"/>
    </row>
    <row r="227" spans="53:86" x14ac:dyDescent="0.2">
      <c r="BA227" s="4"/>
      <c r="BB227" s="4"/>
      <c r="BC227" s="4"/>
      <c r="BD227" s="4"/>
      <c r="BE227" s="4"/>
      <c r="BF227" s="4"/>
      <c r="BG227" s="4"/>
      <c r="BH227" s="4"/>
      <c r="BI227" s="4"/>
      <c r="BJ227" s="4"/>
      <c r="BK227" s="4"/>
      <c r="BL227" s="4"/>
      <c r="BM227" s="10" t="s">
        <v>502</v>
      </c>
      <c r="BN227" s="4"/>
      <c r="BO227" s="4"/>
      <c r="BP227" s="4"/>
      <c r="BQ227" s="4"/>
      <c r="BR227" s="4"/>
      <c r="BS227" s="4"/>
      <c r="BT227" s="4"/>
      <c r="BU227" s="4"/>
      <c r="BV227" s="4"/>
      <c r="BW227" s="4"/>
      <c r="BX227" s="4"/>
      <c r="BY227" s="4"/>
      <c r="BZ227" s="4"/>
      <c r="CA227" s="4"/>
      <c r="CB227" s="4"/>
      <c r="CC227" s="4"/>
      <c r="CD227" s="4"/>
      <c r="CE227" s="4"/>
      <c r="CF227" s="4"/>
      <c r="CG227" s="4"/>
      <c r="CH227" s="4"/>
    </row>
    <row r="228" spans="53:86" x14ac:dyDescent="0.2">
      <c r="BA228" s="4"/>
      <c r="BB228" s="4"/>
      <c r="BC228" s="4"/>
      <c r="BD228" s="4"/>
      <c r="BE228" s="4"/>
      <c r="BF228" s="4"/>
      <c r="BG228" s="4"/>
      <c r="BH228" s="4"/>
      <c r="BI228" s="4"/>
      <c r="BJ228" s="4"/>
      <c r="BK228" s="4"/>
      <c r="BL228" s="4"/>
      <c r="BM228" s="10" t="s">
        <v>503</v>
      </c>
      <c r="BN228" s="4"/>
      <c r="BO228" s="4"/>
      <c r="BP228" s="4"/>
      <c r="BQ228" s="4"/>
      <c r="BR228" s="4"/>
      <c r="BS228" s="4"/>
      <c r="BT228" s="4"/>
      <c r="BU228" s="4"/>
      <c r="BV228" s="4"/>
      <c r="BW228" s="4"/>
      <c r="BX228" s="4"/>
      <c r="BY228" s="4"/>
      <c r="BZ228" s="4"/>
      <c r="CA228" s="4"/>
      <c r="CB228" s="4"/>
      <c r="CC228" s="4"/>
      <c r="CD228" s="4"/>
      <c r="CE228" s="4"/>
      <c r="CF228" s="4"/>
      <c r="CG228" s="4"/>
      <c r="CH228" s="4"/>
    </row>
    <row r="229" spans="53:86" x14ac:dyDescent="0.2">
      <c r="BA229" s="4"/>
      <c r="BB229" s="4"/>
      <c r="BC229" s="4"/>
      <c r="BD229" s="4"/>
      <c r="BE229" s="4"/>
      <c r="BF229" s="4"/>
      <c r="BG229" s="4"/>
      <c r="BH229" s="4"/>
      <c r="BI229" s="4"/>
      <c r="BJ229" s="4"/>
      <c r="BK229" s="4"/>
      <c r="BL229" s="4"/>
      <c r="BM229" s="10" t="s">
        <v>504</v>
      </c>
      <c r="BN229" s="4"/>
      <c r="BO229" s="4"/>
      <c r="BP229" s="4"/>
      <c r="BQ229" s="4"/>
      <c r="BR229" s="4"/>
      <c r="BS229" s="4"/>
      <c r="BT229" s="4"/>
      <c r="BU229" s="4"/>
      <c r="BV229" s="4"/>
      <c r="BW229" s="4"/>
      <c r="BX229" s="4"/>
      <c r="BY229" s="4"/>
      <c r="BZ229" s="4"/>
      <c r="CA229" s="4"/>
      <c r="CB229" s="4"/>
      <c r="CC229" s="4"/>
      <c r="CD229" s="4"/>
      <c r="CE229" s="4"/>
      <c r="CF229" s="4"/>
      <c r="CG229" s="4"/>
      <c r="CH229" s="4"/>
    </row>
    <row r="230" spans="53:86" x14ac:dyDescent="0.2">
      <c r="BA230" s="4"/>
      <c r="BB230" s="4"/>
      <c r="BC230" s="4"/>
      <c r="BD230" s="4"/>
      <c r="BE230" s="4"/>
      <c r="BF230" s="4"/>
      <c r="BG230" s="4"/>
      <c r="BH230" s="4"/>
      <c r="BI230" s="4"/>
      <c r="BJ230" s="4"/>
      <c r="BK230" s="4"/>
      <c r="BL230" s="4"/>
      <c r="BM230" s="10" t="s">
        <v>505</v>
      </c>
      <c r="BN230" s="4"/>
      <c r="BO230" s="4"/>
      <c r="BP230" s="4"/>
      <c r="BQ230" s="4"/>
      <c r="BR230" s="4"/>
      <c r="BS230" s="4"/>
      <c r="BT230" s="4"/>
      <c r="BU230" s="4"/>
      <c r="BV230" s="4"/>
      <c r="BW230" s="4"/>
      <c r="BX230" s="4"/>
      <c r="BY230" s="4"/>
      <c r="BZ230" s="4"/>
      <c r="CA230" s="4"/>
      <c r="CB230" s="4"/>
      <c r="CC230" s="4"/>
      <c r="CD230" s="4"/>
      <c r="CE230" s="4"/>
      <c r="CF230" s="4"/>
      <c r="CG230" s="4"/>
      <c r="CH230" s="4"/>
    </row>
    <row r="231" spans="53:86" x14ac:dyDescent="0.2">
      <c r="BA231" s="4"/>
      <c r="BB231" s="4"/>
      <c r="BC231" s="4"/>
      <c r="BD231" s="4"/>
      <c r="BE231" s="4"/>
      <c r="BF231" s="4"/>
      <c r="BG231" s="4"/>
      <c r="BH231" s="4"/>
      <c r="BI231" s="4"/>
      <c r="BJ231" s="4"/>
      <c r="BK231" s="4"/>
      <c r="BL231" s="4"/>
      <c r="BM231" s="10" t="s">
        <v>506</v>
      </c>
      <c r="BN231" s="4"/>
      <c r="BO231" s="4"/>
      <c r="BP231" s="4"/>
      <c r="BQ231" s="4"/>
      <c r="BR231" s="4"/>
      <c r="BS231" s="4"/>
      <c r="BT231" s="4"/>
      <c r="BU231" s="4"/>
      <c r="BV231" s="4"/>
      <c r="BW231" s="4"/>
      <c r="BX231" s="4"/>
      <c r="BY231" s="4"/>
      <c r="BZ231" s="4"/>
      <c r="CA231" s="4"/>
      <c r="CB231" s="4"/>
      <c r="CC231" s="4"/>
      <c r="CD231" s="4"/>
      <c r="CE231" s="4"/>
      <c r="CF231" s="4"/>
      <c r="CG231" s="4"/>
      <c r="CH231" s="4"/>
    </row>
    <row r="232" spans="53:86" x14ac:dyDescent="0.2">
      <c r="BA232" s="4"/>
      <c r="BB232" s="4"/>
      <c r="BC232" s="4"/>
      <c r="BD232" s="4"/>
      <c r="BE232" s="4"/>
      <c r="BF232" s="4"/>
      <c r="BG232" s="4"/>
      <c r="BH232" s="4"/>
      <c r="BI232" s="4"/>
      <c r="BJ232" s="4"/>
      <c r="BK232" s="4"/>
      <c r="BL232" s="4"/>
      <c r="BM232" s="10" t="s">
        <v>881</v>
      </c>
      <c r="BN232" s="4"/>
      <c r="BO232" s="4"/>
      <c r="BP232" s="4"/>
      <c r="BQ232" s="4"/>
      <c r="BR232" s="4"/>
      <c r="BS232" s="4"/>
      <c r="BT232" s="4"/>
      <c r="BU232" s="4"/>
      <c r="BV232" s="4"/>
      <c r="BW232" s="4"/>
      <c r="BX232" s="4"/>
      <c r="BY232" s="4"/>
      <c r="BZ232" s="4"/>
      <c r="CA232" s="4"/>
      <c r="CB232" s="4"/>
      <c r="CC232" s="4"/>
      <c r="CD232" s="4"/>
      <c r="CE232" s="4"/>
      <c r="CF232" s="4"/>
      <c r="CG232" s="4"/>
      <c r="CH232" s="4"/>
    </row>
    <row r="233" spans="53:86" x14ac:dyDescent="0.2">
      <c r="BA233" s="4"/>
      <c r="BB233" s="4"/>
      <c r="BC233" s="4"/>
      <c r="BD233" s="4"/>
      <c r="BE233" s="4"/>
      <c r="BF233" s="4"/>
      <c r="BG233" s="4"/>
      <c r="BH233" s="4"/>
      <c r="BI233" s="4"/>
      <c r="BJ233" s="4"/>
      <c r="BK233" s="4"/>
      <c r="BL233" s="4"/>
      <c r="BM233" s="10" t="s">
        <v>508</v>
      </c>
      <c r="BN233" s="4"/>
      <c r="BO233" s="4"/>
      <c r="BP233" s="4"/>
      <c r="BQ233" s="4"/>
      <c r="BR233" s="4"/>
      <c r="BS233" s="4"/>
      <c r="BT233" s="4"/>
      <c r="BU233" s="4"/>
      <c r="BV233" s="4"/>
      <c r="BW233" s="4"/>
      <c r="BX233" s="4"/>
      <c r="BY233" s="4"/>
      <c r="BZ233" s="4"/>
      <c r="CA233" s="4"/>
      <c r="CB233" s="4"/>
      <c r="CC233" s="4"/>
      <c r="CD233" s="4"/>
      <c r="CE233" s="4"/>
      <c r="CF233" s="4"/>
      <c r="CG233" s="4"/>
      <c r="CH233" s="4"/>
    </row>
    <row r="234" spans="53:86" x14ac:dyDescent="0.2">
      <c r="BA234" s="4"/>
      <c r="BB234" s="4"/>
      <c r="BC234" s="4"/>
      <c r="BD234" s="4"/>
      <c r="BE234" s="4"/>
      <c r="BF234" s="4"/>
      <c r="BG234" s="4"/>
      <c r="BH234" s="4"/>
      <c r="BI234" s="4"/>
      <c r="BJ234" s="4"/>
      <c r="BK234" s="4"/>
      <c r="BL234" s="4"/>
      <c r="BM234" s="10" t="s">
        <v>509</v>
      </c>
      <c r="BN234" s="4"/>
      <c r="BO234" s="4"/>
      <c r="BP234" s="4"/>
      <c r="BQ234" s="4"/>
      <c r="BR234" s="4"/>
      <c r="BS234" s="4"/>
      <c r="BT234" s="4"/>
      <c r="BU234" s="4"/>
      <c r="BV234" s="4"/>
      <c r="BW234" s="4"/>
      <c r="BX234" s="4"/>
      <c r="BY234" s="4"/>
      <c r="BZ234" s="4"/>
      <c r="CA234" s="4"/>
      <c r="CB234" s="4"/>
      <c r="CC234" s="4"/>
      <c r="CD234" s="4"/>
      <c r="CE234" s="4"/>
      <c r="CF234" s="4"/>
      <c r="CG234" s="4"/>
      <c r="CH234" s="4"/>
    </row>
    <row r="235" spans="53:86" x14ac:dyDescent="0.2">
      <c r="BA235" s="4"/>
      <c r="BB235" s="4"/>
      <c r="BC235" s="4"/>
      <c r="BD235" s="4"/>
      <c r="BE235" s="4"/>
      <c r="BF235" s="4"/>
      <c r="BG235" s="4"/>
      <c r="BH235" s="4"/>
      <c r="BI235" s="4"/>
      <c r="BJ235" s="4"/>
      <c r="BK235" s="4"/>
      <c r="BL235" s="4"/>
      <c r="BM235" s="13" t="s">
        <v>510</v>
      </c>
      <c r="BN235" s="4"/>
      <c r="BO235" s="4"/>
      <c r="BP235" s="4"/>
      <c r="BQ235" s="4"/>
      <c r="BR235" s="4"/>
      <c r="BS235" s="4"/>
      <c r="BT235" s="4"/>
      <c r="BU235" s="4"/>
      <c r="BV235" s="4"/>
      <c r="BW235" s="4"/>
      <c r="BX235" s="4"/>
      <c r="BY235" s="4"/>
      <c r="BZ235" s="4"/>
      <c r="CA235" s="4"/>
      <c r="CB235" s="4"/>
      <c r="CC235" s="4"/>
      <c r="CD235" s="4"/>
      <c r="CE235" s="4"/>
      <c r="CF235" s="4"/>
      <c r="CG235" s="4"/>
      <c r="CH235" s="4"/>
    </row>
    <row r="236" spans="53:86" x14ac:dyDescent="0.2">
      <c r="BA236" s="4"/>
      <c r="BB236" s="4"/>
      <c r="BC236" s="4"/>
      <c r="BD236" s="4"/>
      <c r="BE236" s="4"/>
      <c r="BF236" s="4"/>
      <c r="BG236" s="4"/>
      <c r="BH236" s="4"/>
      <c r="BI236" s="4"/>
      <c r="BJ236" s="4"/>
      <c r="BK236" s="4"/>
      <c r="BL236" s="4"/>
      <c r="BM236" s="10" t="s">
        <v>511</v>
      </c>
      <c r="BN236" s="4"/>
      <c r="BO236" s="4"/>
      <c r="BP236" s="4"/>
      <c r="BQ236" s="4"/>
      <c r="BR236" s="4"/>
      <c r="BS236" s="4"/>
      <c r="BT236" s="4"/>
      <c r="BU236" s="4"/>
      <c r="BV236" s="4"/>
      <c r="BW236" s="4"/>
      <c r="BX236" s="4"/>
      <c r="BY236" s="4"/>
      <c r="BZ236" s="4"/>
      <c r="CA236" s="4"/>
      <c r="CB236" s="4"/>
      <c r="CC236" s="4"/>
      <c r="CD236" s="4"/>
      <c r="CE236" s="4"/>
      <c r="CF236" s="4"/>
      <c r="CG236" s="4"/>
      <c r="CH236" s="4"/>
    </row>
    <row r="237" spans="53:86" x14ac:dyDescent="0.2">
      <c r="BA237" s="4"/>
      <c r="BB237" s="4"/>
      <c r="BC237" s="4"/>
      <c r="BD237" s="4"/>
      <c r="BE237" s="4"/>
      <c r="BF237" s="4"/>
      <c r="BG237" s="4"/>
      <c r="BH237" s="4"/>
      <c r="BI237" s="4"/>
      <c r="BJ237" s="4"/>
      <c r="BK237" s="4"/>
      <c r="BL237" s="4"/>
      <c r="BM237" s="13" t="s">
        <v>512</v>
      </c>
      <c r="BN237" s="4"/>
      <c r="BO237" s="4"/>
      <c r="BP237" s="4"/>
      <c r="BQ237" s="4"/>
      <c r="BR237" s="4"/>
      <c r="BS237" s="4"/>
      <c r="BT237" s="4"/>
      <c r="BU237" s="4"/>
      <c r="BV237" s="4"/>
      <c r="BW237" s="4"/>
      <c r="BX237" s="4"/>
      <c r="BY237" s="4"/>
      <c r="BZ237" s="4"/>
      <c r="CA237" s="4"/>
      <c r="CB237" s="4"/>
      <c r="CC237" s="4"/>
      <c r="CD237" s="4"/>
      <c r="CE237" s="4"/>
      <c r="CF237" s="4"/>
      <c r="CG237" s="4"/>
      <c r="CH237" s="4"/>
    </row>
    <row r="238" spans="53:86" x14ac:dyDescent="0.2">
      <c r="BA238" s="4"/>
      <c r="BB238" s="4"/>
      <c r="BC238" s="4"/>
      <c r="BD238" s="4"/>
      <c r="BE238" s="4"/>
      <c r="BF238" s="4"/>
      <c r="BG238" s="4"/>
      <c r="BH238" s="4"/>
      <c r="BI238" s="4"/>
      <c r="BJ238" s="4"/>
      <c r="BK238" s="4"/>
      <c r="BL238" s="4"/>
      <c r="BM238" s="10" t="s">
        <v>513</v>
      </c>
      <c r="BN238" s="4"/>
      <c r="BO238" s="4"/>
      <c r="BP238" s="4"/>
      <c r="BQ238" s="4"/>
      <c r="BR238" s="4"/>
      <c r="BS238" s="4"/>
      <c r="BT238" s="4"/>
      <c r="BU238" s="4"/>
      <c r="BV238" s="4"/>
      <c r="BW238" s="4"/>
      <c r="BX238" s="4"/>
      <c r="BY238" s="4"/>
      <c r="BZ238" s="4"/>
      <c r="CA238" s="4"/>
      <c r="CB238" s="4"/>
      <c r="CC238" s="4"/>
      <c r="CD238" s="4"/>
      <c r="CE238" s="4"/>
      <c r="CF238" s="4"/>
      <c r="CG238" s="4"/>
      <c r="CH238" s="4"/>
    </row>
    <row r="239" spans="53:86" x14ac:dyDescent="0.2">
      <c r="BA239" s="4"/>
      <c r="BB239" s="4"/>
      <c r="BC239" s="4"/>
      <c r="BD239" s="4"/>
      <c r="BE239" s="4"/>
      <c r="BF239" s="4"/>
      <c r="BG239" s="4"/>
      <c r="BH239" s="4"/>
      <c r="BI239" s="4"/>
      <c r="BJ239" s="4"/>
      <c r="BK239" s="4"/>
      <c r="BL239" s="4"/>
      <c r="BM239" s="10" t="s">
        <v>514</v>
      </c>
      <c r="BN239" s="4"/>
      <c r="BO239" s="4"/>
      <c r="BP239" s="4"/>
      <c r="BQ239" s="4"/>
      <c r="BR239" s="4"/>
      <c r="BS239" s="4"/>
      <c r="BT239" s="4"/>
      <c r="BU239" s="4"/>
      <c r="BV239" s="4"/>
      <c r="BW239" s="4"/>
      <c r="BX239" s="4"/>
      <c r="BY239" s="4"/>
      <c r="BZ239" s="4"/>
      <c r="CA239" s="4"/>
      <c r="CB239" s="4"/>
      <c r="CC239" s="4"/>
      <c r="CD239" s="4"/>
      <c r="CE239" s="4"/>
      <c r="CF239" s="4"/>
      <c r="CG239" s="4"/>
      <c r="CH239" s="4"/>
    </row>
    <row r="240" spans="53:86" x14ac:dyDescent="0.2">
      <c r="BA240" s="4"/>
      <c r="BB240" s="4"/>
      <c r="BC240" s="4"/>
      <c r="BD240" s="4"/>
      <c r="BE240" s="4"/>
      <c r="BF240" s="4"/>
      <c r="BG240" s="4"/>
      <c r="BH240" s="4"/>
      <c r="BI240" s="4"/>
      <c r="BJ240" s="4"/>
      <c r="BK240" s="4"/>
      <c r="BL240" s="4"/>
      <c r="BM240" s="10" t="s">
        <v>515</v>
      </c>
      <c r="BN240" s="4"/>
      <c r="BO240" s="4"/>
      <c r="BP240" s="4"/>
      <c r="BQ240" s="4"/>
      <c r="BR240" s="4"/>
      <c r="BS240" s="4"/>
      <c r="BT240" s="4"/>
      <c r="BU240" s="4"/>
      <c r="BV240" s="4"/>
      <c r="BW240" s="4"/>
      <c r="BX240" s="4"/>
      <c r="BY240" s="4"/>
      <c r="BZ240" s="4"/>
      <c r="CA240" s="4"/>
      <c r="CB240" s="4"/>
      <c r="CC240" s="4"/>
      <c r="CD240" s="4"/>
      <c r="CE240" s="4"/>
      <c r="CF240" s="4"/>
      <c r="CG240" s="4"/>
      <c r="CH240" s="4"/>
    </row>
    <row r="241" spans="53:86" x14ac:dyDescent="0.2">
      <c r="BA241" s="4"/>
      <c r="BB241" s="4"/>
      <c r="BC241" s="4"/>
      <c r="BD241" s="4"/>
      <c r="BE241" s="4"/>
      <c r="BF241" s="4"/>
      <c r="BG241" s="4"/>
      <c r="BH241" s="4"/>
      <c r="BI241" s="4"/>
      <c r="BJ241" s="4"/>
      <c r="BK241" s="4"/>
      <c r="BL241" s="4"/>
      <c r="BM241" s="10" t="s">
        <v>516</v>
      </c>
      <c r="BN241" s="4"/>
      <c r="BO241" s="4"/>
      <c r="BP241" s="4"/>
      <c r="BQ241" s="4"/>
      <c r="BR241" s="4"/>
      <c r="BS241" s="4"/>
      <c r="BT241" s="4"/>
      <c r="BU241" s="4"/>
      <c r="BV241" s="4"/>
      <c r="BW241" s="4"/>
      <c r="BX241" s="4"/>
      <c r="BY241" s="4"/>
      <c r="BZ241" s="4"/>
      <c r="CA241" s="4"/>
      <c r="CB241" s="4"/>
      <c r="CC241" s="4"/>
      <c r="CD241" s="4"/>
      <c r="CE241" s="4"/>
      <c r="CF241" s="4"/>
      <c r="CG241" s="4"/>
      <c r="CH241" s="4"/>
    </row>
    <row r="242" spans="53:86" x14ac:dyDescent="0.2">
      <c r="BA242" s="4"/>
      <c r="BB242" s="4"/>
      <c r="BC242" s="4"/>
      <c r="BD242" s="4"/>
      <c r="BE242" s="4"/>
      <c r="BF242" s="4"/>
      <c r="BG242" s="4"/>
      <c r="BH242" s="4"/>
      <c r="BI242" s="4"/>
      <c r="BJ242" s="4"/>
      <c r="BK242" s="4"/>
      <c r="BL242" s="4"/>
      <c r="BM242" s="10" t="s">
        <v>517</v>
      </c>
      <c r="BN242" s="4"/>
      <c r="BO242" s="4"/>
      <c r="BP242" s="4"/>
      <c r="BQ242" s="4"/>
      <c r="BR242" s="4"/>
      <c r="BS242" s="4"/>
      <c r="BT242" s="4"/>
      <c r="BU242" s="4"/>
      <c r="BV242" s="4"/>
      <c r="BW242" s="4"/>
      <c r="BX242" s="4"/>
      <c r="BY242" s="4"/>
      <c r="BZ242" s="4"/>
      <c r="CA242" s="4"/>
      <c r="CB242" s="4"/>
      <c r="CC242" s="4"/>
      <c r="CD242" s="4"/>
      <c r="CE242" s="4"/>
      <c r="CF242" s="4"/>
      <c r="CG242" s="4"/>
      <c r="CH242" s="4"/>
    </row>
    <row r="243" spans="53:86" x14ac:dyDescent="0.2">
      <c r="BA243" s="4"/>
      <c r="BB243" s="4"/>
      <c r="BC243" s="4"/>
      <c r="BD243" s="4"/>
      <c r="BE243" s="4"/>
      <c r="BF243" s="4"/>
      <c r="BG243" s="4"/>
      <c r="BH243" s="4"/>
      <c r="BI243" s="4"/>
      <c r="BJ243" s="4"/>
      <c r="BK243" s="4"/>
      <c r="BL243" s="4"/>
      <c r="BM243" s="10" t="s">
        <v>518</v>
      </c>
      <c r="BN243" s="4"/>
      <c r="BO243" s="4"/>
      <c r="BP243" s="4"/>
      <c r="BQ243" s="4"/>
      <c r="BR243" s="4"/>
      <c r="BS243" s="4"/>
      <c r="BT243" s="4"/>
      <c r="BU243" s="4"/>
      <c r="BV243" s="4"/>
      <c r="BW243" s="4"/>
      <c r="BX243" s="4"/>
      <c r="BY243" s="4"/>
      <c r="BZ243" s="4"/>
      <c r="CA243" s="4"/>
      <c r="CB243" s="4"/>
      <c r="CC243" s="4"/>
      <c r="CD243" s="4"/>
      <c r="CE243" s="4"/>
      <c r="CF243" s="4"/>
      <c r="CG243" s="4"/>
      <c r="CH243" s="4"/>
    </row>
    <row r="244" spans="53:86" x14ac:dyDescent="0.2">
      <c r="BA244" s="4"/>
      <c r="BB244" s="4"/>
      <c r="BC244" s="4"/>
      <c r="BD244" s="4"/>
      <c r="BE244" s="4"/>
      <c r="BF244" s="4"/>
      <c r="BG244" s="4"/>
      <c r="BH244" s="4"/>
      <c r="BI244" s="4"/>
      <c r="BJ244" s="4"/>
      <c r="BK244" s="4"/>
      <c r="BL244" s="4"/>
      <c r="BM244" s="10" t="s">
        <v>519</v>
      </c>
      <c r="BN244" s="4"/>
      <c r="BO244" s="4"/>
      <c r="BP244" s="4"/>
      <c r="BQ244" s="4"/>
      <c r="BR244" s="4"/>
      <c r="BS244" s="4"/>
      <c r="BT244" s="4"/>
      <c r="BU244" s="4"/>
      <c r="BV244" s="4"/>
      <c r="BW244" s="4"/>
      <c r="BX244" s="4"/>
      <c r="BY244" s="4"/>
      <c r="BZ244" s="4"/>
      <c r="CA244" s="4"/>
      <c r="CB244" s="4"/>
      <c r="CC244" s="4"/>
      <c r="CD244" s="4"/>
      <c r="CE244" s="4"/>
      <c r="CF244" s="4"/>
      <c r="CG244" s="4"/>
      <c r="CH244" s="4"/>
    </row>
    <row r="245" spans="53:86" x14ac:dyDescent="0.2">
      <c r="BA245" s="4"/>
      <c r="BB245" s="4"/>
      <c r="BC245" s="4"/>
      <c r="BD245" s="4"/>
      <c r="BE245" s="4"/>
      <c r="BF245" s="4"/>
      <c r="BG245" s="4"/>
      <c r="BH245" s="4"/>
      <c r="BI245" s="4"/>
      <c r="BJ245" s="4"/>
      <c r="BK245" s="4"/>
      <c r="BL245" s="4"/>
      <c r="BM245" s="13" t="s">
        <v>520</v>
      </c>
      <c r="BN245" s="4"/>
      <c r="BO245" s="4"/>
      <c r="BP245" s="4"/>
      <c r="BQ245" s="4"/>
      <c r="BR245" s="4"/>
      <c r="BS245" s="4"/>
      <c r="BT245" s="4"/>
      <c r="BU245" s="4"/>
      <c r="BV245" s="4"/>
      <c r="BW245" s="4"/>
      <c r="BX245" s="4"/>
      <c r="BY245" s="4"/>
      <c r="BZ245" s="4"/>
      <c r="CA245" s="4"/>
      <c r="CB245" s="4"/>
      <c r="CC245" s="4"/>
      <c r="CD245" s="4"/>
      <c r="CE245" s="4"/>
      <c r="CF245" s="4"/>
      <c r="CG245" s="4"/>
      <c r="CH245" s="4"/>
    </row>
    <row r="246" spans="53:86" x14ac:dyDescent="0.2">
      <c r="BA246" s="4"/>
      <c r="BB246" s="4"/>
      <c r="BC246" s="4"/>
      <c r="BD246" s="4"/>
      <c r="BE246" s="4"/>
      <c r="BF246" s="4"/>
      <c r="BG246" s="4"/>
      <c r="BH246" s="4"/>
      <c r="BI246" s="4"/>
      <c r="BJ246" s="4"/>
      <c r="BK246" s="4"/>
      <c r="BL246" s="4"/>
      <c r="BM246" s="10" t="s">
        <v>521</v>
      </c>
      <c r="BN246" s="4"/>
      <c r="BO246" s="4"/>
      <c r="BP246" s="4"/>
      <c r="BQ246" s="4"/>
      <c r="BR246" s="4"/>
      <c r="BS246" s="4"/>
      <c r="BT246" s="4"/>
      <c r="BU246" s="4"/>
      <c r="BV246" s="4"/>
      <c r="BW246" s="4"/>
      <c r="BX246" s="4"/>
      <c r="BY246" s="4"/>
      <c r="BZ246" s="4"/>
      <c r="CA246" s="4"/>
      <c r="CB246" s="4"/>
      <c r="CC246" s="4"/>
      <c r="CD246" s="4"/>
      <c r="CE246" s="4"/>
      <c r="CF246" s="4"/>
      <c r="CG246" s="4"/>
      <c r="CH246" s="4"/>
    </row>
    <row r="247" spans="53:86" x14ac:dyDescent="0.2">
      <c r="BA247" s="4"/>
      <c r="BB247" s="4"/>
      <c r="BC247" s="4"/>
      <c r="BD247" s="4"/>
      <c r="BE247" s="4"/>
      <c r="BF247" s="4"/>
      <c r="BG247" s="4"/>
      <c r="BH247" s="4"/>
      <c r="BI247" s="4"/>
      <c r="BJ247" s="4"/>
      <c r="BK247" s="4"/>
      <c r="BL247" s="4"/>
      <c r="BM247" s="10" t="s">
        <v>522</v>
      </c>
      <c r="BN247" s="4"/>
      <c r="BO247" s="4"/>
      <c r="BP247" s="4"/>
      <c r="BQ247" s="4"/>
      <c r="BR247" s="4"/>
      <c r="BS247" s="4"/>
      <c r="BT247" s="4"/>
      <c r="BU247" s="4"/>
      <c r="BV247" s="4"/>
      <c r="BW247" s="4"/>
      <c r="BX247" s="4"/>
      <c r="BY247" s="4"/>
      <c r="BZ247" s="4"/>
      <c r="CA247" s="4"/>
      <c r="CB247" s="4"/>
      <c r="CC247" s="4"/>
      <c r="CD247" s="4"/>
      <c r="CE247" s="4"/>
      <c r="CF247" s="4"/>
      <c r="CG247" s="4"/>
      <c r="CH247" s="4"/>
    </row>
    <row r="248" spans="53:86" x14ac:dyDescent="0.2">
      <c r="BA248" s="4"/>
      <c r="BB248" s="4"/>
      <c r="BC248" s="4"/>
      <c r="BD248" s="4"/>
      <c r="BE248" s="4"/>
      <c r="BF248" s="4"/>
      <c r="BG248" s="4"/>
      <c r="BH248" s="4"/>
      <c r="BI248" s="4"/>
      <c r="BJ248" s="4"/>
      <c r="BK248" s="4"/>
      <c r="BL248" s="4"/>
      <c r="BM248" s="10" t="s">
        <v>523</v>
      </c>
      <c r="BN248" s="4"/>
      <c r="BO248" s="4"/>
      <c r="BP248" s="4"/>
      <c r="BQ248" s="4"/>
      <c r="BR248" s="4"/>
      <c r="BS248" s="4"/>
      <c r="BT248" s="4"/>
      <c r="BU248" s="4"/>
      <c r="BV248" s="4"/>
      <c r="BW248" s="4"/>
      <c r="BX248" s="4"/>
      <c r="BY248" s="4"/>
      <c r="BZ248" s="4"/>
      <c r="CA248" s="4"/>
      <c r="CB248" s="4"/>
      <c r="CC248" s="4"/>
      <c r="CD248" s="4"/>
      <c r="CE248" s="4"/>
      <c r="CF248" s="4"/>
      <c r="CG248" s="4"/>
      <c r="CH248" s="4"/>
    </row>
    <row r="249" spans="53:86" x14ac:dyDescent="0.2">
      <c r="BA249" s="4"/>
      <c r="BB249" s="4"/>
      <c r="BC249" s="4"/>
      <c r="BD249" s="4"/>
      <c r="BE249" s="4"/>
      <c r="BF249" s="4"/>
      <c r="BG249" s="4"/>
      <c r="BH249" s="4"/>
      <c r="BI249" s="4"/>
      <c r="BJ249" s="4"/>
      <c r="BK249" s="4"/>
      <c r="BL249" s="4"/>
      <c r="BM249" s="10" t="s">
        <v>524</v>
      </c>
      <c r="BN249" s="4"/>
      <c r="BO249" s="4"/>
      <c r="BP249" s="4"/>
      <c r="BQ249" s="4"/>
      <c r="BR249" s="4"/>
      <c r="BS249" s="4"/>
      <c r="BT249" s="4"/>
      <c r="BU249" s="4"/>
      <c r="BV249" s="4"/>
      <c r="BW249" s="4"/>
      <c r="BX249" s="4"/>
      <c r="BY249" s="4"/>
      <c r="BZ249" s="4"/>
      <c r="CA249" s="4"/>
      <c r="CB249" s="4"/>
      <c r="CC249" s="4"/>
      <c r="CD249" s="4"/>
      <c r="CE249" s="4"/>
      <c r="CF249" s="4"/>
      <c r="CG249" s="4"/>
      <c r="CH249" s="4"/>
    </row>
    <row r="250" spans="53:86" x14ac:dyDescent="0.2">
      <c r="BA250" s="4"/>
      <c r="BB250" s="4"/>
      <c r="BC250" s="4"/>
      <c r="BD250" s="4"/>
      <c r="BE250" s="4"/>
      <c r="BF250" s="4"/>
      <c r="BG250" s="4"/>
      <c r="BH250" s="4"/>
      <c r="BI250" s="4"/>
      <c r="BJ250" s="4"/>
      <c r="BK250" s="4"/>
      <c r="BL250" s="4"/>
      <c r="BM250" s="10" t="s">
        <v>525</v>
      </c>
      <c r="BN250" s="4"/>
      <c r="BO250" s="4"/>
      <c r="BP250" s="4"/>
      <c r="BQ250" s="4"/>
      <c r="BR250" s="4"/>
      <c r="BS250" s="4"/>
      <c r="BT250" s="4"/>
      <c r="BU250" s="4"/>
      <c r="BV250" s="4"/>
      <c r="BW250" s="4"/>
      <c r="BX250" s="4"/>
      <c r="BY250" s="4"/>
      <c r="BZ250" s="4"/>
      <c r="CA250" s="4"/>
      <c r="CB250" s="4"/>
      <c r="CC250" s="4"/>
      <c r="CD250" s="4"/>
      <c r="CE250" s="4"/>
      <c r="CF250" s="4"/>
      <c r="CG250" s="4"/>
      <c r="CH250" s="4"/>
    </row>
    <row r="251" spans="53:86" x14ac:dyDescent="0.2">
      <c r="BA251" s="4"/>
      <c r="BB251" s="4"/>
      <c r="BC251" s="4"/>
      <c r="BD251" s="4"/>
      <c r="BE251" s="4"/>
      <c r="BF251" s="4"/>
      <c r="BG251" s="4"/>
      <c r="BH251" s="4"/>
      <c r="BI251" s="4"/>
      <c r="BJ251" s="4"/>
      <c r="BK251" s="4"/>
      <c r="BL251" s="4"/>
      <c r="BM251" s="10" t="s">
        <v>526</v>
      </c>
      <c r="BN251" s="4"/>
      <c r="BO251" s="4"/>
      <c r="BP251" s="4"/>
      <c r="BQ251" s="4"/>
      <c r="BR251" s="4"/>
      <c r="BS251" s="4"/>
      <c r="BT251" s="4"/>
      <c r="BU251" s="4"/>
      <c r="BV251" s="4"/>
      <c r="BW251" s="4"/>
      <c r="BX251" s="4"/>
      <c r="BY251" s="4"/>
      <c r="BZ251" s="4"/>
      <c r="CA251" s="4"/>
      <c r="CB251" s="4"/>
      <c r="CC251" s="4"/>
      <c r="CD251" s="4"/>
      <c r="CE251" s="4"/>
      <c r="CF251" s="4"/>
      <c r="CG251" s="4"/>
      <c r="CH251" s="4"/>
    </row>
    <row r="252" spans="53:86" x14ac:dyDescent="0.2">
      <c r="BA252" s="4"/>
      <c r="BB252" s="4"/>
      <c r="BC252" s="4"/>
      <c r="BD252" s="4"/>
      <c r="BE252" s="4"/>
      <c r="BF252" s="4"/>
      <c r="BG252" s="4"/>
      <c r="BH252" s="4"/>
      <c r="BI252" s="4"/>
      <c r="BJ252" s="4"/>
      <c r="BK252" s="4"/>
      <c r="BL252" s="4"/>
      <c r="BM252" s="10" t="s">
        <v>527</v>
      </c>
      <c r="BN252" s="4"/>
      <c r="BO252" s="4"/>
      <c r="BP252" s="4"/>
      <c r="BQ252" s="4"/>
      <c r="BR252" s="4"/>
      <c r="BS252" s="4"/>
      <c r="BT252" s="4"/>
      <c r="BU252" s="4"/>
      <c r="BV252" s="4"/>
      <c r="BW252" s="4"/>
      <c r="BX252" s="4"/>
      <c r="BY252" s="4"/>
      <c r="BZ252" s="4"/>
      <c r="CA252" s="4"/>
      <c r="CB252" s="4"/>
      <c r="CC252" s="4"/>
      <c r="CD252" s="4"/>
      <c r="CE252" s="4"/>
      <c r="CF252" s="4"/>
      <c r="CG252" s="4"/>
      <c r="CH252" s="4"/>
    </row>
    <row r="253" spans="53:86" x14ac:dyDescent="0.2">
      <c r="BA253" s="4"/>
      <c r="BB253" s="4"/>
      <c r="BC253" s="4"/>
      <c r="BD253" s="4"/>
      <c r="BE253" s="4"/>
      <c r="BF253" s="4"/>
      <c r="BG253" s="4"/>
      <c r="BH253" s="4"/>
      <c r="BI253" s="4"/>
      <c r="BJ253" s="4"/>
      <c r="BK253" s="4"/>
      <c r="BL253" s="4"/>
      <c r="BM253" s="10" t="s">
        <v>528</v>
      </c>
      <c r="BN253" s="4"/>
      <c r="BO253" s="4"/>
      <c r="BP253" s="4"/>
      <c r="BQ253" s="4"/>
      <c r="BR253" s="4"/>
      <c r="BS253" s="4"/>
      <c r="BT253" s="4"/>
      <c r="BU253" s="4"/>
      <c r="BV253" s="4"/>
      <c r="BW253" s="4"/>
      <c r="BX253" s="4"/>
      <c r="BY253" s="4"/>
      <c r="BZ253" s="4"/>
      <c r="CA253" s="4"/>
      <c r="CB253" s="4"/>
      <c r="CC253" s="4"/>
      <c r="CD253" s="4"/>
      <c r="CE253" s="4"/>
      <c r="CF253" s="4"/>
      <c r="CG253" s="4"/>
      <c r="CH253" s="4"/>
    </row>
    <row r="254" spans="53:86" x14ac:dyDescent="0.2">
      <c r="BA254" s="4"/>
      <c r="BB254" s="4"/>
      <c r="BC254" s="4"/>
      <c r="BD254" s="4"/>
      <c r="BE254" s="4"/>
      <c r="BF254" s="4"/>
      <c r="BG254" s="4"/>
      <c r="BH254" s="4"/>
      <c r="BI254" s="4"/>
      <c r="BJ254" s="4"/>
      <c r="BK254" s="4"/>
      <c r="BL254" s="4"/>
      <c r="BM254" s="10" t="s">
        <v>529</v>
      </c>
      <c r="BN254" s="4"/>
      <c r="BO254" s="4"/>
      <c r="BP254" s="4"/>
      <c r="BQ254" s="4"/>
      <c r="BR254" s="4"/>
      <c r="BS254" s="4"/>
      <c r="BT254" s="4"/>
      <c r="BU254" s="4"/>
      <c r="BV254" s="4"/>
      <c r="BW254" s="4"/>
      <c r="BX254" s="4"/>
      <c r="BY254" s="4"/>
      <c r="BZ254" s="4"/>
      <c r="CA254" s="4"/>
      <c r="CB254" s="4"/>
      <c r="CC254" s="4"/>
      <c r="CD254" s="4"/>
      <c r="CE254" s="4"/>
      <c r="CF254" s="4"/>
      <c r="CG254" s="4"/>
      <c r="CH254" s="4"/>
    </row>
    <row r="255" spans="53:86" x14ac:dyDescent="0.2">
      <c r="BA255" s="4"/>
      <c r="BB255" s="4"/>
      <c r="BC255" s="4"/>
      <c r="BD255" s="4"/>
      <c r="BE255" s="4"/>
      <c r="BF255" s="4"/>
      <c r="BG255" s="4"/>
      <c r="BH255" s="4"/>
      <c r="BI255" s="4"/>
      <c r="BJ255" s="4"/>
      <c r="BK255" s="4"/>
      <c r="BL255" s="4"/>
      <c r="BM255" s="10" t="s">
        <v>530</v>
      </c>
      <c r="BN255" s="4"/>
      <c r="BO255" s="4"/>
      <c r="BP255" s="4"/>
      <c r="BQ255" s="4"/>
      <c r="BR255" s="4"/>
      <c r="BS255" s="4"/>
      <c r="BT255" s="4"/>
      <c r="BU255" s="4"/>
      <c r="BV255" s="4"/>
      <c r="BW255" s="4"/>
      <c r="BX255" s="4"/>
      <c r="BY255" s="4"/>
      <c r="BZ255" s="4"/>
      <c r="CA255" s="4"/>
      <c r="CB255" s="4"/>
      <c r="CC255" s="4"/>
      <c r="CD255" s="4"/>
      <c r="CE255" s="4"/>
      <c r="CF255" s="4"/>
      <c r="CG255" s="4"/>
      <c r="CH255" s="4"/>
    </row>
    <row r="256" spans="53:86" x14ac:dyDescent="0.2">
      <c r="BA256" s="4"/>
      <c r="BB256" s="4"/>
      <c r="BC256" s="4"/>
      <c r="BD256" s="4"/>
      <c r="BE256" s="4"/>
      <c r="BF256" s="4"/>
      <c r="BG256" s="4"/>
      <c r="BH256" s="4"/>
      <c r="BI256" s="4"/>
      <c r="BJ256" s="4"/>
      <c r="BK256" s="4"/>
      <c r="BL256" s="4"/>
      <c r="BM256" s="10" t="s">
        <v>531</v>
      </c>
      <c r="BN256" s="4"/>
      <c r="BO256" s="4"/>
      <c r="BP256" s="4"/>
      <c r="BQ256" s="4"/>
      <c r="BR256" s="4"/>
      <c r="BS256" s="4"/>
      <c r="BT256" s="4"/>
      <c r="BU256" s="4"/>
      <c r="BV256" s="4"/>
      <c r="BW256" s="4"/>
      <c r="BX256" s="4"/>
      <c r="BY256" s="4"/>
      <c r="BZ256" s="4"/>
      <c r="CA256" s="4"/>
      <c r="CB256" s="4"/>
      <c r="CC256" s="4"/>
      <c r="CD256" s="4"/>
      <c r="CE256" s="4"/>
      <c r="CF256" s="4"/>
      <c r="CG256" s="4"/>
      <c r="CH256" s="4"/>
    </row>
    <row r="257" spans="53:86" x14ac:dyDescent="0.2">
      <c r="BA257" s="4"/>
      <c r="BB257" s="4"/>
      <c r="BC257" s="4"/>
      <c r="BD257" s="4"/>
      <c r="BE257" s="4"/>
      <c r="BF257" s="4"/>
      <c r="BG257" s="4"/>
      <c r="BH257" s="4"/>
      <c r="BI257" s="4"/>
      <c r="BJ257" s="4"/>
      <c r="BK257" s="4"/>
      <c r="BL257" s="4"/>
      <c r="BM257" s="10" t="s">
        <v>532</v>
      </c>
      <c r="BN257" s="4"/>
      <c r="BO257" s="4"/>
      <c r="BP257" s="4"/>
      <c r="BQ257" s="4"/>
      <c r="BR257" s="4"/>
      <c r="BS257" s="4"/>
      <c r="BT257" s="4"/>
      <c r="BU257" s="4"/>
      <c r="BV257" s="4"/>
      <c r="BW257" s="4"/>
      <c r="BX257" s="4"/>
      <c r="BY257" s="4"/>
      <c r="BZ257" s="4"/>
      <c r="CA257" s="4"/>
      <c r="CB257" s="4"/>
      <c r="CC257" s="4"/>
      <c r="CD257" s="4"/>
      <c r="CE257" s="4"/>
      <c r="CF257" s="4"/>
      <c r="CG257" s="4"/>
      <c r="CH257" s="4"/>
    </row>
    <row r="258" spans="53:86" x14ac:dyDescent="0.2">
      <c r="BA258" s="4"/>
      <c r="BB258" s="4"/>
      <c r="BC258" s="4"/>
      <c r="BD258" s="4"/>
      <c r="BE258" s="4"/>
      <c r="BF258" s="4"/>
      <c r="BG258" s="4"/>
      <c r="BH258" s="4"/>
      <c r="BI258" s="4"/>
      <c r="BJ258" s="4"/>
      <c r="BK258" s="4"/>
      <c r="BL258" s="4"/>
      <c r="BM258" s="10" t="s">
        <v>533</v>
      </c>
      <c r="BN258" s="4"/>
      <c r="BO258" s="4"/>
      <c r="BP258" s="4"/>
      <c r="BQ258" s="4"/>
      <c r="BR258" s="4"/>
      <c r="BS258" s="4"/>
      <c r="BT258" s="4"/>
      <c r="BU258" s="4"/>
      <c r="BV258" s="4"/>
      <c r="BW258" s="4"/>
      <c r="BX258" s="4"/>
      <c r="BY258" s="4"/>
      <c r="BZ258" s="4"/>
      <c r="CA258" s="4"/>
      <c r="CB258" s="4"/>
      <c r="CC258" s="4"/>
      <c r="CD258" s="4"/>
      <c r="CE258" s="4"/>
      <c r="CF258" s="4"/>
      <c r="CG258" s="4"/>
      <c r="CH258" s="4"/>
    </row>
    <row r="259" spans="53:86" x14ac:dyDescent="0.2">
      <c r="BA259" s="4"/>
      <c r="BB259" s="4"/>
      <c r="BC259" s="4"/>
      <c r="BD259" s="4"/>
      <c r="BE259" s="4"/>
      <c r="BF259" s="4"/>
      <c r="BG259" s="4"/>
      <c r="BH259" s="4"/>
      <c r="BI259" s="4"/>
      <c r="BJ259" s="4"/>
      <c r="BK259" s="4"/>
      <c r="BL259" s="4"/>
      <c r="BM259" s="10" t="s">
        <v>882</v>
      </c>
      <c r="BN259" s="4"/>
      <c r="BO259" s="4"/>
      <c r="BP259" s="4"/>
      <c r="BQ259" s="4"/>
      <c r="BR259" s="4"/>
      <c r="BS259" s="4"/>
      <c r="BT259" s="4"/>
      <c r="BU259" s="4"/>
      <c r="BV259" s="4"/>
      <c r="BW259" s="4"/>
      <c r="BX259" s="4"/>
      <c r="BY259" s="4"/>
      <c r="BZ259" s="4"/>
      <c r="CA259" s="4"/>
      <c r="CB259" s="4"/>
      <c r="CC259" s="4"/>
      <c r="CD259" s="4"/>
      <c r="CE259" s="4"/>
      <c r="CF259" s="4"/>
      <c r="CG259" s="4"/>
      <c r="CH259" s="4"/>
    </row>
    <row r="260" spans="53:86" x14ac:dyDescent="0.2">
      <c r="BA260" s="4"/>
      <c r="BB260" s="4"/>
      <c r="BC260" s="4"/>
      <c r="BD260" s="4"/>
      <c r="BE260" s="4"/>
      <c r="BF260" s="4"/>
      <c r="BG260" s="4"/>
      <c r="BH260" s="4"/>
      <c r="BI260" s="4"/>
      <c r="BJ260" s="4"/>
      <c r="BK260" s="4"/>
      <c r="BL260" s="4"/>
      <c r="BM260" s="10" t="s">
        <v>535</v>
      </c>
      <c r="BN260" s="4"/>
      <c r="BO260" s="4"/>
      <c r="BP260" s="4"/>
      <c r="BQ260" s="4"/>
      <c r="BR260" s="4"/>
      <c r="BS260" s="4"/>
      <c r="BT260" s="4"/>
      <c r="BU260" s="4"/>
      <c r="BV260" s="4"/>
      <c r="BW260" s="4"/>
      <c r="BX260" s="4"/>
      <c r="BY260" s="4"/>
      <c r="BZ260" s="4"/>
      <c r="CA260" s="4"/>
      <c r="CB260" s="4"/>
      <c r="CC260" s="4"/>
      <c r="CD260" s="4"/>
      <c r="CE260" s="4"/>
      <c r="CF260" s="4"/>
      <c r="CG260" s="4"/>
      <c r="CH260" s="4"/>
    </row>
    <row r="261" spans="53:86" x14ac:dyDescent="0.2">
      <c r="BA261" s="4"/>
      <c r="BB261" s="4"/>
      <c r="BC261" s="4"/>
      <c r="BD261" s="4"/>
      <c r="BE261" s="4"/>
      <c r="BF261" s="4"/>
      <c r="BG261" s="4"/>
      <c r="BH261" s="4"/>
      <c r="BI261" s="4"/>
      <c r="BJ261" s="4"/>
      <c r="BK261" s="4"/>
      <c r="BL261" s="4"/>
      <c r="BM261" s="10" t="s">
        <v>536</v>
      </c>
      <c r="BN261" s="4"/>
      <c r="BO261" s="4"/>
      <c r="BP261" s="4"/>
      <c r="BQ261" s="4"/>
      <c r="BR261" s="4"/>
      <c r="BS261" s="4"/>
      <c r="BT261" s="4"/>
      <c r="BU261" s="4"/>
      <c r="BV261" s="4"/>
      <c r="BW261" s="4"/>
      <c r="BX261" s="4"/>
      <c r="BY261" s="4"/>
      <c r="BZ261" s="4"/>
      <c r="CA261" s="4"/>
      <c r="CB261" s="4"/>
      <c r="CC261" s="4"/>
      <c r="CD261" s="4"/>
      <c r="CE261" s="4"/>
      <c r="CF261" s="4"/>
      <c r="CG261" s="4"/>
      <c r="CH261" s="4"/>
    </row>
    <row r="262" spans="53:86" x14ac:dyDescent="0.2">
      <c r="BA262" s="4"/>
      <c r="BB262" s="4"/>
      <c r="BC262" s="4"/>
      <c r="BD262" s="4"/>
      <c r="BE262" s="4"/>
      <c r="BF262" s="4"/>
      <c r="BG262" s="4"/>
      <c r="BH262" s="4"/>
      <c r="BI262" s="4"/>
      <c r="BJ262" s="4"/>
      <c r="BK262" s="4"/>
      <c r="BL262" s="4"/>
      <c r="BM262" s="10" t="s">
        <v>537</v>
      </c>
      <c r="BN262" s="4"/>
      <c r="BO262" s="4"/>
      <c r="BP262" s="4"/>
      <c r="BQ262" s="4"/>
      <c r="BR262" s="4"/>
      <c r="BS262" s="4"/>
      <c r="BT262" s="4"/>
      <c r="BU262" s="4"/>
      <c r="BV262" s="4"/>
      <c r="BW262" s="4"/>
      <c r="BX262" s="4"/>
      <c r="BY262" s="4"/>
      <c r="BZ262" s="4"/>
      <c r="CA262" s="4"/>
      <c r="CB262" s="4"/>
      <c r="CC262" s="4"/>
      <c r="CD262" s="4"/>
      <c r="CE262" s="4"/>
      <c r="CF262" s="4"/>
      <c r="CG262" s="4"/>
      <c r="CH262" s="4"/>
    </row>
    <row r="263" spans="53:86" x14ac:dyDescent="0.2">
      <c r="BA263" s="4"/>
      <c r="BB263" s="4"/>
      <c r="BC263" s="4"/>
      <c r="BD263" s="4"/>
      <c r="BE263" s="4"/>
      <c r="BF263" s="4"/>
      <c r="BG263" s="4"/>
      <c r="BH263" s="4"/>
      <c r="BI263" s="4"/>
      <c r="BJ263" s="4"/>
      <c r="BK263" s="4"/>
      <c r="BL263" s="4"/>
      <c r="BM263" s="10" t="s">
        <v>883</v>
      </c>
      <c r="BN263" s="4"/>
      <c r="BO263" s="4"/>
      <c r="BP263" s="4"/>
      <c r="BQ263" s="4"/>
      <c r="BR263" s="4"/>
      <c r="BS263" s="4"/>
      <c r="BT263" s="4"/>
      <c r="BU263" s="4"/>
      <c r="BV263" s="4"/>
      <c r="BW263" s="4"/>
      <c r="BX263" s="4"/>
      <c r="BY263" s="4"/>
      <c r="BZ263" s="4"/>
      <c r="CA263" s="4"/>
      <c r="CB263" s="4"/>
      <c r="CC263" s="4"/>
      <c r="CD263" s="4"/>
      <c r="CE263" s="4"/>
      <c r="CF263" s="4"/>
      <c r="CG263" s="4"/>
      <c r="CH263" s="4"/>
    </row>
    <row r="264" spans="53:86" x14ac:dyDescent="0.2">
      <c r="BA264" s="4"/>
      <c r="BB264" s="4"/>
      <c r="BC264" s="4"/>
      <c r="BD264" s="4"/>
      <c r="BE264" s="4"/>
      <c r="BF264" s="4"/>
      <c r="BG264" s="4"/>
      <c r="BH264" s="4"/>
      <c r="BI264" s="4"/>
      <c r="BJ264" s="4"/>
      <c r="BK264" s="4"/>
      <c r="BL264" s="4"/>
      <c r="BM264" s="13" t="s">
        <v>539</v>
      </c>
      <c r="BN264" s="4"/>
      <c r="BO264" s="4"/>
      <c r="BP264" s="4"/>
      <c r="BQ264" s="4"/>
      <c r="BR264" s="4"/>
      <c r="BS264" s="4"/>
      <c r="BT264" s="4"/>
      <c r="BU264" s="4"/>
      <c r="BV264" s="4"/>
      <c r="BW264" s="4"/>
      <c r="BX264" s="4"/>
      <c r="BY264" s="4"/>
      <c r="BZ264" s="4"/>
      <c r="CA264" s="4"/>
      <c r="CB264" s="4"/>
      <c r="CC264" s="4"/>
      <c r="CD264" s="4"/>
      <c r="CE264" s="4"/>
      <c r="CF264" s="4"/>
      <c r="CG264" s="4"/>
      <c r="CH264" s="4"/>
    </row>
    <row r="265" spans="53:86" x14ac:dyDescent="0.2">
      <c r="BA265" s="4"/>
      <c r="BB265" s="4"/>
      <c r="BC265" s="4"/>
      <c r="BD265" s="4"/>
      <c r="BE265" s="4"/>
      <c r="BF265" s="4"/>
      <c r="BG265" s="4"/>
      <c r="BH265" s="4"/>
      <c r="BI265" s="4"/>
      <c r="BJ265" s="4"/>
      <c r="BK265" s="4"/>
      <c r="BL265" s="4"/>
      <c r="BM265" s="10" t="s">
        <v>540</v>
      </c>
      <c r="BN265" s="4"/>
      <c r="BO265" s="4"/>
      <c r="BP265" s="4"/>
      <c r="BQ265" s="4"/>
      <c r="BR265" s="4"/>
      <c r="BS265" s="4"/>
      <c r="BT265" s="4"/>
      <c r="BU265" s="4"/>
      <c r="BV265" s="4"/>
      <c r="BW265" s="4"/>
      <c r="BX265" s="4"/>
      <c r="BY265" s="4"/>
      <c r="BZ265" s="4"/>
      <c r="CA265" s="4"/>
      <c r="CB265" s="4"/>
      <c r="CC265" s="4"/>
      <c r="CD265" s="4"/>
      <c r="CE265" s="4"/>
      <c r="CF265" s="4"/>
      <c r="CG265" s="4"/>
      <c r="CH265" s="4"/>
    </row>
    <row r="266" spans="53:86" x14ac:dyDescent="0.2">
      <c r="BA266" s="4"/>
      <c r="BB266" s="4"/>
      <c r="BC266" s="4"/>
      <c r="BD266" s="4"/>
      <c r="BE266" s="4"/>
      <c r="BF266" s="4"/>
      <c r="BG266" s="4"/>
      <c r="BH266" s="4"/>
      <c r="BI266" s="4"/>
      <c r="BJ266" s="4"/>
      <c r="BK266" s="4"/>
      <c r="BL266" s="4"/>
      <c r="BM266" s="10" t="s">
        <v>541</v>
      </c>
      <c r="BN266" s="4"/>
      <c r="BO266" s="4"/>
      <c r="BP266" s="4"/>
      <c r="BQ266" s="4"/>
      <c r="BR266" s="4"/>
      <c r="BS266" s="4"/>
      <c r="BT266" s="4"/>
      <c r="BU266" s="4"/>
      <c r="BV266" s="4"/>
      <c r="BW266" s="4"/>
      <c r="BX266" s="4"/>
      <c r="BY266" s="4"/>
      <c r="BZ266" s="4"/>
      <c r="CA266" s="4"/>
      <c r="CB266" s="4"/>
      <c r="CC266" s="4"/>
      <c r="CD266" s="4"/>
      <c r="CE266" s="4"/>
      <c r="CF266" s="4"/>
      <c r="CG266" s="4"/>
      <c r="CH266" s="4"/>
    </row>
    <row r="267" spans="53:86" x14ac:dyDescent="0.2">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row>
    <row r="268" spans="53:86" x14ac:dyDescent="0.2">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row>
    <row r="269" spans="53:86" x14ac:dyDescent="0.2">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row>
    <row r="270" spans="53:86" x14ac:dyDescent="0.2">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row>
    <row r="271" spans="53:86" x14ac:dyDescent="0.2">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row>
    <row r="272" spans="53:86" x14ac:dyDescent="0.2">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row>
    <row r="273" spans="53:86" x14ac:dyDescent="0.2">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row>
  </sheetData>
  <dataValidations count="7">
    <dataValidation type="list" allowBlank="1" showInputMessage="1" showErrorMessage="1" sqref="A4:A83">
      <formula1>$BB$2:$BB$103</formula1>
    </dataValidation>
    <dataValidation type="list" allowBlank="1" showInputMessage="1" showErrorMessage="1" sqref="H4:H83">
      <formula1>$BD$2:$BD$8</formula1>
    </dataValidation>
    <dataValidation type="list" allowBlank="1" showInputMessage="1" showErrorMessage="1" sqref="I4:I83">
      <formula1>$BD$121:$BD$124</formula1>
    </dataValidation>
    <dataValidation type="list" allowBlank="1" showInputMessage="1" showErrorMessage="1" sqref="G4:G83">
      <formula1>$CD$100:$CD$113</formula1>
    </dataValidation>
    <dataValidation type="list" allowBlank="1" showInputMessage="1" showErrorMessage="1" sqref="D4:D83">
      <formula1>$BD$100:$BD$118</formula1>
    </dataValidation>
    <dataValidation type="list" allowBlank="1" showInputMessage="1" showErrorMessage="1" sqref="C4:C83">
      <formula1>$BD$86:$BD$97</formula1>
    </dataValidation>
    <dataValidation type="list" allowBlank="1" showInputMessage="1" showErrorMessage="1" sqref="B4:B83">
      <formula1>$BA$114:$BA$117</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6">
        <x14:dataValidation type="list" allowBlank="1" showInputMessage="1" showErrorMessage="1">
          <x14:formula1>
            <xm:f>'C:\Users\edvardask\Desktop\ZUVININKYSTE\Laivynas\Technine ataskaita\AR 2017\[LTU_Standard-Tables_AR_2016 draft.xlsx]Custom_lists'!#REF!</xm:f>
          </x14:formula1>
          <xm:sqref>H4:H83</xm:sqref>
        </x14:dataValidation>
        <x14:dataValidation type="list" allowBlank="1" showInputMessage="1" showErrorMessage="1">
          <x14:formula1>
            <xm:f>'C:\Users\edvardask\Desktop\ZUVININKYSTE\Laivynas\Technine ataskaita\AR 2017\[LTU_Standard-Tables_AR_2016 draft.xlsx]Custom_lists'!#REF!</xm:f>
          </x14:formula1>
          <xm:sqref>I4:I83</xm:sqref>
        </x14:dataValidation>
        <x14:dataValidation type="list" allowBlank="1" showInputMessage="1" showErrorMessage="1">
          <x14:formula1>
            <xm:f>'C:\Users\edvardask\Desktop\ZUVININKYSTE\Laivynas\Technine ataskaita\AR 2017\[LTU_Standard-Tables_AR_2016 draft.xlsx]Custom_lists'!#REF!</xm:f>
          </x14:formula1>
          <xm:sqref>D4:D83</xm:sqref>
        </x14:dataValidation>
        <x14:dataValidation type="list" allowBlank="1" showInputMessage="1" showErrorMessage="1">
          <x14:formula1>
            <xm:f>'C:\Users\edvardask\Desktop\ZUVININKYSTE\Laivynas\Technine ataskaita\AR 2017\[LTU_Standard-Tables_AR_2016 draft.xlsx]Custom_lists'!#REF!</xm:f>
          </x14:formula1>
          <xm:sqref>C4:C83</xm:sqref>
        </x14:dataValidation>
        <x14:dataValidation type="list" allowBlank="1" showInputMessage="1" showErrorMessage="1">
          <x14:formula1>
            <xm:f>'C:\Users\edvardask\Desktop\ZUVININKYSTE\Laivynas\Technine ataskaita\AR 2017\[LTU_Standard-Tables_AR_2016 draft.xlsx]Custom_lists'!#REF!</xm:f>
          </x14:formula1>
          <xm:sqref>B4:B83</xm:sqref>
        </x14:dataValidation>
        <x14:dataValidation type="list" allowBlank="1" showInputMessage="1" showErrorMessage="1">
          <x14:formula1>
            <xm:f>'C:\Users\edvardask\Desktop\ZUVININKYSTE\Laivynas\Technine ataskaita\AR 2017\[LTU_Standard-Tables_AR_2016 draft.xlsx]Custom_lists'!#REF!</xm:f>
          </x14:formula1>
          <xm:sqref>A4:A83</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74"/>
  <sheetViews>
    <sheetView topLeftCell="D1" zoomScale="85" zoomScaleNormal="85" zoomScaleSheetLayoutView="85" workbookViewId="0">
      <selection activeCell="G34" sqref="G34"/>
    </sheetView>
  </sheetViews>
  <sheetFormatPr defaultColWidth="11.42578125" defaultRowHeight="12.75" x14ac:dyDescent="0.2"/>
  <cols>
    <col min="1" max="1" width="10.42578125" style="16" customWidth="1"/>
    <col min="2" max="2" width="15.140625" style="4" customWidth="1"/>
    <col min="3" max="3" width="25.85546875" style="69" customWidth="1"/>
    <col min="4" max="4" width="19.28515625" style="16" customWidth="1"/>
    <col min="5" max="5" width="35" style="4" customWidth="1"/>
    <col min="6" max="6" width="21.7109375" style="4" customWidth="1"/>
    <col min="7" max="7" width="14" style="4" customWidth="1"/>
    <col min="8" max="8" width="15" style="4" customWidth="1"/>
    <col min="9" max="9" width="11.85546875" style="4" customWidth="1"/>
    <col min="10" max="10" width="18.42578125" style="4" customWidth="1"/>
    <col min="11" max="11" width="17.140625" style="4" customWidth="1"/>
    <col min="12" max="12" width="17.85546875" style="4" customWidth="1"/>
    <col min="13" max="13" width="18" style="4" customWidth="1"/>
    <col min="14" max="14" width="21.42578125" style="4" customWidth="1"/>
    <col min="15" max="15" width="16.7109375" style="12" customWidth="1"/>
    <col min="16" max="16" width="34.42578125" style="12" customWidth="1"/>
    <col min="17" max="17" width="20" style="4" bestFit="1" customWidth="1"/>
    <col min="18" max="52" width="11.42578125" style="4" customWidth="1"/>
    <col min="53" max="16384" width="11.42578125" style="4"/>
  </cols>
  <sheetData>
    <row r="1" spans="1:86" s="32" customFormat="1" ht="22.35" customHeight="1" thickBot="1" x14ac:dyDescent="0.25">
      <c r="A1" s="28" t="s">
        <v>551</v>
      </c>
      <c r="B1" s="29"/>
      <c r="C1" s="28"/>
      <c r="D1" s="30"/>
      <c r="E1" s="31"/>
      <c r="F1" s="31"/>
      <c r="G1" s="31"/>
      <c r="H1" s="31"/>
      <c r="I1" s="31"/>
      <c r="J1" s="31"/>
      <c r="K1" s="31"/>
      <c r="L1" s="31"/>
      <c r="M1" s="31"/>
      <c r="P1" s="313" t="s">
        <v>1</v>
      </c>
      <c r="Q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s="32" customFormat="1" ht="20.100000000000001" customHeight="1" thickBot="1" x14ac:dyDescent="0.25">
      <c r="A2" s="30"/>
      <c r="B2" s="31"/>
      <c r="C2" s="33"/>
      <c r="D2" s="30"/>
      <c r="E2" s="31"/>
      <c r="F2" s="31"/>
      <c r="G2" s="31"/>
      <c r="H2" s="31"/>
      <c r="I2" s="31"/>
      <c r="J2" s="31"/>
      <c r="K2" s="31"/>
      <c r="L2" s="31"/>
      <c r="M2" s="31"/>
      <c r="P2" s="314"/>
      <c r="Q2" s="327">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s="34" customFormat="1" ht="57" customHeight="1" thickBot="1" x14ac:dyDescent="0.25">
      <c r="A3" s="328" t="s">
        <v>22</v>
      </c>
      <c r="B3" s="329" t="s">
        <v>552</v>
      </c>
      <c r="C3" s="330" t="s">
        <v>543</v>
      </c>
      <c r="D3" s="331" t="s">
        <v>25</v>
      </c>
      <c r="E3" s="329" t="s">
        <v>553</v>
      </c>
      <c r="F3" s="332" t="s">
        <v>554</v>
      </c>
      <c r="G3" s="332" t="s">
        <v>555</v>
      </c>
      <c r="H3" s="329" t="s">
        <v>556</v>
      </c>
      <c r="I3" s="329" t="s">
        <v>557</v>
      </c>
      <c r="J3" s="331" t="s">
        <v>558</v>
      </c>
      <c r="K3" s="331" t="s">
        <v>559</v>
      </c>
      <c r="L3" s="331" t="s">
        <v>560</v>
      </c>
      <c r="M3" s="331" t="s">
        <v>561</v>
      </c>
      <c r="N3" s="331" t="s">
        <v>562</v>
      </c>
      <c r="O3" s="333" t="s">
        <v>563</v>
      </c>
      <c r="P3" s="333" t="s">
        <v>564</v>
      </c>
      <c r="Q3" s="334"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38" customFormat="1" ht="18" customHeight="1" x14ac:dyDescent="0.2">
      <c r="A4" s="297" t="s">
        <v>38</v>
      </c>
      <c r="B4" s="39" t="s">
        <v>565</v>
      </c>
      <c r="C4" s="335" t="s">
        <v>255</v>
      </c>
      <c r="D4" s="41" t="s">
        <v>40</v>
      </c>
      <c r="E4" s="41" t="s">
        <v>388</v>
      </c>
      <c r="F4" s="41" t="s">
        <v>566</v>
      </c>
      <c r="G4" s="57">
        <v>1980</v>
      </c>
      <c r="H4" s="37">
        <v>4</v>
      </c>
      <c r="I4" s="37">
        <f>H4*56.53*1000/3.4528</f>
        <v>65488.87859128823</v>
      </c>
      <c r="J4" s="41" t="s">
        <v>567</v>
      </c>
      <c r="K4" s="41" t="s">
        <v>568</v>
      </c>
      <c r="L4" s="41" t="s">
        <v>568</v>
      </c>
      <c r="M4" s="41" t="s">
        <v>568</v>
      </c>
      <c r="N4" s="41" t="s">
        <v>568</v>
      </c>
      <c r="O4" s="41" t="s">
        <v>130</v>
      </c>
      <c r="P4" s="336" t="s">
        <v>566</v>
      </c>
      <c r="Q4" s="292"/>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s="38" customFormat="1" ht="18" customHeight="1" x14ac:dyDescent="0.2">
      <c r="A5" s="297" t="s">
        <v>38</v>
      </c>
      <c r="B5" s="41" t="s">
        <v>565</v>
      </c>
      <c r="C5" s="298" t="s">
        <v>255</v>
      </c>
      <c r="D5" s="42" t="s">
        <v>40</v>
      </c>
      <c r="E5" s="41" t="s">
        <v>388</v>
      </c>
      <c r="F5" s="42" t="s">
        <v>569</v>
      </c>
      <c r="G5" s="57">
        <v>4800</v>
      </c>
      <c r="H5" s="40">
        <v>10</v>
      </c>
      <c r="I5" s="37">
        <f>H5*56.53*1000/3.4528</f>
        <v>163722.19647822058</v>
      </c>
      <c r="J5" s="42" t="s">
        <v>567</v>
      </c>
      <c r="K5" s="42" t="s">
        <v>568</v>
      </c>
      <c r="L5" s="42" t="s">
        <v>568</v>
      </c>
      <c r="M5" s="42" t="s">
        <v>568</v>
      </c>
      <c r="N5" s="42" t="s">
        <v>568</v>
      </c>
      <c r="O5" s="42" t="s">
        <v>130</v>
      </c>
      <c r="P5" s="47" t="s">
        <v>569</v>
      </c>
      <c r="Q5" s="337"/>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s="48" customFormat="1" ht="18" customHeight="1" x14ac:dyDescent="0.2">
      <c r="A6" s="338" t="s">
        <v>38</v>
      </c>
      <c r="B6" s="339" t="s">
        <v>565</v>
      </c>
      <c r="C6" s="340" t="s">
        <v>255</v>
      </c>
      <c r="D6" s="42" t="s">
        <v>40</v>
      </c>
      <c r="E6" s="42" t="s">
        <v>387</v>
      </c>
      <c r="F6" s="58" t="s">
        <v>570</v>
      </c>
      <c r="G6" s="43">
        <v>827</v>
      </c>
      <c r="H6" s="44">
        <v>17062.5</v>
      </c>
      <c r="I6" s="45">
        <v>2694300</v>
      </c>
      <c r="J6" s="58" t="s">
        <v>567</v>
      </c>
      <c r="K6" s="58" t="s">
        <v>567</v>
      </c>
      <c r="L6" s="58" t="s">
        <v>567</v>
      </c>
      <c r="M6" s="58" t="s">
        <v>568</v>
      </c>
      <c r="N6" s="58" t="s">
        <v>568</v>
      </c>
      <c r="O6" s="42" t="s">
        <v>41</v>
      </c>
      <c r="P6" s="47" t="s">
        <v>570</v>
      </c>
      <c r="Q6" s="337"/>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86" s="38" customFormat="1" ht="18" customHeight="1" x14ac:dyDescent="0.2">
      <c r="A7" s="338" t="s">
        <v>38</v>
      </c>
      <c r="B7" s="41" t="s">
        <v>565</v>
      </c>
      <c r="C7" s="340" t="s">
        <v>255</v>
      </c>
      <c r="D7" s="42" t="s">
        <v>40</v>
      </c>
      <c r="E7" s="42" t="s">
        <v>387</v>
      </c>
      <c r="F7" s="58" t="s">
        <v>571</v>
      </c>
      <c r="G7" s="49">
        <v>428.5</v>
      </c>
      <c r="H7" s="50">
        <v>6119.8894999999993</v>
      </c>
      <c r="I7" s="51">
        <v>827010.39</v>
      </c>
      <c r="J7" s="190" t="s">
        <v>568</v>
      </c>
      <c r="K7" s="190" t="s">
        <v>567</v>
      </c>
      <c r="L7" s="190" t="s">
        <v>567</v>
      </c>
      <c r="M7" s="58" t="s">
        <v>568</v>
      </c>
      <c r="N7" s="190" t="s">
        <v>568</v>
      </c>
      <c r="O7" s="42" t="s">
        <v>41</v>
      </c>
      <c r="P7" s="47" t="s">
        <v>570</v>
      </c>
      <c r="Q7" s="337"/>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s="54" customFormat="1" ht="18" customHeight="1" x14ac:dyDescent="0.2">
      <c r="A8" s="338" t="s">
        <v>38</v>
      </c>
      <c r="B8" s="339" t="s">
        <v>565</v>
      </c>
      <c r="C8" s="340" t="s">
        <v>255</v>
      </c>
      <c r="D8" s="42" t="s">
        <v>40</v>
      </c>
      <c r="E8" s="42" t="s">
        <v>387</v>
      </c>
      <c r="F8" s="341" t="s">
        <v>572</v>
      </c>
      <c r="G8" s="49">
        <v>2615</v>
      </c>
      <c r="H8" s="50">
        <v>1939.9845000000012</v>
      </c>
      <c r="I8" s="51">
        <v>2358694.3449999997</v>
      </c>
      <c r="J8" s="35" t="s">
        <v>567</v>
      </c>
      <c r="K8" s="35" t="s">
        <v>567</v>
      </c>
      <c r="L8" s="35" t="s">
        <v>567</v>
      </c>
      <c r="M8" s="35" t="s">
        <v>568</v>
      </c>
      <c r="N8" s="42" t="s">
        <v>567</v>
      </c>
      <c r="O8" s="341" t="s">
        <v>41</v>
      </c>
      <c r="P8" s="342" t="s">
        <v>572</v>
      </c>
      <c r="Q8" s="337"/>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s="38" customFormat="1" ht="18" customHeight="1" x14ac:dyDescent="0.2">
      <c r="A9" s="338" t="s">
        <v>38</v>
      </c>
      <c r="B9" s="41" t="s">
        <v>565</v>
      </c>
      <c r="C9" s="340" t="s">
        <v>255</v>
      </c>
      <c r="D9" s="42" t="s">
        <v>40</v>
      </c>
      <c r="E9" s="42" t="s">
        <v>387</v>
      </c>
      <c r="F9" s="58" t="s">
        <v>573</v>
      </c>
      <c r="G9" s="49">
        <v>1237</v>
      </c>
      <c r="H9" s="50">
        <v>919.76799999999855</v>
      </c>
      <c r="I9" s="51">
        <v>1326925.9599999995</v>
      </c>
      <c r="J9" s="58" t="s">
        <v>567</v>
      </c>
      <c r="K9" s="58" t="s">
        <v>568</v>
      </c>
      <c r="L9" s="58" t="s">
        <v>567</v>
      </c>
      <c r="M9" s="58" t="s">
        <v>568</v>
      </c>
      <c r="N9" s="58" t="s">
        <v>567</v>
      </c>
      <c r="O9" s="42" t="s">
        <v>41</v>
      </c>
      <c r="P9" s="47" t="s">
        <v>572</v>
      </c>
      <c r="Q9" s="337"/>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s="38" customFormat="1" ht="18" customHeight="1" x14ac:dyDescent="0.2">
      <c r="A10" s="297" t="s">
        <v>38</v>
      </c>
      <c r="B10" s="339" t="s">
        <v>565</v>
      </c>
      <c r="C10" s="340" t="s">
        <v>255</v>
      </c>
      <c r="D10" s="42" t="s">
        <v>40</v>
      </c>
      <c r="E10" s="42" t="s">
        <v>387</v>
      </c>
      <c r="F10" s="58" t="s">
        <v>574</v>
      </c>
      <c r="G10" s="49">
        <v>1284.75</v>
      </c>
      <c r="H10" s="50">
        <v>223.21351300000003</v>
      </c>
      <c r="I10" s="51">
        <v>324199.98753000004</v>
      </c>
      <c r="J10" s="58" t="s">
        <v>567</v>
      </c>
      <c r="K10" s="58" t="s">
        <v>568</v>
      </c>
      <c r="L10" s="58" t="s">
        <v>568</v>
      </c>
      <c r="M10" s="58" t="s">
        <v>568</v>
      </c>
      <c r="N10" s="58" t="s">
        <v>567</v>
      </c>
      <c r="O10" s="42" t="s">
        <v>41</v>
      </c>
      <c r="P10" s="47" t="s">
        <v>574</v>
      </c>
      <c r="Q10" s="337"/>
      <c r="BA10" s="9" t="s">
        <v>98</v>
      </c>
      <c r="BB10" s="9" t="s">
        <v>99</v>
      </c>
      <c r="BC10" s="4"/>
      <c r="BD10" s="4"/>
      <c r="BE10" s="8"/>
      <c r="BF10" s="8"/>
      <c r="BG10" s="4"/>
      <c r="BH10" s="4"/>
      <c r="BI10" s="4"/>
      <c r="BJ10" s="4"/>
      <c r="BK10" s="4"/>
      <c r="BL10" s="4"/>
      <c r="BM10" s="10" t="s">
        <v>871</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row>
    <row r="11" spans="1:86" s="38" customFormat="1" ht="18" customHeight="1" x14ac:dyDescent="0.2">
      <c r="A11" s="297" t="s">
        <v>38</v>
      </c>
      <c r="B11" s="41" t="s">
        <v>565</v>
      </c>
      <c r="C11" s="340" t="s">
        <v>255</v>
      </c>
      <c r="D11" s="42" t="s">
        <v>40</v>
      </c>
      <c r="E11" s="42" t="s">
        <v>387</v>
      </c>
      <c r="F11" s="58" t="s">
        <v>575</v>
      </c>
      <c r="G11" s="55">
        <v>372</v>
      </c>
      <c r="H11" s="56">
        <v>56.182793999999994</v>
      </c>
      <c r="I11" s="57">
        <v>82549.612469999993</v>
      </c>
      <c r="J11" s="58" t="s">
        <v>568</v>
      </c>
      <c r="K11" s="58" t="s">
        <v>568</v>
      </c>
      <c r="L11" s="58" t="s">
        <v>568</v>
      </c>
      <c r="M11" s="58" t="s">
        <v>568</v>
      </c>
      <c r="N11" s="58" t="s">
        <v>568</v>
      </c>
      <c r="O11" s="42" t="s">
        <v>41</v>
      </c>
      <c r="P11" s="47" t="s">
        <v>574</v>
      </c>
      <c r="Q11" s="337"/>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s="38" customFormat="1" ht="18" customHeight="1" x14ac:dyDescent="0.2">
      <c r="A12" s="297" t="s">
        <v>38</v>
      </c>
      <c r="B12" s="339" t="s">
        <v>565</v>
      </c>
      <c r="C12" s="340" t="s">
        <v>255</v>
      </c>
      <c r="D12" s="42" t="s">
        <v>40</v>
      </c>
      <c r="E12" s="42" t="s">
        <v>387</v>
      </c>
      <c r="F12" s="58" t="s">
        <v>576</v>
      </c>
      <c r="G12" s="55">
        <v>13</v>
      </c>
      <c r="H12" s="55">
        <v>34.509500000000003</v>
      </c>
      <c r="I12" s="55">
        <v>12808.59</v>
      </c>
      <c r="J12" s="58" t="s">
        <v>568</v>
      </c>
      <c r="K12" s="58" t="s">
        <v>568</v>
      </c>
      <c r="L12" s="58" t="s">
        <v>568</v>
      </c>
      <c r="M12" s="58" t="s">
        <v>568</v>
      </c>
      <c r="N12" s="58" t="s">
        <v>568</v>
      </c>
      <c r="O12" s="42" t="s">
        <v>41</v>
      </c>
      <c r="P12" s="47" t="s">
        <v>570</v>
      </c>
      <c r="Q12" s="337"/>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row>
    <row r="13" spans="1:86" s="16" customFormat="1" ht="18" customHeight="1" x14ac:dyDescent="0.2">
      <c r="A13" s="297" t="s">
        <v>38</v>
      </c>
      <c r="B13" s="41" t="s">
        <v>565</v>
      </c>
      <c r="C13" s="340" t="s">
        <v>255</v>
      </c>
      <c r="D13" s="42" t="s">
        <v>40</v>
      </c>
      <c r="E13" s="42" t="s">
        <v>387</v>
      </c>
      <c r="F13" s="58" t="s">
        <v>577</v>
      </c>
      <c r="G13" s="55">
        <v>237.5</v>
      </c>
      <c r="H13" s="55">
        <v>0.57932400000000006</v>
      </c>
      <c r="I13" s="55">
        <v>942.27345000000003</v>
      </c>
      <c r="J13" s="58" t="s">
        <v>568</v>
      </c>
      <c r="K13" s="58" t="s">
        <v>568</v>
      </c>
      <c r="L13" s="58" t="s">
        <v>568</v>
      </c>
      <c r="M13" s="58" t="s">
        <v>568</v>
      </c>
      <c r="N13" s="58" t="s">
        <v>568</v>
      </c>
      <c r="O13" s="42" t="s">
        <v>41</v>
      </c>
      <c r="P13" s="47" t="s">
        <v>574</v>
      </c>
      <c r="Q13" s="337"/>
      <c r="BA13" s="9" t="s">
        <v>119</v>
      </c>
      <c r="BB13" s="9" t="s">
        <v>120</v>
      </c>
      <c r="BC13" s="4"/>
      <c r="BD13" s="4" t="s">
        <v>121</v>
      </c>
      <c r="BE13" s="8"/>
      <c r="BF13" s="8"/>
      <c r="BG13" s="4"/>
      <c r="BH13" s="4" t="s">
        <v>41</v>
      </c>
      <c r="BI13" s="4"/>
      <c r="BJ13" s="4"/>
      <c r="BK13" t="s">
        <v>41</v>
      </c>
      <c r="BL13" s="4"/>
      <c r="BM13" s="10"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row>
    <row r="14" spans="1:86" ht="18" customHeight="1" x14ac:dyDescent="0.2">
      <c r="A14" s="297" t="s">
        <v>38</v>
      </c>
      <c r="B14" s="339" t="s">
        <v>565</v>
      </c>
      <c r="C14" s="340" t="s">
        <v>261</v>
      </c>
      <c r="D14" s="42" t="s">
        <v>40</v>
      </c>
      <c r="E14" s="42" t="s">
        <v>359</v>
      </c>
      <c r="F14" s="58" t="s">
        <v>578</v>
      </c>
      <c r="G14" s="49">
        <v>439.5</v>
      </c>
      <c r="H14" s="49">
        <v>637.79550000000029</v>
      </c>
      <c r="I14" s="49">
        <v>810000.28500000038</v>
      </c>
      <c r="J14" s="58" t="s">
        <v>567</v>
      </c>
      <c r="K14" s="58" t="s">
        <v>567</v>
      </c>
      <c r="L14" s="58" t="s">
        <v>567</v>
      </c>
      <c r="M14" s="58" t="s">
        <v>568</v>
      </c>
      <c r="N14" s="58" t="s">
        <v>568</v>
      </c>
      <c r="O14" s="42" t="s">
        <v>130</v>
      </c>
      <c r="P14" s="47" t="s">
        <v>578</v>
      </c>
      <c r="Q14" s="337" t="s">
        <v>1143</v>
      </c>
      <c r="BA14" s="9" t="s">
        <v>126</v>
      </c>
      <c r="BB14" s="9" t="s">
        <v>127</v>
      </c>
      <c r="BD14" s="4" t="s">
        <v>128</v>
      </c>
      <c r="BE14" s="8"/>
      <c r="BF14" s="8"/>
      <c r="BH14" s="4" t="s">
        <v>129</v>
      </c>
      <c r="BK14" t="s">
        <v>130</v>
      </c>
      <c r="BM14" s="10" t="s">
        <v>131</v>
      </c>
      <c r="BO14" s="4" t="s">
        <v>132</v>
      </c>
      <c r="BU14" s="11" t="s">
        <v>133</v>
      </c>
      <c r="BV14" s="11"/>
      <c r="BW14" s="11"/>
      <c r="BX14" s="11"/>
      <c r="BY14" s="11"/>
      <c r="BZ14" s="11" t="s">
        <v>134</v>
      </c>
      <c r="CA14" s="11"/>
      <c r="CB14" s="11"/>
    </row>
    <row r="15" spans="1:86" ht="18" customHeight="1" x14ac:dyDescent="0.2">
      <c r="A15" s="297" t="s">
        <v>38</v>
      </c>
      <c r="B15" s="41" t="s">
        <v>565</v>
      </c>
      <c r="C15" s="340" t="s">
        <v>261</v>
      </c>
      <c r="D15" s="42" t="s">
        <v>40</v>
      </c>
      <c r="E15" s="42" t="s">
        <v>359</v>
      </c>
      <c r="F15" s="58" t="s">
        <v>579</v>
      </c>
      <c r="G15" s="49">
        <v>46</v>
      </c>
      <c r="H15" s="49">
        <v>337.505</v>
      </c>
      <c r="I15" s="49">
        <v>479257.09999999992</v>
      </c>
      <c r="J15" s="58" t="s">
        <v>568</v>
      </c>
      <c r="K15" s="58" t="s">
        <v>567</v>
      </c>
      <c r="L15" s="58" t="s">
        <v>567</v>
      </c>
      <c r="M15" s="58" t="s">
        <v>568</v>
      </c>
      <c r="N15" s="58" t="s">
        <v>568</v>
      </c>
      <c r="O15" s="42" t="s">
        <v>130</v>
      </c>
      <c r="P15" s="47" t="s">
        <v>579</v>
      </c>
      <c r="Q15" s="337" t="s">
        <v>1143</v>
      </c>
      <c r="BA15" s="9" t="s">
        <v>135</v>
      </c>
      <c r="BB15" s="9" t="s">
        <v>136</v>
      </c>
      <c r="BD15" s="4" t="s">
        <v>76</v>
      </c>
      <c r="BE15" s="8"/>
      <c r="BF15" s="8"/>
      <c r="BH15" s="4" t="s">
        <v>137</v>
      </c>
      <c r="BM15" s="10" t="s">
        <v>138</v>
      </c>
      <c r="BO15" s="4" t="s">
        <v>139</v>
      </c>
      <c r="BU15" s="11" t="s">
        <v>140</v>
      </c>
      <c r="BV15" s="11"/>
      <c r="BW15" s="11"/>
      <c r="BX15" s="11"/>
      <c r="BY15" s="11"/>
      <c r="BZ15" s="11" t="s">
        <v>141</v>
      </c>
      <c r="CA15" s="11"/>
      <c r="CB15" s="11"/>
    </row>
    <row r="16" spans="1:86" ht="18" customHeight="1" x14ac:dyDescent="0.2">
      <c r="A16" s="297" t="s">
        <v>38</v>
      </c>
      <c r="B16" s="339" t="s">
        <v>565</v>
      </c>
      <c r="C16" s="340" t="s">
        <v>267</v>
      </c>
      <c r="D16" s="42" t="s">
        <v>325</v>
      </c>
      <c r="E16" s="42" t="s">
        <v>355</v>
      </c>
      <c r="F16" s="58" t="s">
        <v>580</v>
      </c>
      <c r="G16" s="58">
        <v>44</v>
      </c>
      <c r="H16" s="59">
        <v>1565.3320000000008</v>
      </c>
      <c r="I16" s="59">
        <v>1987971.6400000015</v>
      </c>
      <c r="J16" s="58" t="s">
        <v>567</v>
      </c>
      <c r="K16" s="58" t="s">
        <v>567</v>
      </c>
      <c r="L16" s="58" t="s">
        <v>567</v>
      </c>
      <c r="M16" s="58" t="s">
        <v>568</v>
      </c>
      <c r="N16" s="58" t="s">
        <v>568</v>
      </c>
      <c r="O16" s="42" t="s">
        <v>130</v>
      </c>
      <c r="P16" s="47" t="s">
        <v>580</v>
      </c>
      <c r="Q16" s="337"/>
      <c r="BA16" s="9" t="s">
        <v>142</v>
      </c>
      <c r="BB16" s="9" t="s">
        <v>143</v>
      </c>
      <c r="BD16" s="4" t="s">
        <v>144</v>
      </c>
      <c r="BE16" s="8"/>
      <c r="BF16" s="8"/>
      <c r="BM16" s="10" t="s">
        <v>872</v>
      </c>
      <c r="BO16" s="4" t="s">
        <v>145</v>
      </c>
      <c r="BU16" s="11" t="s">
        <v>146</v>
      </c>
      <c r="BV16" s="11"/>
      <c r="BW16" s="11"/>
      <c r="BX16" s="11"/>
      <c r="BY16" s="11"/>
      <c r="BZ16" s="11" t="s">
        <v>147</v>
      </c>
      <c r="CA16" s="11"/>
      <c r="CB16" s="11"/>
    </row>
    <row r="17" spans="1:80" ht="18" customHeight="1" x14ac:dyDescent="0.2">
      <c r="A17" s="297" t="s">
        <v>38</v>
      </c>
      <c r="B17" s="41" t="s">
        <v>565</v>
      </c>
      <c r="C17" s="340" t="s">
        <v>267</v>
      </c>
      <c r="D17" s="42" t="s">
        <v>325</v>
      </c>
      <c r="E17" s="42" t="s">
        <v>355</v>
      </c>
      <c r="F17" s="58" t="s">
        <v>581</v>
      </c>
      <c r="G17" s="58">
        <v>30</v>
      </c>
      <c r="H17" s="59">
        <v>508.99250000000063</v>
      </c>
      <c r="I17" s="59">
        <v>545468.63500000001</v>
      </c>
      <c r="J17" s="58" t="s">
        <v>567</v>
      </c>
      <c r="K17" s="58" t="s">
        <v>567</v>
      </c>
      <c r="L17" s="58" t="s">
        <v>567</v>
      </c>
      <c r="M17" s="58" t="s">
        <v>568</v>
      </c>
      <c r="N17" s="58" t="s">
        <v>567</v>
      </c>
      <c r="O17" s="42" t="s">
        <v>130</v>
      </c>
      <c r="P17" s="47" t="s">
        <v>581</v>
      </c>
      <c r="Q17" s="337"/>
      <c r="BA17" s="9" t="s">
        <v>148</v>
      </c>
      <c r="BB17" s="9" t="s">
        <v>149</v>
      </c>
      <c r="BD17" s="4" t="s">
        <v>109</v>
      </c>
      <c r="BE17" s="8"/>
      <c r="BF17" s="8"/>
      <c r="BM17" s="10" t="s">
        <v>150</v>
      </c>
      <c r="BO17" s="4" t="s">
        <v>151</v>
      </c>
      <c r="BU17" s="11" t="s">
        <v>152</v>
      </c>
      <c r="BV17" s="11"/>
      <c r="BW17" s="11"/>
      <c r="BX17" s="11"/>
      <c r="BY17" s="11"/>
      <c r="BZ17" s="11" t="s">
        <v>153</v>
      </c>
      <c r="CA17" s="11"/>
      <c r="CB17" s="11"/>
    </row>
    <row r="18" spans="1:80" ht="18" customHeight="1" x14ac:dyDescent="0.2">
      <c r="A18" s="297" t="s">
        <v>38</v>
      </c>
      <c r="B18" s="339" t="s">
        <v>565</v>
      </c>
      <c r="C18" s="340" t="s">
        <v>267</v>
      </c>
      <c r="D18" s="42" t="s">
        <v>325</v>
      </c>
      <c r="E18" s="42" t="s">
        <v>355</v>
      </c>
      <c r="F18" s="58" t="s">
        <v>582</v>
      </c>
      <c r="G18" s="58">
        <v>36</v>
      </c>
      <c r="H18" s="59">
        <v>28.521999999999998</v>
      </c>
      <c r="I18" s="59">
        <v>10624.470000000003</v>
      </c>
      <c r="J18" s="58" t="s">
        <v>567</v>
      </c>
      <c r="K18" s="58" t="s">
        <v>568</v>
      </c>
      <c r="L18" s="58" t="s">
        <v>568</v>
      </c>
      <c r="M18" s="58" t="s">
        <v>568</v>
      </c>
      <c r="N18" s="58" t="s">
        <v>567</v>
      </c>
      <c r="O18" s="42" t="s">
        <v>130</v>
      </c>
      <c r="P18" s="47" t="s">
        <v>582</v>
      </c>
      <c r="Q18" s="337"/>
      <c r="BA18" s="9" t="s">
        <v>154</v>
      </c>
      <c r="BB18" s="9" t="s">
        <v>155</v>
      </c>
      <c r="BD18" s="4" t="s">
        <v>156</v>
      </c>
      <c r="BE18" s="8"/>
      <c r="BF18" s="8"/>
      <c r="BM18" s="10" t="s">
        <v>157</v>
      </c>
      <c r="BO18" s="4" t="s">
        <v>158</v>
      </c>
      <c r="BU18" s="11" t="s">
        <v>159</v>
      </c>
      <c r="BV18" s="11"/>
      <c r="BW18" s="11"/>
      <c r="BX18" s="11"/>
      <c r="BY18" s="11"/>
      <c r="BZ18" s="11" t="s">
        <v>160</v>
      </c>
      <c r="CA18" s="11"/>
      <c r="CB18" s="11"/>
    </row>
    <row r="19" spans="1:80" ht="18" customHeight="1" x14ac:dyDescent="0.2">
      <c r="A19" s="297" t="s">
        <v>38</v>
      </c>
      <c r="B19" s="41" t="s">
        <v>565</v>
      </c>
      <c r="C19" s="340" t="s">
        <v>261</v>
      </c>
      <c r="D19" s="42" t="s">
        <v>40</v>
      </c>
      <c r="E19" s="42" t="s">
        <v>357</v>
      </c>
      <c r="F19" s="58" t="s">
        <v>583</v>
      </c>
      <c r="G19" s="58">
        <v>110</v>
      </c>
      <c r="H19" s="58">
        <v>746</v>
      </c>
      <c r="I19" s="59">
        <v>1058798.2919999999</v>
      </c>
      <c r="J19" s="58" t="s">
        <v>567</v>
      </c>
      <c r="K19" s="58" t="s">
        <v>567</v>
      </c>
      <c r="L19" s="58" t="s">
        <v>567</v>
      </c>
      <c r="M19" s="58" t="s">
        <v>568</v>
      </c>
      <c r="N19" s="58" t="s">
        <v>568</v>
      </c>
      <c r="O19" s="42" t="s">
        <v>130</v>
      </c>
      <c r="P19" s="47" t="s">
        <v>583</v>
      </c>
      <c r="Q19" s="337" t="s">
        <v>1143</v>
      </c>
      <c r="BA19" s="9" t="s">
        <v>161</v>
      </c>
      <c r="BB19" s="9" t="s">
        <v>38</v>
      </c>
      <c r="BD19" s="4" t="s">
        <v>162</v>
      </c>
      <c r="BE19" s="8"/>
      <c r="BF19" s="8"/>
      <c r="BM19" s="10" t="s">
        <v>163</v>
      </c>
      <c r="BO19" s="4" t="s">
        <v>164</v>
      </c>
      <c r="BU19" s="11" t="s">
        <v>165</v>
      </c>
      <c r="BV19" s="11"/>
      <c r="BW19" s="11"/>
      <c r="BX19" s="11"/>
      <c r="BY19" s="11"/>
      <c r="BZ19" s="11" t="s">
        <v>166</v>
      </c>
      <c r="CA19" s="11"/>
      <c r="CB19" s="11"/>
    </row>
    <row r="20" spans="1:80" ht="25.5" x14ac:dyDescent="0.2">
      <c r="A20" s="297" t="s">
        <v>38</v>
      </c>
      <c r="B20" s="339" t="s">
        <v>565</v>
      </c>
      <c r="C20" s="340" t="s">
        <v>279</v>
      </c>
      <c r="D20" s="42" t="s">
        <v>328</v>
      </c>
      <c r="E20" s="100" t="s">
        <v>435</v>
      </c>
      <c r="F20" s="58" t="s">
        <v>585</v>
      </c>
      <c r="G20" s="287">
        <v>1452</v>
      </c>
      <c r="H20" s="287">
        <v>77974</v>
      </c>
      <c r="I20" s="287">
        <v>36857162.807724997</v>
      </c>
      <c r="J20" s="58" t="s">
        <v>567</v>
      </c>
      <c r="K20" s="58" t="s">
        <v>567</v>
      </c>
      <c r="L20" s="58" t="s">
        <v>567</v>
      </c>
      <c r="M20" s="58" t="s">
        <v>568</v>
      </c>
      <c r="N20" s="58" t="s">
        <v>568</v>
      </c>
      <c r="O20" s="42" t="s">
        <v>130</v>
      </c>
      <c r="P20" s="47" t="s">
        <v>585</v>
      </c>
      <c r="Q20" s="337" t="s">
        <v>586</v>
      </c>
      <c r="BA20" s="9" t="s">
        <v>167</v>
      </c>
      <c r="BB20" s="9" t="s">
        <v>168</v>
      </c>
      <c r="BD20" s="4" t="s">
        <v>169</v>
      </c>
      <c r="BE20" s="8"/>
      <c r="BF20" s="8"/>
      <c r="BM20" s="10" t="s">
        <v>170</v>
      </c>
      <c r="BO20" s="4" t="s">
        <v>171</v>
      </c>
      <c r="BU20" s="11" t="s">
        <v>172</v>
      </c>
      <c r="BV20" s="11"/>
      <c r="BW20" s="11"/>
      <c r="BX20" s="11"/>
      <c r="BY20" s="11"/>
      <c r="BZ20" s="11" t="s">
        <v>173</v>
      </c>
      <c r="CA20" s="11"/>
      <c r="CB20" s="11"/>
    </row>
    <row r="21" spans="1:80" ht="18" customHeight="1" x14ac:dyDescent="0.2">
      <c r="A21" s="297" t="s">
        <v>38</v>
      </c>
      <c r="B21" s="41" t="s">
        <v>565</v>
      </c>
      <c r="C21" s="340" t="s">
        <v>279</v>
      </c>
      <c r="D21" s="42" t="s">
        <v>331</v>
      </c>
      <c r="E21" s="42" t="s">
        <v>471</v>
      </c>
      <c r="F21" s="58" t="s">
        <v>585</v>
      </c>
      <c r="G21" s="46">
        <v>559</v>
      </c>
      <c r="H21" s="51">
        <v>31937</v>
      </c>
      <c r="I21" s="51">
        <v>18701917</v>
      </c>
      <c r="J21" s="58" t="s">
        <v>567</v>
      </c>
      <c r="K21" s="58" t="s">
        <v>567</v>
      </c>
      <c r="L21" s="58" t="s">
        <v>567</v>
      </c>
      <c r="M21" s="58" t="s">
        <v>568</v>
      </c>
      <c r="N21" s="58" t="s">
        <v>568</v>
      </c>
      <c r="O21" s="42" t="s">
        <v>130</v>
      </c>
      <c r="P21" s="47" t="s">
        <v>585</v>
      </c>
      <c r="Q21" s="337" t="s">
        <v>586</v>
      </c>
      <c r="BA21" s="9" t="s">
        <v>174</v>
      </c>
      <c r="BB21" s="9" t="s">
        <v>175</v>
      </c>
      <c r="BD21" s="4" t="s">
        <v>176</v>
      </c>
      <c r="BE21" s="8"/>
      <c r="BF21" s="8"/>
      <c r="BH21" s="15" t="s">
        <v>873</v>
      </c>
      <c r="BI21" t="s">
        <v>177</v>
      </c>
      <c r="BM21" s="10" t="s">
        <v>178</v>
      </c>
      <c r="BO21" s="4" t="s">
        <v>179</v>
      </c>
      <c r="BU21" s="11" t="s">
        <v>180</v>
      </c>
      <c r="BV21" s="11"/>
      <c r="BW21" s="11"/>
      <c r="BX21" s="11"/>
      <c r="BY21" s="11"/>
      <c r="BZ21" s="11" t="s">
        <v>181</v>
      </c>
      <c r="CA21" s="11"/>
      <c r="CB21" s="11"/>
    </row>
    <row r="22" spans="1:80" ht="18" customHeight="1" x14ac:dyDescent="0.2">
      <c r="A22" s="60" t="s">
        <v>588</v>
      </c>
      <c r="B22" s="60"/>
      <c r="C22" s="61"/>
      <c r="D22" s="62"/>
      <c r="E22" s="60"/>
      <c r="F22" s="60"/>
      <c r="G22" s="60"/>
      <c r="H22" s="63"/>
      <c r="I22" s="63"/>
      <c r="J22" s="63"/>
      <c r="K22" s="63"/>
      <c r="L22" s="63"/>
      <c r="M22" s="63"/>
      <c r="N22" s="63"/>
      <c r="O22" s="64"/>
      <c r="P22" s="64"/>
      <c r="Q22" s="65"/>
      <c r="BA22" s="4" t="s">
        <v>300</v>
      </c>
      <c r="BD22" s="11" t="s">
        <v>187</v>
      </c>
      <c r="BH22" s="4" t="s">
        <v>301</v>
      </c>
      <c r="BM22" s="10" t="s">
        <v>302</v>
      </c>
      <c r="BU22" s="11" t="s">
        <v>303</v>
      </c>
      <c r="BV22" s="11"/>
      <c r="BW22" s="11"/>
      <c r="BX22" s="11"/>
      <c r="BY22" s="11"/>
      <c r="BZ22" s="11" t="s">
        <v>181</v>
      </c>
      <c r="CA22" s="11"/>
      <c r="CB22" s="11"/>
    </row>
    <row r="23" spans="1:80" ht="14.25" x14ac:dyDescent="0.2">
      <c r="A23" s="68" t="s">
        <v>589</v>
      </c>
      <c r="B23" s="67"/>
      <c r="C23" s="66"/>
      <c r="D23" s="68"/>
      <c r="E23" s="67"/>
      <c r="F23" s="67"/>
      <c r="G23" s="67"/>
      <c r="BA23" s="4" t="s">
        <v>273</v>
      </c>
      <c r="BD23" s="11" t="s">
        <v>304</v>
      </c>
      <c r="BH23" s="4" t="s">
        <v>305</v>
      </c>
      <c r="BM23" s="10" t="s">
        <v>306</v>
      </c>
      <c r="BU23" s="11" t="s">
        <v>307</v>
      </c>
      <c r="BV23" s="11"/>
      <c r="BW23" s="11"/>
      <c r="BX23" s="11"/>
      <c r="BY23" s="11"/>
      <c r="BZ23" s="11" t="s">
        <v>187</v>
      </c>
      <c r="CA23" s="11"/>
      <c r="CB23" s="11"/>
    </row>
    <row r="24" spans="1:80" ht="14.25" x14ac:dyDescent="0.2">
      <c r="A24" s="68" t="s">
        <v>590</v>
      </c>
      <c r="B24" s="67"/>
      <c r="C24" s="66"/>
      <c r="D24" s="68"/>
      <c r="E24" s="67"/>
      <c r="F24" s="67"/>
      <c r="G24" s="67"/>
      <c r="BA24" s="4" t="s">
        <v>279</v>
      </c>
      <c r="BD24" s="11" t="s">
        <v>308</v>
      </c>
      <c r="BH24" s="4" t="s">
        <v>309</v>
      </c>
      <c r="BM24" s="10" t="s">
        <v>310</v>
      </c>
      <c r="BU24" s="11" t="s">
        <v>311</v>
      </c>
      <c r="BV24" s="11"/>
      <c r="BW24" s="11"/>
      <c r="BX24" s="11"/>
      <c r="BY24" s="11"/>
      <c r="BZ24" s="11" t="s">
        <v>194</v>
      </c>
      <c r="CA24" s="11"/>
      <c r="CB24" s="11"/>
    </row>
    <row r="25" spans="1:80" ht="14.25" x14ac:dyDescent="0.2">
      <c r="A25" s="68"/>
      <c r="B25" s="67"/>
      <c r="C25" s="66"/>
      <c r="D25" s="68"/>
      <c r="E25" s="67"/>
      <c r="F25" s="67"/>
      <c r="G25" s="67"/>
      <c r="BD25" s="4" t="s">
        <v>190</v>
      </c>
      <c r="BH25" s="4" t="s">
        <v>312</v>
      </c>
      <c r="BM25" s="10" t="s">
        <v>313</v>
      </c>
      <c r="BU25" s="11" t="s">
        <v>314</v>
      </c>
      <c r="BV25" s="11"/>
      <c r="BW25" s="11"/>
      <c r="BX25" s="11"/>
      <c r="BY25" s="11"/>
      <c r="CA25" s="11"/>
      <c r="CB25" s="11"/>
    </row>
    <row r="26" spans="1:80" x14ac:dyDescent="0.2">
      <c r="BH26" s="4" t="s">
        <v>315</v>
      </c>
      <c r="BM26" s="10" t="s">
        <v>316</v>
      </c>
      <c r="BV26" s="11"/>
      <c r="BW26" s="11"/>
      <c r="BX26" s="11"/>
      <c r="BY26" s="11"/>
      <c r="CA26" s="11"/>
      <c r="CB26" s="11"/>
    </row>
    <row r="27" spans="1:80" x14ac:dyDescent="0.2">
      <c r="BA27" s="7" t="s">
        <v>25</v>
      </c>
      <c r="BH27" s="4" t="s">
        <v>317</v>
      </c>
      <c r="BM27" s="10" t="s">
        <v>318</v>
      </c>
      <c r="BV27" s="11"/>
      <c r="BW27" s="11"/>
      <c r="BX27" s="11"/>
      <c r="BY27" s="11"/>
      <c r="BZ27" s="11"/>
      <c r="CA27" s="11"/>
      <c r="CB27" s="11"/>
    </row>
    <row r="28" spans="1:80" x14ac:dyDescent="0.2">
      <c r="BA28" s="4" t="s">
        <v>40</v>
      </c>
      <c r="BD28" s="7" t="s">
        <v>319</v>
      </c>
      <c r="BH28" s="4" t="s">
        <v>320</v>
      </c>
      <c r="BM28" s="10" t="s">
        <v>321</v>
      </c>
      <c r="BU28" s="11"/>
      <c r="BV28" s="11"/>
      <c r="BW28" s="11"/>
      <c r="BX28" s="11"/>
      <c r="BY28" s="11"/>
      <c r="BZ28" s="11"/>
      <c r="CA28" s="11"/>
      <c r="CB28" s="11"/>
    </row>
    <row r="29" spans="1:80" x14ac:dyDescent="0.2">
      <c r="BA29" s="4" t="s">
        <v>322</v>
      </c>
      <c r="BD29" s="4" t="s">
        <v>323</v>
      </c>
      <c r="BM29" s="10" t="s">
        <v>324</v>
      </c>
      <c r="BV29" s="11"/>
      <c r="BW29" s="11"/>
      <c r="BX29" s="11"/>
      <c r="BY29" s="11"/>
      <c r="BZ29" s="11"/>
      <c r="CA29" s="11"/>
      <c r="CB29" s="11"/>
    </row>
    <row r="30" spans="1:80" x14ac:dyDescent="0.2">
      <c r="BA30" s="4" t="s">
        <v>325</v>
      </c>
      <c r="BD30" s="4" t="s">
        <v>326</v>
      </c>
      <c r="BM30" s="10" t="s">
        <v>327</v>
      </c>
      <c r="BV30" s="11"/>
      <c r="BW30" s="11"/>
      <c r="BX30" s="11"/>
      <c r="BY30" s="11"/>
      <c r="BZ30" s="11"/>
      <c r="CA30" s="11"/>
      <c r="CB30" s="11"/>
    </row>
    <row r="31" spans="1:80" x14ac:dyDescent="0.2">
      <c r="BA31" s="4" t="s">
        <v>328</v>
      </c>
      <c r="BD31" s="4" t="s">
        <v>329</v>
      </c>
      <c r="BM31" s="10" t="s">
        <v>330</v>
      </c>
      <c r="BV31" s="11"/>
      <c r="BW31" s="11"/>
      <c r="BX31" s="11"/>
      <c r="BY31" s="11"/>
      <c r="BZ31" s="11"/>
      <c r="CA31" s="11"/>
      <c r="CB31" s="11"/>
    </row>
    <row r="32" spans="1:80" x14ac:dyDescent="0.2">
      <c r="BA32" s="4" t="s">
        <v>331</v>
      </c>
      <c r="BM32" s="10" t="s">
        <v>332</v>
      </c>
      <c r="BV32" s="11"/>
      <c r="BW32" s="11"/>
      <c r="BX32" s="11"/>
      <c r="BY32" s="11"/>
      <c r="BZ32" s="11"/>
      <c r="CA32" s="11"/>
      <c r="CB32" s="11"/>
    </row>
    <row r="33" spans="7:65" x14ac:dyDescent="0.2">
      <c r="BA33" s="4" t="s">
        <v>333</v>
      </c>
      <c r="BM33" s="10" t="s">
        <v>334</v>
      </c>
    </row>
    <row r="34" spans="7:65" x14ac:dyDescent="0.2">
      <c r="BA34" s="4" t="s">
        <v>335</v>
      </c>
      <c r="BM34" s="10" t="s">
        <v>336</v>
      </c>
    </row>
    <row r="35" spans="7:65" x14ac:dyDescent="0.2">
      <c r="G35" s="4" t="s">
        <v>591</v>
      </c>
      <c r="BA35" s="4" t="s">
        <v>337</v>
      </c>
      <c r="BM35" s="10" t="s">
        <v>338</v>
      </c>
    </row>
    <row r="36" spans="7:65" x14ac:dyDescent="0.2">
      <c r="BA36" s="4" t="s">
        <v>339</v>
      </c>
      <c r="BM36" s="10" t="s">
        <v>340</v>
      </c>
    </row>
    <row r="37" spans="7:65" x14ac:dyDescent="0.2">
      <c r="BA37" s="4" t="s">
        <v>341</v>
      </c>
      <c r="BM37" s="10" t="s">
        <v>342</v>
      </c>
    </row>
    <row r="38" spans="7:65" x14ac:dyDescent="0.2">
      <c r="BA38" s="4" t="s">
        <v>343</v>
      </c>
      <c r="BM38" s="10" t="s">
        <v>344</v>
      </c>
    </row>
    <row r="39" spans="7:65" x14ac:dyDescent="0.2">
      <c r="BA39" s="4" t="s">
        <v>345</v>
      </c>
      <c r="BM39" s="10" t="s">
        <v>346</v>
      </c>
    </row>
    <row r="40" spans="7:65" x14ac:dyDescent="0.2">
      <c r="BA40" s="4" t="s">
        <v>347</v>
      </c>
      <c r="BM40" s="10" t="s">
        <v>348</v>
      </c>
    </row>
    <row r="41" spans="7:65" x14ac:dyDescent="0.2">
      <c r="BM41" s="10" t="s">
        <v>349</v>
      </c>
    </row>
    <row r="42" spans="7:65" x14ac:dyDescent="0.2">
      <c r="BM42" s="10" t="s">
        <v>350</v>
      </c>
    </row>
    <row r="43" spans="7:65" x14ac:dyDescent="0.2">
      <c r="BA43" s="20" t="s">
        <v>351</v>
      </c>
      <c r="BM43" s="10" t="s">
        <v>874</v>
      </c>
    </row>
    <row r="44" spans="7:65" ht="15" x14ac:dyDescent="0.25">
      <c r="BA44" s="21" t="s">
        <v>353</v>
      </c>
      <c r="BM44" s="13" t="s">
        <v>354</v>
      </c>
    </row>
    <row r="45" spans="7:65" x14ac:dyDescent="0.2">
      <c r="BA45" s="22" t="s">
        <v>355</v>
      </c>
      <c r="BM45" s="10" t="s">
        <v>356</v>
      </c>
    </row>
    <row r="46" spans="7:65" ht="25.5" x14ac:dyDescent="0.2">
      <c r="BA46" s="22" t="s">
        <v>357</v>
      </c>
      <c r="BM46" s="10" t="s">
        <v>358</v>
      </c>
    </row>
    <row r="47" spans="7:65" x14ac:dyDescent="0.2">
      <c r="BA47" s="22" t="s">
        <v>359</v>
      </c>
      <c r="BM47" s="10" t="s">
        <v>360</v>
      </c>
    </row>
    <row r="48" spans="7:65" x14ac:dyDescent="0.2">
      <c r="BA48" s="22" t="s">
        <v>361</v>
      </c>
      <c r="BM48" s="10" t="s">
        <v>362</v>
      </c>
    </row>
    <row r="49" spans="53:65" x14ac:dyDescent="0.2">
      <c r="BA49" s="22" t="s">
        <v>363</v>
      </c>
      <c r="BM49" s="10" t="s">
        <v>364</v>
      </c>
    </row>
    <row r="50" spans="53:65" ht="15" x14ac:dyDescent="0.25">
      <c r="BA50" s="21" t="s">
        <v>365</v>
      </c>
      <c r="BM50" s="10" t="s">
        <v>366</v>
      </c>
    </row>
    <row r="51" spans="53:65" x14ac:dyDescent="0.2">
      <c r="BA51" t="s">
        <v>367</v>
      </c>
      <c r="BM51" s="10" t="s">
        <v>368</v>
      </c>
    </row>
    <row r="52" spans="53:65" x14ac:dyDescent="0.2">
      <c r="BA52" t="s">
        <v>369</v>
      </c>
      <c r="BM52" s="10" t="s">
        <v>370</v>
      </c>
    </row>
    <row r="53" spans="53:65" x14ac:dyDescent="0.2">
      <c r="BA53" t="s">
        <v>371</v>
      </c>
      <c r="BM53" s="10" t="s">
        <v>372</v>
      </c>
    </row>
    <row r="54" spans="53:65" x14ac:dyDescent="0.2">
      <c r="BA54" t="s">
        <v>373</v>
      </c>
      <c r="BM54" s="10" t="s">
        <v>374</v>
      </c>
    </row>
    <row r="55" spans="53:65" x14ac:dyDescent="0.2">
      <c r="BA55" t="s">
        <v>375</v>
      </c>
      <c r="BM55" s="10" t="s">
        <v>376</v>
      </c>
    </row>
    <row r="56" spans="53:65" x14ac:dyDescent="0.2">
      <c r="BA56" t="s">
        <v>377</v>
      </c>
      <c r="BM56" s="10" t="s">
        <v>378</v>
      </c>
    </row>
    <row r="57" spans="53:65" x14ac:dyDescent="0.2">
      <c r="BA57" t="s">
        <v>379</v>
      </c>
      <c r="BM57" s="10" t="s">
        <v>380</v>
      </c>
    </row>
    <row r="58" spans="53:65" x14ac:dyDescent="0.2">
      <c r="BA58" t="s">
        <v>381</v>
      </c>
      <c r="BM58" s="10" t="s">
        <v>382</v>
      </c>
    </row>
    <row r="59" spans="53:65" x14ac:dyDescent="0.2">
      <c r="BA59" t="s">
        <v>383</v>
      </c>
      <c r="BM59" s="10" t="s">
        <v>384</v>
      </c>
    </row>
    <row r="60" spans="53:65" ht="15" x14ac:dyDescent="0.25">
      <c r="BA60" s="21" t="s">
        <v>385</v>
      </c>
      <c r="BM60" s="10"/>
    </row>
    <row r="61" spans="53:65" x14ac:dyDescent="0.2">
      <c r="BA61" t="s">
        <v>386</v>
      </c>
      <c r="BM61" s="10"/>
    </row>
    <row r="62" spans="53:65" x14ac:dyDescent="0.2">
      <c r="BA62" t="s">
        <v>387</v>
      </c>
      <c r="BM62" s="10"/>
    </row>
    <row r="63" spans="53:65" x14ac:dyDescent="0.2">
      <c r="BA63" t="s">
        <v>388</v>
      </c>
      <c r="BM63" s="10"/>
    </row>
    <row r="64" spans="53:65" ht="15" x14ac:dyDescent="0.25">
      <c r="BA64" s="21" t="s">
        <v>875</v>
      </c>
      <c r="BM64" s="13" t="s">
        <v>390</v>
      </c>
    </row>
    <row r="65" spans="53:65" x14ac:dyDescent="0.2">
      <c r="BA65" t="s">
        <v>391</v>
      </c>
      <c r="BM65" s="10" t="s">
        <v>392</v>
      </c>
    </row>
    <row r="66" spans="53:65" x14ac:dyDescent="0.2">
      <c r="BA66" t="s">
        <v>393</v>
      </c>
      <c r="BM66" s="10" t="s">
        <v>394</v>
      </c>
    </row>
    <row r="67" spans="53:65" x14ac:dyDescent="0.2">
      <c r="BA67" t="s">
        <v>395</v>
      </c>
      <c r="BM67" s="10" t="s">
        <v>396</v>
      </c>
    </row>
    <row r="68" spans="53:65" x14ac:dyDescent="0.2">
      <c r="BA68" t="s">
        <v>397</v>
      </c>
      <c r="BM68" s="10" t="s">
        <v>398</v>
      </c>
    </row>
    <row r="69" spans="53:65" x14ac:dyDescent="0.2">
      <c r="BA69" t="s">
        <v>399</v>
      </c>
      <c r="BM69" s="10" t="s">
        <v>400</v>
      </c>
    </row>
    <row r="70" spans="53:65" x14ac:dyDescent="0.2">
      <c r="BA70" t="s">
        <v>401</v>
      </c>
      <c r="BM70" s="10" t="s">
        <v>876</v>
      </c>
    </row>
    <row r="71" spans="53:65" x14ac:dyDescent="0.2">
      <c r="BA71" t="s">
        <v>403</v>
      </c>
      <c r="BM71" s="10" t="s">
        <v>404</v>
      </c>
    </row>
    <row r="72" spans="53:65" x14ac:dyDescent="0.2">
      <c r="BA72" t="s">
        <v>405</v>
      </c>
      <c r="BM72" s="10" t="s">
        <v>406</v>
      </c>
    </row>
    <row r="73" spans="53:65" x14ac:dyDescent="0.2">
      <c r="BA73" t="s">
        <v>407</v>
      </c>
      <c r="BM73" s="10" t="s">
        <v>408</v>
      </c>
    </row>
    <row r="74" spans="53:65" x14ac:dyDescent="0.2">
      <c r="BA74" t="s">
        <v>409</v>
      </c>
      <c r="BM74" s="10" t="s">
        <v>410</v>
      </c>
    </row>
    <row r="75" spans="53:65" x14ac:dyDescent="0.2">
      <c r="BA75" t="s">
        <v>411</v>
      </c>
      <c r="BM75" s="10" t="s">
        <v>412</v>
      </c>
    </row>
    <row r="76" spans="53:65" x14ac:dyDescent="0.2">
      <c r="BA76" t="s">
        <v>413</v>
      </c>
      <c r="BM76" s="13" t="s">
        <v>414</v>
      </c>
    </row>
    <row r="77" spans="53:65" x14ac:dyDescent="0.2">
      <c r="BA77" t="s">
        <v>415</v>
      </c>
      <c r="BM77" s="10" t="s">
        <v>416</v>
      </c>
    </row>
    <row r="78" spans="53:65" x14ac:dyDescent="0.2">
      <c r="BA78" t="s">
        <v>417</v>
      </c>
      <c r="BM78" s="10" t="s">
        <v>418</v>
      </c>
    </row>
    <row r="79" spans="53:65" x14ac:dyDescent="0.2">
      <c r="BA79" t="s">
        <v>419</v>
      </c>
      <c r="BM79" s="10" t="s">
        <v>420</v>
      </c>
    </row>
    <row r="80" spans="53:65" x14ac:dyDescent="0.2">
      <c r="BA80" t="s">
        <v>421</v>
      </c>
      <c r="BM80" s="10" t="s">
        <v>422</v>
      </c>
    </row>
    <row r="81" spans="53:65" x14ac:dyDescent="0.2">
      <c r="BA81" t="s">
        <v>423</v>
      </c>
      <c r="BM81" s="10" t="s">
        <v>424</v>
      </c>
    </row>
    <row r="82" spans="53:65" x14ac:dyDescent="0.2">
      <c r="BA82" t="s">
        <v>425</v>
      </c>
      <c r="BM82" s="10" t="s">
        <v>877</v>
      </c>
    </row>
    <row r="83" spans="53:65" x14ac:dyDescent="0.2">
      <c r="BA83" t="s">
        <v>427</v>
      </c>
      <c r="BM83" s="10" t="s">
        <v>428</v>
      </c>
    </row>
    <row r="84" spans="53:65" ht="15" x14ac:dyDescent="0.25">
      <c r="BA84" s="21" t="s">
        <v>429</v>
      </c>
      <c r="BM84" s="10" t="s">
        <v>430</v>
      </c>
    </row>
    <row r="85" spans="53:65" x14ac:dyDescent="0.2">
      <c r="BA85" t="s">
        <v>431</v>
      </c>
      <c r="BM85" s="10" t="s">
        <v>432</v>
      </c>
    </row>
    <row r="86" spans="53:65" x14ac:dyDescent="0.2">
      <c r="BA86" t="s">
        <v>433</v>
      </c>
      <c r="BM86" s="10" t="s">
        <v>434</v>
      </c>
    </row>
    <row r="87" spans="53:65" x14ac:dyDescent="0.2">
      <c r="BA87" t="s">
        <v>435</v>
      </c>
      <c r="BM87" s="10" t="s">
        <v>436</v>
      </c>
    </row>
    <row r="88" spans="53:65" ht="15" x14ac:dyDescent="0.25">
      <c r="BA88" s="21" t="s">
        <v>437</v>
      </c>
      <c r="BM88" s="10" t="s">
        <v>438</v>
      </c>
    </row>
    <row r="89" spans="53:65" x14ac:dyDescent="0.2">
      <c r="BA89" t="s">
        <v>439</v>
      </c>
      <c r="BM89" s="10" t="s">
        <v>440</v>
      </c>
    </row>
    <row r="90" spans="53:65" ht="15" x14ac:dyDescent="0.25">
      <c r="BA90" s="21" t="s">
        <v>441</v>
      </c>
      <c r="BM90" s="10" t="s">
        <v>442</v>
      </c>
    </row>
    <row r="91" spans="53:65" x14ac:dyDescent="0.2">
      <c r="BA91" t="s">
        <v>443</v>
      </c>
      <c r="BM91" s="10" t="s">
        <v>878</v>
      </c>
    </row>
    <row r="92" spans="53:65" x14ac:dyDescent="0.2">
      <c r="BA92" t="s">
        <v>445</v>
      </c>
      <c r="BM92" s="10" t="s">
        <v>446</v>
      </c>
    </row>
    <row r="93" spans="53:65" x14ac:dyDescent="0.2">
      <c r="BA93" t="s">
        <v>447</v>
      </c>
      <c r="BM93" s="10" t="s">
        <v>448</v>
      </c>
    </row>
    <row r="94" spans="53:65" x14ac:dyDescent="0.2">
      <c r="BA94" t="s">
        <v>449</v>
      </c>
      <c r="BM94" s="10" t="s">
        <v>450</v>
      </c>
    </row>
    <row r="95" spans="53:65" ht="15" x14ac:dyDescent="0.25">
      <c r="BA95" s="21" t="s">
        <v>451</v>
      </c>
      <c r="BM95" s="10" t="s">
        <v>452</v>
      </c>
    </row>
    <row r="96" spans="53:65" x14ac:dyDescent="0.2">
      <c r="BA96" t="s">
        <v>453</v>
      </c>
      <c r="BM96" s="10" t="s">
        <v>454</v>
      </c>
    </row>
    <row r="97" spans="53:65" x14ac:dyDescent="0.2">
      <c r="BA97" t="s">
        <v>455</v>
      </c>
      <c r="BM97" s="10" t="s">
        <v>456</v>
      </c>
    </row>
    <row r="98" spans="53:65" x14ac:dyDescent="0.2">
      <c r="BA98" t="s">
        <v>457</v>
      </c>
      <c r="BM98" s="10" t="s">
        <v>458</v>
      </c>
    </row>
    <row r="99" spans="53:65" x14ac:dyDescent="0.2">
      <c r="BA99" t="s">
        <v>459</v>
      </c>
      <c r="BM99" s="10" t="s">
        <v>460</v>
      </c>
    </row>
    <row r="100" spans="53:65" x14ac:dyDescent="0.2">
      <c r="BA100" t="s">
        <v>461</v>
      </c>
      <c r="BM100" s="10" t="s">
        <v>462</v>
      </c>
    </row>
    <row r="101" spans="53:65" x14ac:dyDescent="0.2">
      <c r="BA101" t="s">
        <v>463</v>
      </c>
      <c r="BM101" s="10" t="s">
        <v>464</v>
      </c>
    </row>
    <row r="102" spans="53:65" ht="15" x14ac:dyDescent="0.25">
      <c r="BA102" s="21" t="s">
        <v>465</v>
      </c>
      <c r="BM102" s="10" t="s">
        <v>466</v>
      </c>
    </row>
    <row r="103" spans="53:65" x14ac:dyDescent="0.2">
      <c r="BA103" t="s">
        <v>467</v>
      </c>
      <c r="BM103" s="10" t="s">
        <v>468</v>
      </c>
    </row>
    <row r="104" spans="53:65" ht="15" x14ac:dyDescent="0.25">
      <c r="BA104" s="21" t="s">
        <v>469</v>
      </c>
      <c r="BM104" s="10" t="s">
        <v>470</v>
      </c>
    </row>
    <row r="105" spans="53:65" x14ac:dyDescent="0.2">
      <c r="BA105" t="s">
        <v>471</v>
      </c>
      <c r="BM105" s="10" t="s">
        <v>472</v>
      </c>
    </row>
    <row r="106" spans="53:65" x14ac:dyDescent="0.2">
      <c r="BM106" s="10" t="s">
        <v>473</v>
      </c>
    </row>
    <row r="107" spans="53:65" x14ac:dyDescent="0.2">
      <c r="BM107" s="10" t="s">
        <v>474</v>
      </c>
    </row>
    <row r="108" spans="53:65" x14ac:dyDescent="0.2">
      <c r="BM108" s="10" t="s">
        <v>475</v>
      </c>
    </row>
    <row r="109" spans="53:65" x14ac:dyDescent="0.2">
      <c r="BM109" s="10" t="s">
        <v>476</v>
      </c>
    </row>
    <row r="110" spans="53:65" x14ac:dyDescent="0.2">
      <c r="BM110" s="10" t="s">
        <v>477</v>
      </c>
    </row>
    <row r="111" spans="53:65" x14ac:dyDescent="0.2">
      <c r="BM111" s="10" t="s">
        <v>478</v>
      </c>
    </row>
    <row r="112" spans="53:65" x14ac:dyDescent="0.2">
      <c r="BM112" s="10" t="s">
        <v>479</v>
      </c>
    </row>
    <row r="113" spans="65:65" x14ac:dyDescent="0.2">
      <c r="BM113" s="10" t="s">
        <v>480</v>
      </c>
    </row>
    <row r="114" spans="65:65" x14ac:dyDescent="0.2">
      <c r="BM114" s="10" t="s">
        <v>481</v>
      </c>
    </row>
    <row r="115" spans="65:65" x14ac:dyDescent="0.2">
      <c r="BM115" s="10" t="s">
        <v>482</v>
      </c>
    </row>
    <row r="116" spans="65:65" x14ac:dyDescent="0.2">
      <c r="BM116" s="10" t="s">
        <v>483</v>
      </c>
    </row>
    <row r="117" spans="65:65" x14ac:dyDescent="0.2">
      <c r="BM117" s="10" t="s">
        <v>484</v>
      </c>
    </row>
    <row r="118" spans="65:65" x14ac:dyDescent="0.2">
      <c r="BM118" s="10" t="s">
        <v>879</v>
      </c>
    </row>
    <row r="119" spans="65:65" x14ac:dyDescent="0.2">
      <c r="BM119" s="10" t="s">
        <v>486</v>
      </c>
    </row>
    <row r="120" spans="65:65" x14ac:dyDescent="0.2">
      <c r="BM120" s="13" t="s">
        <v>487</v>
      </c>
    </row>
    <row r="121" spans="65:65" x14ac:dyDescent="0.2">
      <c r="BM121" s="10" t="s">
        <v>488</v>
      </c>
    </row>
    <row r="122" spans="65:65" x14ac:dyDescent="0.2">
      <c r="BM122" s="10" t="s">
        <v>489</v>
      </c>
    </row>
    <row r="123" spans="65:65" x14ac:dyDescent="0.2">
      <c r="BM123" s="10" t="s">
        <v>490</v>
      </c>
    </row>
    <row r="124" spans="65:65" x14ac:dyDescent="0.2">
      <c r="BM124" s="10" t="s">
        <v>491</v>
      </c>
    </row>
    <row r="125" spans="65:65" x14ac:dyDescent="0.2">
      <c r="BM125" s="10" t="s">
        <v>492</v>
      </c>
    </row>
    <row r="126" spans="65:65" x14ac:dyDescent="0.2">
      <c r="BM126" s="10" t="s">
        <v>493</v>
      </c>
    </row>
    <row r="127" spans="65:65" x14ac:dyDescent="0.2">
      <c r="BM127" s="10" t="s">
        <v>494</v>
      </c>
    </row>
    <row r="128" spans="65:65" x14ac:dyDescent="0.2">
      <c r="BM128" s="10" t="s">
        <v>495</v>
      </c>
    </row>
    <row r="129" spans="65:65" x14ac:dyDescent="0.2">
      <c r="BM129" s="10" t="s">
        <v>496</v>
      </c>
    </row>
    <row r="130" spans="65:65" x14ac:dyDescent="0.2">
      <c r="BM130" s="10" t="s">
        <v>497</v>
      </c>
    </row>
    <row r="131" spans="65:65" x14ac:dyDescent="0.2">
      <c r="BM131" s="10" t="s">
        <v>498</v>
      </c>
    </row>
    <row r="132" spans="65:65" x14ac:dyDescent="0.2">
      <c r="BM132" s="10" t="s">
        <v>499</v>
      </c>
    </row>
    <row r="133" spans="65:65" x14ac:dyDescent="0.2">
      <c r="BM133" s="10" t="s">
        <v>500</v>
      </c>
    </row>
    <row r="134" spans="65:65" x14ac:dyDescent="0.2">
      <c r="BM134" s="10" t="s">
        <v>880</v>
      </c>
    </row>
    <row r="135" spans="65:65" x14ac:dyDescent="0.2">
      <c r="BM135" s="10" t="s">
        <v>502</v>
      </c>
    </row>
    <row r="136" spans="65:65" x14ac:dyDescent="0.2">
      <c r="BM136" s="10" t="s">
        <v>503</v>
      </c>
    </row>
    <row r="137" spans="65:65" x14ac:dyDescent="0.2">
      <c r="BM137" s="10" t="s">
        <v>504</v>
      </c>
    </row>
    <row r="138" spans="65:65" x14ac:dyDescent="0.2">
      <c r="BM138" s="10" t="s">
        <v>505</v>
      </c>
    </row>
    <row r="139" spans="65:65" x14ac:dyDescent="0.2">
      <c r="BM139" s="10" t="s">
        <v>506</v>
      </c>
    </row>
    <row r="140" spans="65:65" x14ac:dyDescent="0.2">
      <c r="BM140" s="10" t="s">
        <v>881</v>
      </c>
    </row>
    <row r="141" spans="65:65" x14ac:dyDescent="0.2">
      <c r="BM141" s="10" t="s">
        <v>508</v>
      </c>
    </row>
    <row r="142" spans="65:65" x14ac:dyDescent="0.2">
      <c r="BM142" s="10" t="s">
        <v>509</v>
      </c>
    </row>
    <row r="143" spans="65:65" x14ac:dyDescent="0.2">
      <c r="BM143" s="13" t="s">
        <v>510</v>
      </c>
    </row>
    <row r="144" spans="65:65" x14ac:dyDescent="0.2">
      <c r="BM144" s="10" t="s">
        <v>511</v>
      </c>
    </row>
    <row r="145" spans="65:65" x14ac:dyDescent="0.2">
      <c r="BM145" s="13" t="s">
        <v>512</v>
      </c>
    </row>
    <row r="146" spans="65:65" x14ac:dyDescent="0.2">
      <c r="BM146" s="10" t="s">
        <v>513</v>
      </c>
    </row>
    <row r="147" spans="65:65" x14ac:dyDescent="0.2">
      <c r="BM147" s="10" t="s">
        <v>514</v>
      </c>
    </row>
    <row r="148" spans="65:65" x14ac:dyDescent="0.2">
      <c r="BM148" s="10" t="s">
        <v>515</v>
      </c>
    </row>
    <row r="149" spans="65:65" x14ac:dyDescent="0.2">
      <c r="BM149" s="10" t="s">
        <v>516</v>
      </c>
    </row>
    <row r="150" spans="65:65" x14ac:dyDescent="0.2">
      <c r="BM150" s="10" t="s">
        <v>517</v>
      </c>
    </row>
    <row r="151" spans="65:65" x14ac:dyDescent="0.2">
      <c r="BM151" s="10" t="s">
        <v>518</v>
      </c>
    </row>
    <row r="152" spans="65:65" x14ac:dyDescent="0.2">
      <c r="BM152" s="10" t="s">
        <v>519</v>
      </c>
    </row>
    <row r="153" spans="65:65" x14ac:dyDescent="0.2">
      <c r="BM153" s="13" t="s">
        <v>520</v>
      </c>
    </row>
    <row r="154" spans="65:65" x14ac:dyDescent="0.2">
      <c r="BM154" s="10" t="s">
        <v>521</v>
      </c>
    </row>
    <row r="155" spans="65:65" x14ac:dyDescent="0.2">
      <c r="BM155" s="10" t="s">
        <v>522</v>
      </c>
    </row>
    <row r="156" spans="65:65" x14ac:dyDescent="0.2">
      <c r="BM156" s="10" t="s">
        <v>523</v>
      </c>
    </row>
    <row r="157" spans="65:65" x14ac:dyDescent="0.2">
      <c r="BM157" s="10" t="s">
        <v>524</v>
      </c>
    </row>
    <row r="158" spans="65:65" x14ac:dyDescent="0.2">
      <c r="BM158" s="10" t="s">
        <v>525</v>
      </c>
    </row>
    <row r="159" spans="65:65" x14ac:dyDescent="0.2">
      <c r="BM159" s="10" t="s">
        <v>526</v>
      </c>
    </row>
    <row r="160" spans="65:65" x14ac:dyDescent="0.2">
      <c r="BM160" s="10" t="s">
        <v>527</v>
      </c>
    </row>
    <row r="161" spans="65:65" x14ac:dyDescent="0.2">
      <c r="BM161" s="10" t="s">
        <v>528</v>
      </c>
    </row>
    <row r="162" spans="65:65" x14ac:dyDescent="0.2">
      <c r="BM162" s="10" t="s">
        <v>529</v>
      </c>
    </row>
    <row r="163" spans="65:65" x14ac:dyDescent="0.2">
      <c r="BM163" s="10" t="s">
        <v>530</v>
      </c>
    </row>
    <row r="164" spans="65:65" x14ac:dyDescent="0.2">
      <c r="BM164" s="10" t="s">
        <v>531</v>
      </c>
    </row>
    <row r="165" spans="65:65" x14ac:dyDescent="0.2">
      <c r="BM165" s="10" t="s">
        <v>532</v>
      </c>
    </row>
    <row r="166" spans="65:65" x14ac:dyDescent="0.2">
      <c r="BM166" s="10" t="s">
        <v>533</v>
      </c>
    </row>
    <row r="167" spans="65:65" x14ac:dyDescent="0.2">
      <c r="BM167" s="10" t="s">
        <v>882</v>
      </c>
    </row>
    <row r="168" spans="65:65" x14ac:dyDescent="0.2">
      <c r="BM168" s="10" t="s">
        <v>535</v>
      </c>
    </row>
    <row r="169" spans="65:65" x14ac:dyDescent="0.2">
      <c r="BM169" s="10" t="s">
        <v>536</v>
      </c>
    </row>
    <row r="170" spans="65:65" x14ac:dyDescent="0.2">
      <c r="BM170" s="10" t="s">
        <v>537</v>
      </c>
    </row>
    <row r="171" spans="65:65" x14ac:dyDescent="0.2">
      <c r="BM171" s="10" t="s">
        <v>883</v>
      </c>
    </row>
    <row r="172" spans="65:65" x14ac:dyDescent="0.2">
      <c r="BM172" s="13" t="s">
        <v>539</v>
      </c>
    </row>
    <row r="173" spans="65:65" x14ac:dyDescent="0.2">
      <c r="BM173" s="10" t="s">
        <v>540</v>
      </c>
    </row>
    <row r="174" spans="65:65" x14ac:dyDescent="0.2">
      <c r="BM174" s="10" t="s">
        <v>541</v>
      </c>
    </row>
  </sheetData>
  <dataValidations count="6">
    <dataValidation type="list" allowBlank="1" showInputMessage="1" showErrorMessage="1" sqref="C4:C21">
      <formula1>#REF!</formula1>
    </dataValidation>
    <dataValidation type="list" allowBlank="1" showInputMessage="1" showErrorMessage="1" sqref="A4:A21">
      <formula1>$BB$2:$BB$21</formula1>
    </dataValidation>
    <dataValidation type="textLength" showInputMessage="1" showErrorMessage="1" sqref="Q4:Q22">
      <formula1>0</formula1>
      <formula2>150</formula2>
    </dataValidation>
    <dataValidation type="list" allowBlank="1" showInputMessage="1" showErrorMessage="1" sqref="E21">
      <formula1>$BA$40:$BA$102</formula1>
    </dataValidation>
    <dataValidation type="list" allowBlank="1" showInputMessage="1" showErrorMessage="1" sqref="E4:E20">
      <formula1>$BA$44:$BA$106</formula1>
    </dataValidation>
    <dataValidation type="list" allowBlank="1" showInputMessage="1" showErrorMessage="1" sqref="D4:D21">
      <formula1>$BA$28:$BA$41</formula1>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'C:\Users\jolanta.cesiuliene\Desktop\[Copy of DCF_Standard-Tables_AR_2016_Mokslo skyrius.xlsx]Custom_lists'!#REF!</xm:f>
          </x14:formula1>
          <xm:sqref>D4:D15</xm:sqref>
        </x14:dataValidation>
        <x14:dataValidation type="list" allowBlank="1" showInputMessage="1" showErrorMessage="1">
          <x14:formula1>
            <xm:f>'C:\Users\jolanta.cesiuliene\Desktop\[Copy of DCF_Standard-Tables_AR_2016_Mokslo skyrius.xlsx]Custom_lists'!#REF!</xm:f>
          </x14:formula1>
          <xm:sqref>C4:C13</xm:sqref>
        </x14:dataValidation>
        <x14:dataValidation type="list" allowBlank="1" showInputMessage="1" showErrorMessage="1">
          <x14:formula1>
            <xm:f>'C:\Users\jolanta.cesiuliene\Desktop\[Copy of DCF_Standard-Tables_AR_2016_Mokslo skyrius.xlsx]Custom_lists'!#REF!</xm:f>
          </x14:formula1>
          <xm:sqref>A4:A21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89"/>
  <sheetViews>
    <sheetView topLeftCell="B1" zoomScale="85" zoomScaleNormal="85" zoomScaleSheetLayoutView="100" workbookViewId="0">
      <selection activeCell="F31" sqref="F31"/>
    </sheetView>
  </sheetViews>
  <sheetFormatPr defaultColWidth="11.42578125" defaultRowHeight="12.75" x14ac:dyDescent="0.2"/>
  <cols>
    <col min="1" max="1" width="9" style="4" customWidth="1"/>
    <col min="2" max="2" width="15.140625" style="4" customWidth="1"/>
    <col min="3" max="3" width="9.42578125" style="4" customWidth="1"/>
    <col min="4" max="4" width="27.85546875" style="4" customWidth="1"/>
    <col min="5" max="5" width="15.28515625" style="4" customWidth="1"/>
    <col min="6" max="6" width="14.7109375" style="4" customWidth="1"/>
    <col min="7" max="8" width="23" style="4" customWidth="1"/>
    <col min="9" max="9" width="13.85546875" style="12" customWidth="1"/>
    <col min="10" max="12" width="21.7109375" style="4" customWidth="1"/>
    <col min="13" max="14" width="13.85546875" customWidth="1"/>
    <col min="15" max="15" width="13.85546875" style="4" customWidth="1"/>
    <col min="16" max="52" width="11.42578125" style="4" customWidth="1"/>
    <col min="53" max="16384" width="11.42578125" style="4"/>
  </cols>
  <sheetData>
    <row r="1" spans="1:86" ht="29.1" customHeight="1" thickBot="1" x14ac:dyDescent="0.25">
      <c r="A1" s="29" t="s">
        <v>592</v>
      </c>
      <c r="B1" s="29"/>
      <c r="C1" s="29"/>
      <c r="D1" s="29"/>
      <c r="E1" s="29"/>
      <c r="F1" s="31"/>
      <c r="G1" s="31"/>
      <c r="H1" s="31"/>
      <c r="I1" s="29"/>
      <c r="L1" s="313" t="s">
        <v>1</v>
      </c>
      <c r="M1" s="326" t="s">
        <v>2</v>
      </c>
      <c r="BA1" s="5" t="s">
        <v>3</v>
      </c>
      <c r="BB1" s="6" t="s">
        <v>4</v>
      </c>
      <c r="BD1" s="7" t="s">
        <v>5</v>
      </c>
      <c r="BE1" s="8"/>
      <c r="BF1" s="8"/>
      <c r="BH1" s="4" t="s">
        <v>6</v>
      </c>
      <c r="BM1" s="7" t="s">
        <v>7</v>
      </c>
      <c r="BO1" s="4" t="s">
        <v>8</v>
      </c>
      <c r="BU1" s="7" t="s">
        <v>9</v>
      </c>
      <c r="BZ1" s="4" t="s">
        <v>10</v>
      </c>
      <c r="CC1" s="4" t="s">
        <v>11</v>
      </c>
    </row>
    <row r="2" spans="1:86" ht="20.100000000000001" customHeight="1" thickBot="1" x14ac:dyDescent="0.25">
      <c r="A2" s="31"/>
      <c r="B2" s="31"/>
      <c r="C2" s="31"/>
      <c r="D2" s="31"/>
      <c r="E2" s="31"/>
      <c r="F2" s="31"/>
      <c r="G2" s="31"/>
      <c r="H2" s="31"/>
      <c r="I2" s="29"/>
      <c r="L2" s="313" t="s">
        <v>593</v>
      </c>
      <c r="M2" s="343">
        <v>2016</v>
      </c>
      <c r="BA2" s="9" t="s">
        <v>13</v>
      </c>
      <c r="BB2" s="9" t="s">
        <v>14</v>
      </c>
      <c r="BD2" s="4" t="s">
        <v>15</v>
      </c>
      <c r="BE2" s="8"/>
      <c r="BF2" s="8"/>
      <c r="BH2" s="4" t="s">
        <v>16</v>
      </c>
      <c r="BM2" s="10" t="s">
        <v>17</v>
      </c>
      <c r="BO2" s="4" t="s">
        <v>18</v>
      </c>
      <c r="BU2" s="11" t="s">
        <v>19</v>
      </c>
      <c r="BV2" s="11"/>
      <c r="BW2" s="11"/>
      <c r="BX2" s="11"/>
      <c r="BY2" s="11"/>
      <c r="BZ2" s="11" t="s">
        <v>20</v>
      </c>
      <c r="CA2" s="11"/>
      <c r="CB2" s="11"/>
      <c r="CC2" s="4" t="s">
        <v>21</v>
      </c>
    </row>
    <row r="3" spans="1:86" s="34" customFormat="1" ht="68.45" customHeight="1" thickBot="1" x14ac:dyDescent="0.25">
      <c r="A3" s="315" t="s">
        <v>22</v>
      </c>
      <c r="B3" s="316" t="s">
        <v>594</v>
      </c>
      <c r="C3" s="316" t="s">
        <v>595</v>
      </c>
      <c r="D3" s="315" t="s">
        <v>543</v>
      </c>
      <c r="E3" s="315" t="s">
        <v>25</v>
      </c>
      <c r="F3" s="316" t="s">
        <v>553</v>
      </c>
      <c r="G3" s="316" t="s">
        <v>554</v>
      </c>
      <c r="H3" s="316" t="s">
        <v>596</v>
      </c>
      <c r="I3" s="316" t="s">
        <v>597</v>
      </c>
      <c r="J3" s="316" t="s">
        <v>598</v>
      </c>
      <c r="K3" s="316" t="s">
        <v>599</v>
      </c>
      <c r="L3" s="316" t="s">
        <v>600</v>
      </c>
      <c r="M3" s="316" t="s">
        <v>28</v>
      </c>
      <c r="N3"/>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38" customFormat="1" ht="18.75" customHeight="1" x14ac:dyDescent="0.2">
      <c r="A4" s="474" t="s">
        <v>38</v>
      </c>
      <c r="B4" s="474" t="s">
        <v>38</v>
      </c>
      <c r="C4" s="474">
        <v>2016</v>
      </c>
      <c r="D4" s="474" t="s">
        <v>255</v>
      </c>
      <c r="E4" s="474" t="s">
        <v>40</v>
      </c>
      <c r="F4" s="474" t="s">
        <v>1184</v>
      </c>
      <c r="G4" s="474" t="s">
        <v>566</v>
      </c>
      <c r="H4" s="474" t="s">
        <v>601</v>
      </c>
      <c r="I4" s="477">
        <v>40</v>
      </c>
      <c r="J4" s="477">
        <v>0</v>
      </c>
      <c r="K4" s="477">
        <v>6</v>
      </c>
      <c r="L4" s="477">
        <v>6</v>
      </c>
      <c r="M4" s="475"/>
      <c r="N4" s="4"/>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ht="18.75" customHeight="1" x14ac:dyDescent="0.2">
      <c r="A5" s="474" t="s">
        <v>38</v>
      </c>
      <c r="B5" s="474" t="s">
        <v>38</v>
      </c>
      <c r="C5" s="474">
        <v>2016</v>
      </c>
      <c r="D5" s="474" t="s">
        <v>255</v>
      </c>
      <c r="E5" s="474" t="s">
        <v>40</v>
      </c>
      <c r="F5" s="474" t="s">
        <v>1184</v>
      </c>
      <c r="G5" s="474" t="s">
        <v>569</v>
      </c>
      <c r="H5" s="474" t="s">
        <v>602</v>
      </c>
      <c r="I5" s="477">
        <v>70</v>
      </c>
      <c r="J5" s="477">
        <v>0</v>
      </c>
      <c r="K5" s="477">
        <v>1</v>
      </c>
      <c r="L5" s="477">
        <f>J5+K5</f>
        <v>1</v>
      </c>
      <c r="M5" s="475"/>
      <c r="N5" s="4"/>
      <c r="BA5" s="9" t="s">
        <v>52</v>
      </c>
      <c r="BB5" s="9" t="s">
        <v>53</v>
      </c>
      <c r="BD5" s="4" t="s">
        <v>54</v>
      </c>
      <c r="BE5" s="8"/>
      <c r="BF5" s="8"/>
      <c r="BH5" s="4" t="s">
        <v>55</v>
      </c>
      <c r="BM5" s="13" t="s">
        <v>56</v>
      </c>
      <c r="BU5" s="11" t="s">
        <v>57</v>
      </c>
      <c r="BV5" s="11"/>
      <c r="BW5" s="11"/>
      <c r="BX5" s="11"/>
      <c r="BY5" s="11"/>
      <c r="BZ5" s="11" t="s">
        <v>58</v>
      </c>
      <c r="CA5" s="11"/>
      <c r="CB5" s="11"/>
      <c r="CC5" s="4" t="s">
        <v>59</v>
      </c>
    </row>
    <row r="6" spans="1:86" ht="13.35" customHeight="1" x14ac:dyDescent="0.2">
      <c r="A6" s="283" t="s">
        <v>38</v>
      </c>
      <c r="B6" s="36" t="s">
        <v>38</v>
      </c>
      <c r="C6" s="36">
        <v>2016</v>
      </c>
      <c r="D6" s="340" t="s">
        <v>255</v>
      </c>
      <c r="E6" s="42" t="s">
        <v>40</v>
      </c>
      <c r="F6" s="42" t="s">
        <v>387</v>
      </c>
      <c r="G6" s="35" t="s">
        <v>570</v>
      </c>
      <c r="H6" s="58" t="s">
        <v>603</v>
      </c>
      <c r="I6" s="42">
        <v>494</v>
      </c>
      <c r="J6" s="42">
        <v>0</v>
      </c>
      <c r="K6" s="42">
        <v>8</v>
      </c>
      <c r="L6" s="36">
        <f t="shared" ref="L6:L16" si="0">J6+K6</f>
        <v>8</v>
      </c>
      <c r="M6" s="255"/>
      <c r="N6" s="4"/>
      <c r="BA6" s="9" t="s">
        <v>60</v>
      </c>
      <c r="BB6" s="9" t="s">
        <v>61</v>
      </c>
      <c r="BD6" s="4" t="s">
        <v>62</v>
      </c>
      <c r="BE6" s="8"/>
      <c r="BF6" s="8"/>
      <c r="BH6" s="4" t="s">
        <v>63</v>
      </c>
      <c r="BM6" s="10" t="s">
        <v>869</v>
      </c>
      <c r="BU6" s="11" t="s">
        <v>65</v>
      </c>
      <c r="BV6" s="11"/>
      <c r="BW6" s="11"/>
      <c r="BX6" s="11"/>
      <c r="BY6" s="11"/>
      <c r="BZ6" s="11" t="s">
        <v>66</v>
      </c>
      <c r="CA6" s="11"/>
      <c r="CB6" s="11"/>
      <c r="CC6" s="4" t="s">
        <v>67</v>
      </c>
    </row>
    <row r="7" spans="1:86" s="48" customFormat="1" x14ac:dyDescent="0.2">
      <c r="A7" s="283" t="s">
        <v>38</v>
      </c>
      <c r="B7" s="36" t="s">
        <v>38</v>
      </c>
      <c r="C7" s="36">
        <v>2016</v>
      </c>
      <c r="D7" s="340" t="s">
        <v>255</v>
      </c>
      <c r="E7" s="42" t="s">
        <v>40</v>
      </c>
      <c r="F7" s="42" t="s">
        <v>387</v>
      </c>
      <c r="G7" s="35" t="s">
        <v>572</v>
      </c>
      <c r="H7" s="58" t="s">
        <v>604</v>
      </c>
      <c r="I7" s="42">
        <v>374</v>
      </c>
      <c r="J7" s="42">
        <v>7</v>
      </c>
      <c r="K7" s="42">
        <v>16</v>
      </c>
      <c r="L7" s="36">
        <f t="shared" si="0"/>
        <v>23</v>
      </c>
      <c r="M7" s="255"/>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s="38" customFormat="1" ht="13.35" customHeight="1" x14ac:dyDescent="0.2">
      <c r="A8" s="283" t="s">
        <v>38</v>
      </c>
      <c r="B8" s="36" t="s">
        <v>38</v>
      </c>
      <c r="C8" s="36">
        <v>2016</v>
      </c>
      <c r="D8" s="340" t="s">
        <v>255</v>
      </c>
      <c r="E8" s="42" t="s">
        <v>40</v>
      </c>
      <c r="F8" s="42" t="s">
        <v>387</v>
      </c>
      <c r="G8" s="35" t="s">
        <v>574</v>
      </c>
      <c r="H8" s="53" t="s">
        <v>605</v>
      </c>
      <c r="I8" s="42">
        <v>172</v>
      </c>
      <c r="J8" s="42">
        <v>0</v>
      </c>
      <c r="K8" s="42">
        <v>8</v>
      </c>
      <c r="L8" s="36">
        <f t="shared" si="0"/>
        <v>8</v>
      </c>
      <c r="M8" s="255"/>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s="38" customFormat="1" ht="13.35" customHeight="1" x14ac:dyDescent="0.2">
      <c r="A9" s="283" t="s">
        <v>38</v>
      </c>
      <c r="B9" s="36" t="s">
        <v>38</v>
      </c>
      <c r="C9" s="36">
        <v>2016</v>
      </c>
      <c r="D9" s="340" t="s">
        <v>261</v>
      </c>
      <c r="E9" s="42" t="s">
        <v>40</v>
      </c>
      <c r="F9" s="42" t="s">
        <v>359</v>
      </c>
      <c r="G9" s="58" t="s">
        <v>578</v>
      </c>
      <c r="H9" s="58" t="s">
        <v>606</v>
      </c>
      <c r="I9" s="42">
        <v>8</v>
      </c>
      <c r="J9" s="42">
        <v>4</v>
      </c>
      <c r="K9" s="42">
        <v>0</v>
      </c>
      <c r="L9" s="36">
        <f t="shared" si="0"/>
        <v>4</v>
      </c>
      <c r="M9" s="255"/>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x14ac:dyDescent="0.2">
      <c r="A10" s="283" t="s">
        <v>38</v>
      </c>
      <c r="B10" s="36" t="s">
        <v>38</v>
      </c>
      <c r="C10" s="36">
        <v>2016</v>
      </c>
      <c r="D10" s="340" t="s">
        <v>261</v>
      </c>
      <c r="E10" s="42" t="s">
        <v>40</v>
      </c>
      <c r="F10" s="42" t="s">
        <v>359</v>
      </c>
      <c r="G10" s="58" t="s">
        <v>579</v>
      </c>
      <c r="H10" s="58" t="s">
        <v>607</v>
      </c>
      <c r="I10" s="42">
        <v>3</v>
      </c>
      <c r="J10" s="42">
        <v>3</v>
      </c>
      <c r="K10" s="42">
        <v>0</v>
      </c>
      <c r="L10" s="36">
        <f t="shared" si="0"/>
        <v>3</v>
      </c>
      <c r="M10" s="255"/>
      <c r="N10" s="4"/>
      <c r="BA10" s="9" t="s">
        <v>98</v>
      </c>
      <c r="BB10" s="9" t="s">
        <v>99</v>
      </c>
      <c r="BE10" s="8"/>
      <c r="BF10" s="8"/>
      <c r="BM10" s="10" t="s">
        <v>871</v>
      </c>
      <c r="BO10" s="4" t="s">
        <v>84</v>
      </c>
      <c r="BU10" s="11" t="s">
        <v>101</v>
      </c>
      <c r="BV10" s="11"/>
      <c r="BW10" s="11"/>
      <c r="BX10" s="11"/>
      <c r="BY10" s="11"/>
      <c r="BZ10" s="11" t="s">
        <v>102</v>
      </c>
      <c r="CA10" s="11"/>
      <c r="CB10" s="11"/>
      <c r="CC10" s="4" t="s">
        <v>103</v>
      </c>
    </row>
    <row r="11" spans="1:86" s="38" customFormat="1" ht="25.5" x14ac:dyDescent="0.2">
      <c r="A11" s="283" t="s">
        <v>38</v>
      </c>
      <c r="B11" s="36" t="s">
        <v>38</v>
      </c>
      <c r="C11" s="36">
        <v>2016</v>
      </c>
      <c r="D11" s="340" t="s">
        <v>267</v>
      </c>
      <c r="E11" s="42" t="s">
        <v>325</v>
      </c>
      <c r="F11" s="42" t="s">
        <v>355</v>
      </c>
      <c r="G11" s="58" t="s">
        <v>580</v>
      </c>
      <c r="H11" s="58" t="s">
        <v>608</v>
      </c>
      <c r="I11" s="42">
        <v>0</v>
      </c>
      <c r="J11" s="42">
        <v>0</v>
      </c>
      <c r="K11" s="42">
        <v>0</v>
      </c>
      <c r="L11" s="36">
        <f t="shared" si="0"/>
        <v>0</v>
      </c>
      <c r="M11" s="255" t="s">
        <v>611</v>
      </c>
      <c r="N11" s="4"/>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ht="25.5" x14ac:dyDescent="0.2">
      <c r="A12" s="283" t="s">
        <v>38</v>
      </c>
      <c r="B12" s="36" t="s">
        <v>38</v>
      </c>
      <c r="C12" s="36">
        <v>2016</v>
      </c>
      <c r="D12" s="340" t="s">
        <v>267</v>
      </c>
      <c r="E12" s="42" t="s">
        <v>325</v>
      </c>
      <c r="F12" s="42" t="s">
        <v>355</v>
      </c>
      <c r="G12" s="58" t="s">
        <v>581</v>
      </c>
      <c r="H12" s="58" t="s">
        <v>609</v>
      </c>
      <c r="I12" s="52">
        <v>0</v>
      </c>
      <c r="J12" s="36">
        <v>0</v>
      </c>
      <c r="K12" s="42">
        <v>0</v>
      </c>
      <c r="L12" s="36">
        <f t="shared" si="0"/>
        <v>0</v>
      </c>
      <c r="M12" s="255" t="s">
        <v>611</v>
      </c>
      <c r="N12" s="4"/>
      <c r="BA12" s="9" t="s">
        <v>110</v>
      </c>
      <c r="BB12" s="9" t="s">
        <v>111</v>
      </c>
      <c r="BD12" s="7" t="s">
        <v>112</v>
      </c>
      <c r="BE12" s="8"/>
      <c r="BF12" s="8"/>
      <c r="BH12" s="7" t="s">
        <v>113</v>
      </c>
      <c r="BK12" s="7" t="s">
        <v>114</v>
      </c>
      <c r="BM12" s="10" t="s">
        <v>115</v>
      </c>
      <c r="BO12" s="4" t="s">
        <v>116</v>
      </c>
      <c r="BU12" s="11" t="s">
        <v>117</v>
      </c>
      <c r="BV12" s="11"/>
      <c r="BW12" s="11"/>
      <c r="BX12" s="11"/>
      <c r="BY12" s="11"/>
      <c r="BZ12" s="11" t="s">
        <v>118</v>
      </c>
      <c r="CA12" s="11"/>
      <c r="CB12" s="11"/>
    </row>
    <row r="13" spans="1:86" ht="76.5" x14ac:dyDescent="0.2">
      <c r="A13" s="283" t="s">
        <v>38</v>
      </c>
      <c r="B13" s="36" t="s">
        <v>38</v>
      </c>
      <c r="C13" s="36">
        <v>2016</v>
      </c>
      <c r="D13" s="340" t="s">
        <v>267</v>
      </c>
      <c r="E13" s="42" t="s">
        <v>325</v>
      </c>
      <c r="F13" s="42" t="s">
        <v>355</v>
      </c>
      <c r="G13" s="286" t="s">
        <v>582</v>
      </c>
      <c r="H13" s="58" t="s">
        <v>610</v>
      </c>
      <c r="I13" s="52">
        <v>0</v>
      </c>
      <c r="J13" s="42">
        <v>0</v>
      </c>
      <c r="K13" s="42">
        <v>0</v>
      </c>
      <c r="L13" s="36">
        <f t="shared" si="0"/>
        <v>0</v>
      </c>
      <c r="M13" s="255" t="s">
        <v>611</v>
      </c>
      <c r="N13" s="4"/>
      <c r="BA13" s="9" t="s">
        <v>119</v>
      </c>
      <c r="BB13" s="9" t="s">
        <v>120</v>
      </c>
      <c r="BD13" s="4" t="s">
        <v>121</v>
      </c>
      <c r="BE13" s="8"/>
      <c r="BF13" s="8"/>
      <c r="BH13" s="4" t="s">
        <v>41</v>
      </c>
      <c r="BK13" t="s">
        <v>41</v>
      </c>
      <c r="BM13" s="10" t="s">
        <v>122</v>
      </c>
      <c r="BO13" s="4" t="s">
        <v>123</v>
      </c>
      <c r="BU13" s="11" t="s">
        <v>124</v>
      </c>
      <c r="BV13" s="11"/>
      <c r="BW13" s="11"/>
      <c r="BX13" s="11"/>
      <c r="BY13" s="11"/>
      <c r="BZ13" s="11" t="s">
        <v>125</v>
      </c>
      <c r="CA13" s="11"/>
      <c r="CB13" s="11"/>
    </row>
    <row r="14" spans="1:86" ht="13.35" customHeight="1" x14ac:dyDescent="0.2">
      <c r="A14" s="283" t="s">
        <v>38</v>
      </c>
      <c r="B14" s="36" t="s">
        <v>38</v>
      </c>
      <c r="C14" s="36">
        <v>2016</v>
      </c>
      <c r="D14" s="340" t="s">
        <v>261</v>
      </c>
      <c r="E14" s="42" t="s">
        <v>40</v>
      </c>
      <c r="F14" s="42" t="s">
        <v>357</v>
      </c>
      <c r="G14" s="46" t="s">
        <v>583</v>
      </c>
      <c r="H14" s="71" t="s">
        <v>612</v>
      </c>
      <c r="I14" s="52">
        <v>1</v>
      </c>
      <c r="J14" s="42">
        <v>1</v>
      </c>
      <c r="K14" s="42">
        <v>0</v>
      </c>
      <c r="L14" s="36">
        <f t="shared" si="0"/>
        <v>1</v>
      </c>
      <c r="M14" s="255"/>
      <c r="N14" s="4"/>
      <c r="BA14" s="9" t="s">
        <v>126</v>
      </c>
      <c r="BB14" s="9" t="s">
        <v>127</v>
      </c>
      <c r="BD14" s="4" t="s">
        <v>128</v>
      </c>
      <c r="BE14" s="8"/>
      <c r="BF14" s="8"/>
      <c r="BH14" s="4" t="s">
        <v>129</v>
      </c>
      <c r="BK14" t="s">
        <v>130</v>
      </c>
      <c r="BM14" s="10" t="s">
        <v>131</v>
      </c>
      <c r="BO14" s="4" t="s">
        <v>132</v>
      </c>
      <c r="BU14" s="11" t="s">
        <v>133</v>
      </c>
      <c r="BV14" s="11"/>
      <c r="BW14" s="11"/>
      <c r="BX14" s="11"/>
      <c r="BY14" s="11"/>
      <c r="BZ14" s="11" t="s">
        <v>134</v>
      </c>
      <c r="CA14" s="11"/>
      <c r="CB14" s="11"/>
    </row>
    <row r="15" spans="1:86" ht="114.75" x14ac:dyDescent="0.2">
      <c r="A15" s="283" t="s">
        <v>38</v>
      </c>
      <c r="B15" s="288" t="s">
        <v>1141</v>
      </c>
      <c r="C15" s="36">
        <v>2016</v>
      </c>
      <c r="D15" s="340" t="s">
        <v>279</v>
      </c>
      <c r="E15" s="42" t="s">
        <v>328</v>
      </c>
      <c r="F15" s="100" t="s">
        <v>435</v>
      </c>
      <c r="G15" s="289" t="s">
        <v>585</v>
      </c>
      <c r="H15" s="286" t="s">
        <v>613</v>
      </c>
      <c r="I15" s="285">
        <v>46</v>
      </c>
      <c r="J15" s="285">
        <v>0</v>
      </c>
      <c r="K15" s="285">
        <v>0</v>
      </c>
      <c r="L15" s="36">
        <f t="shared" si="0"/>
        <v>0</v>
      </c>
      <c r="M15" s="317" t="s">
        <v>1142</v>
      </c>
      <c r="N15" s="4"/>
      <c r="BA15" s="9" t="s">
        <v>135</v>
      </c>
      <c r="BB15" s="9" t="s">
        <v>136</v>
      </c>
      <c r="BD15" s="4" t="s">
        <v>76</v>
      </c>
      <c r="BE15" s="8"/>
      <c r="BF15" s="8"/>
      <c r="BH15" s="4" t="s">
        <v>137</v>
      </c>
      <c r="BM15" s="10" t="s">
        <v>138</v>
      </c>
      <c r="BO15" s="4" t="s">
        <v>139</v>
      </c>
      <c r="BU15" s="11" t="s">
        <v>140</v>
      </c>
      <c r="BV15" s="11"/>
      <c r="BW15" s="11"/>
      <c r="BX15" s="11"/>
      <c r="BY15" s="11"/>
      <c r="BZ15" s="11" t="s">
        <v>141</v>
      </c>
      <c r="CA15" s="11"/>
      <c r="CB15" s="11"/>
    </row>
    <row r="16" spans="1:86" ht="25.5" x14ac:dyDescent="0.2">
      <c r="A16" s="186" t="s">
        <v>38</v>
      </c>
      <c r="B16" s="176" t="s">
        <v>614</v>
      </c>
      <c r="C16" s="36">
        <v>2016</v>
      </c>
      <c r="D16" s="340" t="s">
        <v>279</v>
      </c>
      <c r="E16" s="42" t="s">
        <v>331</v>
      </c>
      <c r="F16" s="42" t="s">
        <v>471</v>
      </c>
      <c r="G16" s="46" t="s">
        <v>585</v>
      </c>
      <c r="H16" s="46" t="s">
        <v>615</v>
      </c>
      <c r="I16" s="35">
        <v>0</v>
      </c>
      <c r="J16" s="35">
        <v>0</v>
      </c>
      <c r="K16" s="35">
        <v>0</v>
      </c>
      <c r="L16" s="36">
        <f t="shared" si="0"/>
        <v>0</v>
      </c>
      <c r="M16" s="70" t="s">
        <v>611</v>
      </c>
      <c r="N16" s="4"/>
      <c r="BA16" s="9" t="s">
        <v>142</v>
      </c>
      <c r="BB16" s="9" t="s">
        <v>143</v>
      </c>
      <c r="BD16" s="4" t="s">
        <v>144</v>
      </c>
      <c r="BE16" s="8"/>
      <c r="BF16" s="8"/>
      <c r="BM16" s="10" t="s">
        <v>872</v>
      </c>
      <c r="BO16" s="4" t="s">
        <v>145</v>
      </c>
      <c r="BU16" s="11" t="s">
        <v>146</v>
      </c>
      <c r="BV16" s="11"/>
      <c r="BW16" s="11"/>
      <c r="BX16" s="11"/>
      <c r="BY16" s="11"/>
      <c r="BZ16" s="11" t="s">
        <v>147</v>
      </c>
      <c r="CA16" s="11"/>
      <c r="CB16" s="11"/>
    </row>
    <row r="17" spans="13:86" x14ac:dyDescent="0.2">
      <c r="M17" s="4"/>
      <c r="N17" s="4"/>
      <c r="BA17" s="9" t="s">
        <v>174</v>
      </c>
      <c r="BB17" s="9" t="s">
        <v>175</v>
      </c>
      <c r="BD17" s="4" t="s">
        <v>176</v>
      </c>
      <c r="BE17" s="8"/>
      <c r="BF17" s="8"/>
      <c r="BH17" s="15" t="s">
        <v>873</v>
      </c>
      <c r="BI17" t="s">
        <v>177</v>
      </c>
      <c r="BM17" s="10" t="s">
        <v>178</v>
      </c>
      <c r="BO17" s="4" t="s">
        <v>179</v>
      </c>
      <c r="BU17" s="11" t="s">
        <v>180</v>
      </c>
      <c r="BV17" s="11"/>
      <c r="BW17" s="11"/>
      <c r="BX17" s="11"/>
      <c r="BY17" s="11"/>
      <c r="BZ17" s="11" t="s">
        <v>181</v>
      </c>
      <c r="CA17" s="11"/>
      <c r="CB17" s="11"/>
    </row>
    <row r="18" spans="13:86" x14ac:dyDescent="0.2">
      <c r="BA18" s="9" t="s">
        <v>182</v>
      </c>
      <c r="BB18" s="9" t="s">
        <v>183</v>
      </c>
      <c r="BD18" s="4" t="s">
        <v>34</v>
      </c>
      <c r="BE18" s="8"/>
      <c r="BF18" s="8"/>
      <c r="BM18" s="10" t="s">
        <v>184</v>
      </c>
      <c r="BO18" s="4" t="s">
        <v>185</v>
      </c>
      <c r="BU18" s="11" t="s">
        <v>186</v>
      </c>
      <c r="BV18" s="11"/>
      <c r="BW18" s="11"/>
      <c r="BX18" s="11"/>
      <c r="BY18" s="11"/>
      <c r="BZ18" s="11" t="s">
        <v>187</v>
      </c>
      <c r="CA18" s="11"/>
      <c r="CB18" s="11"/>
    </row>
    <row r="19" spans="13:86" x14ac:dyDescent="0.2">
      <c r="BA19" s="9" t="s">
        <v>188</v>
      </c>
      <c r="BB19" s="9" t="s">
        <v>189</v>
      </c>
      <c r="BD19" s="4" t="s">
        <v>190</v>
      </c>
      <c r="BE19" s="8"/>
      <c r="BF19" s="8"/>
      <c r="BM19" s="10" t="s">
        <v>191</v>
      </c>
      <c r="BO19" s="4" t="s">
        <v>192</v>
      </c>
      <c r="BU19" s="11" t="s">
        <v>193</v>
      </c>
      <c r="BV19" s="11"/>
      <c r="BW19" s="11"/>
      <c r="BX19" s="11"/>
      <c r="BY19" s="11"/>
      <c r="BZ19" s="11" t="s">
        <v>194</v>
      </c>
      <c r="CA19" s="11"/>
      <c r="CB19" s="11"/>
    </row>
    <row r="20" spans="13:86" x14ac:dyDescent="0.2">
      <c r="BA20" s="9" t="s">
        <v>195</v>
      </c>
      <c r="BB20" s="9" t="s">
        <v>196</v>
      </c>
      <c r="BE20" s="8"/>
      <c r="BF20" s="8"/>
      <c r="BM20" s="10" t="s">
        <v>197</v>
      </c>
      <c r="BO20" s="4" t="s">
        <v>198</v>
      </c>
      <c r="BU20" s="11" t="s">
        <v>199</v>
      </c>
      <c r="BV20" s="11"/>
      <c r="BW20" s="11"/>
      <c r="BX20" s="11"/>
      <c r="BY20" s="11"/>
      <c r="CA20" s="11"/>
      <c r="CB20" s="11"/>
    </row>
    <row r="21" spans="13:86" x14ac:dyDescent="0.2">
      <c r="BA21" s="9" t="s">
        <v>200</v>
      </c>
      <c r="BB21" s="9" t="s">
        <v>201</v>
      </c>
      <c r="BE21" s="8"/>
      <c r="BF21" s="8"/>
      <c r="BM21" s="10" t="s">
        <v>202</v>
      </c>
      <c r="BO21" s="4" t="s">
        <v>203</v>
      </c>
      <c r="BU21" s="11" t="s">
        <v>204</v>
      </c>
      <c r="BV21" s="11"/>
      <c r="BW21" s="11"/>
      <c r="BX21" s="11"/>
      <c r="BY21" s="11"/>
      <c r="BZ21" s="11"/>
      <c r="CA21" s="11"/>
      <c r="CB21" s="11"/>
    </row>
    <row r="22" spans="13:86" x14ac:dyDescent="0.2">
      <c r="BA22" s="9" t="s">
        <v>205</v>
      </c>
      <c r="BB22" s="9" t="s">
        <v>206</v>
      </c>
      <c r="BD22" s="7" t="s">
        <v>207</v>
      </c>
      <c r="BE22" s="8"/>
      <c r="BF22" s="8"/>
      <c r="BH22" s="7" t="s">
        <v>208</v>
      </c>
      <c r="BM22" s="10" t="s">
        <v>209</v>
      </c>
      <c r="BO22" s="4" t="s">
        <v>210</v>
      </c>
      <c r="BU22" s="11" t="s">
        <v>211</v>
      </c>
      <c r="BV22" s="11"/>
      <c r="BW22" s="11"/>
      <c r="BX22" s="11"/>
      <c r="BY22" s="11"/>
      <c r="BZ22" s="11" t="s">
        <v>212</v>
      </c>
      <c r="CA22" s="11"/>
      <c r="CB22" s="11"/>
      <c r="CD22" s="17" t="s">
        <v>213</v>
      </c>
      <c r="CE22" s="18"/>
      <c r="CF22" s="17" t="s">
        <v>214</v>
      </c>
      <c r="CG22" s="19"/>
      <c r="CH22" s="19"/>
    </row>
    <row r="23" spans="13:86" x14ac:dyDescent="0.2">
      <c r="BA23" s="9" t="s">
        <v>215</v>
      </c>
      <c r="BB23" s="9" t="s">
        <v>216</v>
      </c>
      <c r="BD23" s="4" t="s">
        <v>217</v>
      </c>
      <c r="BE23" s="8"/>
      <c r="BF23" s="8"/>
      <c r="BH23" s="4" t="s">
        <v>218</v>
      </c>
      <c r="BM23" s="10" t="s">
        <v>219</v>
      </c>
      <c r="BU23" s="11" t="s">
        <v>220</v>
      </c>
      <c r="BV23" s="11"/>
      <c r="BW23" s="11"/>
      <c r="BX23" s="11"/>
      <c r="BY23" s="11"/>
      <c r="BZ23" s="11" t="s">
        <v>20</v>
      </c>
      <c r="CA23" s="11"/>
      <c r="CB23" s="11"/>
      <c r="CD23" s="18" t="s">
        <v>221</v>
      </c>
      <c r="CE23" s="18"/>
      <c r="CF23" s="18" t="s">
        <v>31</v>
      </c>
      <c r="CG23" s="19"/>
      <c r="CH23" s="19"/>
    </row>
    <row r="24" spans="13:86" x14ac:dyDescent="0.2">
      <c r="BA24" s="9" t="s">
        <v>222</v>
      </c>
      <c r="BB24" s="9" t="s">
        <v>223</v>
      </c>
      <c r="BD24" s="4" t="s">
        <v>224</v>
      </c>
      <c r="BE24" s="8"/>
      <c r="BF24" s="8"/>
      <c r="BH24" s="4" t="s">
        <v>225</v>
      </c>
      <c r="BM24" s="10" t="s">
        <v>226</v>
      </c>
      <c r="BU24" s="11" t="s">
        <v>227</v>
      </c>
      <c r="BV24" s="11"/>
      <c r="BW24" s="11"/>
      <c r="BX24" s="11"/>
      <c r="BY24" s="11"/>
      <c r="BZ24" s="11" t="s">
        <v>36</v>
      </c>
      <c r="CA24" s="11"/>
      <c r="CB24" s="11"/>
      <c r="CD24" s="18" t="s">
        <v>228</v>
      </c>
      <c r="CE24" s="18"/>
      <c r="CF24" s="18" t="s">
        <v>229</v>
      </c>
      <c r="CG24" s="19"/>
      <c r="CH24" s="19"/>
    </row>
    <row r="25" spans="13:86" x14ac:dyDescent="0.2">
      <c r="BA25" s="9" t="s">
        <v>230</v>
      </c>
      <c r="BB25" s="9" t="s">
        <v>231</v>
      </c>
      <c r="BD25" s="4" t="s">
        <v>49</v>
      </c>
      <c r="BE25" s="8"/>
      <c r="BF25" s="8"/>
      <c r="BH25" s="4" t="s">
        <v>232</v>
      </c>
      <c r="BM25" s="10" t="s">
        <v>233</v>
      </c>
      <c r="BU25" s="11" t="s">
        <v>234</v>
      </c>
      <c r="BV25" s="11"/>
      <c r="BW25" s="11"/>
      <c r="BX25" s="11"/>
      <c r="BY25" s="11"/>
      <c r="BZ25" s="11" t="s">
        <v>49</v>
      </c>
      <c r="CA25" s="11"/>
      <c r="CB25" s="11"/>
      <c r="CD25" s="18" t="s">
        <v>235</v>
      </c>
      <c r="CE25" s="18"/>
      <c r="CF25" s="18" t="s">
        <v>54</v>
      </c>
      <c r="CG25" s="19"/>
      <c r="CH25" s="19"/>
    </row>
    <row r="26" spans="13:86" x14ac:dyDescent="0.2">
      <c r="BD26" s="4" t="s">
        <v>236</v>
      </c>
      <c r="BH26" s="4" t="s">
        <v>237</v>
      </c>
      <c r="BM26" s="10" t="s">
        <v>238</v>
      </c>
      <c r="BU26" s="11" t="s">
        <v>239</v>
      </c>
      <c r="BV26" s="11"/>
      <c r="BW26" s="11"/>
      <c r="BX26" s="11"/>
      <c r="BY26" s="11"/>
      <c r="BZ26" s="11" t="s">
        <v>240</v>
      </c>
      <c r="CA26" s="11"/>
      <c r="CB26" s="11"/>
      <c r="CD26" s="18" t="s">
        <v>241</v>
      </c>
      <c r="CE26" s="18"/>
      <c r="CF26" s="18" t="s">
        <v>242</v>
      </c>
      <c r="CG26" s="19"/>
      <c r="CH26" s="19"/>
    </row>
    <row r="27" spans="13:86" x14ac:dyDescent="0.2">
      <c r="BD27" s="4" t="s">
        <v>243</v>
      </c>
      <c r="BH27" s="4" t="s">
        <v>244</v>
      </c>
      <c r="BM27" s="10" t="s">
        <v>245</v>
      </c>
      <c r="BU27" s="11" t="s">
        <v>246</v>
      </c>
      <c r="BV27" s="11"/>
      <c r="BW27" s="11"/>
      <c r="BX27" s="11"/>
      <c r="BY27" s="11"/>
      <c r="BZ27" s="11" t="s">
        <v>66</v>
      </c>
      <c r="CA27" s="11"/>
      <c r="CB27" s="11"/>
      <c r="CD27" s="18" t="s">
        <v>247</v>
      </c>
      <c r="CE27" s="18"/>
      <c r="CF27" s="18" t="s">
        <v>248</v>
      </c>
      <c r="CG27" s="19"/>
      <c r="CH27" s="19"/>
    </row>
    <row r="28" spans="13:86" x14ac:dyDescent="0.2">
      <c r="BA28" s="7" t="s">
        <v>249</v>
      </c>
      <c r="BD28" s="4" t="s">
        <v>76</v>
      </c>
      <c r="BH28" s="4" t="s">
        <v>250</v>
      </c>
      <c r="BM28" s="10" t="s">
        <v>251</v>
      </c>
      <c r="BU28" s="11" t="s">
        <v>252</v>
      </c>
      <c r="BV28" s="11"/>
      <c r="BW28" s="11"/>
      <c r="BX28" s="11"/>
      <c r="BY28" s="11"/>
      <c r="BZ28" s="11" t="s">
        <v>76</v>
      </c>
      <c r="CA28" s="11"/>
      <c r="CB28" s="11"/>
      <c r="CD28" s="18" t="s">
        <v>253</v>
      </c>
      <c r="CE28" s="18"/>
      <c r="CF28" s="18" t="s">
        <v>254</v>
      </c>
      <c r="CG28" s="19"/>
      <c r="CH28" s="19"/>
    </row>
    <row r="29" spans="13:86" x14ac:dyDescent="0.2">
      <c r="BA29" s="4" t="s">
        <v>255</v>
      </c>
      <c r="BD29" s="4" t="s">
        <v>144</v>
      </c>
      <c r="BM29" s="10" t="s">
        <v>256</v>
      </c>
      <c r="BU29" s="11" t="s">
        <v>257</v>
      </c>
      <c r="BV29" s="11"/>
      <c r="BW29" s="11"/>
      <c r="BX29" s="11"/>
      <c r="BY29" s="11"/>
      <c r="BZ29" s="11" t="s">
        <v>258</v>
      </c>
      <c r="CA29" s="11"/>
      <c r="CB29" s="11"/>
      <c r="CD29" s="18" t="s">
        <v>259</v>
      </c>
      <c r="CE29" s="18"/>
      <c r="CF29" s="18" t="s">
        <v>260</v>
      </c>
      <c r="CG29" s="19"/>
      <c r="CH29" s="19"/>
    </row>
    <row r="30" spans="13:86" x14ac:dyDescent="0.2">
      <c r="BA30" s="4" t="s">
        <v>261</v>
      </c>
      <c r="BD30" s="4" t="s">
        <v>262</v>
      </c>
      <c r="BM30" s="10" t="s">
        <v>263</v>
      </c>
      <c r="BU30" s="11" t="s">
        <v>264</v>
      </c>
      <c r="BV30" s="11"/>
      <c r="BW30" s="11"/>
      <c r="BX30" s="11"/>
      <c r="BY30" s="11"/>
      <c r="BZ30" s="11" t="s">
        <v>109</v>
      </c>
      <c r="CA30" s="11"/>
      <c r="CB30" s="11"/>
      <c r="CD30" s="18" t="s">
        <v>265</v>
      </c>
      <c r="CE30" s="18"/>
      <c r="CF30" s="18" t="s">
        <v>266</v>
      </c>
      <c r="CG30" s="19"/>
      <c r="CH30" s="19"/>
    </row>
    <row r="31" spans="13:86" x14ac:dyDescent="0.2">
      <c r="BA31" s="4" t="s">
        <v>267</v>
      </c>
      <c r="BD31" s="4" t="s">
        <v>268</v>
      </c>
      <c r="BH31" s="7" t="s">
        <v>269</v>
      </c>
      <c r="BM31" s="10" t="s">
        <v>270</v>
      </c>
      <c r="BU31" s="11" t="s">
        <v>271</v>
      </c>
      <c r="BV31" s="11"/>
      <c r="BW31" s="11"/>
      <c r="BX31" s="11"/>
      <c r="BY31" s="11"/>
      <c r="BZ31" s="11" t="s">
        <v>118</v>
      </c>
      <c r="CA31" s="11"/>
      <c r="CB31" s="11"/>
      <c r="CD31" s="18" t="s">
        <v>272</v>
      </c>
      <c r="CE31" s="18"/>
      <c r="CF31" s="18"/>
      <c r="CG31" s="19"/>
      <c r="CH31" s="19"/>
    </row>
    <row r="32" spans="13:86" x14ac:dyDescent="0.2">
      <c r="BA32" s="4" t="s">
        <v>273</v>
      </c>
      <c r="BD32" s="11" t="s">
        <v>274</v>
      </c>
      <c r="BH32" s="4" t="s">
        <v>275</v>
      </c>
      <c r="BM32" s="10" t="s">
        <v>276</v>
      </c>
      <c r="BU32" s="11" t="s">
        <v>277</v>
      </c>
      <c r="BV32" s="11"/>
      <c r="BW32" s="11"/>
      <c r="BX32" s="11"/>
      <c r="BY32" s="11"/>
      <c r="BZ32" s="11" t="s">
        <v>125</v>
      </c>
      <c r="CA32" s="11"/>
      <c r="CB32" s="11"/>
      <c r="CD32" s="18" t="s">
        <v>278</v>
      </c>
      <c r="CE32" s="18"/>
      <c r="CF32" s="18"/>
      <c r="CG32" s="19"/>
      <c r="CH32" s="19"/>
    </row>
    <row r="33" spans="53:86" x14ac:dyDescent="0.2">
      <c r="BA33" s="4" t="s">
        <v>279</v>
      </c>
      <c r="BD33" s="11" t="s">
        <v>280</v>
      </c>
      <c r="BH33" s="4" t="s">
        <v>281</v>
      </c>
      <c r="BM33" s="10" t="s">
        <v>282</v>
      </c>
      <c r="BU33" s="11" t="s">
        <v>283</v>
      </c>
      <c r="BV33" s="11"/>
      <c r="BW33" s="11"/>
      <c r="BX33" s="11"/>
      <c r="BY33" s="11"/>
      <c r="BZ33" s="11" t="s">
        <v>134</v>
      </c>
      <c r="CA33" s="11"/>
      <c r="CB33" s="11"/>
      <c r="CD33" s="18" t="s">
        <v>284</v>
      </c>
      <c r="CE33" s="18"/>
      <c r="CF33" s="18"/>
      <c r="CG33" s="19"/>
      <c r="CH33" s="19"/>
    </row>
    <row r="34" spans="53:86" x14ac:dyDescent="0.2">
      <c r="BD34" s="11" t="s">
        <v>285</v>
      </c>
      <c r="BH34" s="4" t="s">
        <v>286</v>
      </c>
      <c r="BM34" s="10" t="s">
        <v>287</v>
      </c>
      <c r="BU34" s="11" t="s">
        <v>288</v>
      </c>
      <c r="BV34" s="11"/>
      <c r="BW34" s="11"/>
      <c r="BX34" s="11"/>
      <c r="BY34" s="11"/>
      <c r="BZ34" s="11" t="s">
        <v>141</v>
      </c>
      <c r="CA34" s="11"/>
      <c r="CB34" s="11"/>
      <c r="CD34" s="18" t="s">
        <v>289</v>
      </c>
      <c r="CE34" s="18"/>
      <c r="CF34" s="18"/>
      <c r="CG34" s="19"/>
      <c r="CH34" s="19"/>
    </row>
    <row r="35" spans="53:86" x14ac:dyDescent="0.2">
      <c r="BD35" s="11" t="s">
        <v>290</v>
      </c>
      <c r="BH35" s="4" t="s">
        <v>291</v>
      </c>
      <c r="BM35" s="10" t="s">
        <v>292</v>
      </c>
      <c r="BU35" s="11" t="s">
        <v>293</v>
      </c>
      <c r="BV35" s="11"/>
      <c r="BW35" s="11"/>
      <c r="BX35" s="11"/>
      <c r="BY35" s="11"/>
      <c r="BZ35" s="11" t="s">
        <v>147</v>
      </c>
      <c r="CA35" s="11"/>
      <c r="CB35" s="11"/>
      <c r="CD35" s="18" t="s">
        <v>294</v>
      </c>
      <c r="CE35" s="18"/>
      <c r="CF35" s="18"/>
      <c r="CG35" s="19"/>
      <c r="CH35" s="19"/>
    </row>
    <row r="36" spans="53:86" x14ac:dyDescent="0.2">
      <c r="BA36" s="4" t="s">
        <v>295</v>
      </c>
      <c r="BD36" s="11" t="s">
        <v>296</v>
      </c>
      <c r="BH36" s="4" t="s">
        <v>297</v>
      </c>
      <c r="BM36" s="10" t="s">
        <v>298</v>
      </c>
      <c r="BU36" s="11" t="s">
        <v>299</v>
      </c>
      <c r="BV36" s="11"/>
      <c r="BW36" s="11"/>
      <c r="BX36" s="11"/>
      <c r="BY36" s="11"/>
      <c r="BZ36" s="11" t="s">
        <v>153</v>
      </c>
      <c r="CA36" s="11"/>
      <c r="CB36" s="11"/>
    </row>
    <row r="37" spans="53:86" x14ac:dyDescent="0.2">
      <c r="BA37" s="4" t="s">
        <v>300</v>
      </c>
      <c r="BD37" s="11" t="s">
        <v>187</v>
      </c>
      <c r="BH37" s="4" t="s">
        <v>301</v>
      </c>
      <c r="BM37" s="10" t="s">
        <v>302</v>
      </c>
      <c r="BU37" s="11" t="s">
        <v>303</v>
      </c>
      <c r="BV37" s="11"/>
      <c r="BW37" s="11"/>
      <c r="BX37" s="11"/>
      <c r="BY37" s="11"/>
      <c r="BZ37" s="11" t="s">
        <v>181</v>
      </c>
      <c r="CA37" s="11"/>
      <c r="CB37" s="11"/>
    </row>
    <row r="38" spans="53:86" x14ac:dyDescent="0.2">
      <c r="BA38" s="4" t="s">
        <v>273</v>
      </c>
      <c r="BD38" s="11" t="s">
        <v>304</v>
      </c>
      <c r="BH38" s="4" t="s">
        <v>305</v>
      </c>
      <c r="BM38" s="10" t="s">
        <v>306</v>
      </c>
      <c r="BU38" s="11" t="s">
        <v>307</v>
      </c>
      <c r="BV38" s="11"/>
      <c r="BW38" s="11"/>
      <c r="BX38" s="11"/>
      <c r="BY38" s="11"/>
      <c r="BZ38" s="11" t="s">
        <v>187</v>
      </c>
      <c r="CA38" s="11"/>
      <c r="CB38" s="11"/>
    </row>
    <row r="39" spans="53:86" x14ac:dyDescent="0.2">
      <c r="BA39" s="4" t="s">
        <v>279</v>
      </c>
      <c r="BD39" s="11" t="s">
        <v>308</v>
      </c>
      <c r="BH39" s="4" t="s">
        <v>309</v>
      </c>
      <c r="BM39" s="10" t="s">
        <v>310</v>
      </c>
      <c r="BU39" s="11" t="s">
        <v>311</v>
      </c>
      <c r="BV39" s="11"/>
      <c r="BW39" s="11"/>
      <c r="BX39" s="11"/>
      <c r="BY39" s="11"/>
      <c r="BZ39" s="11" t="s">
        <v>194</v>
      </c>
      <c r="CA39" s="11"/>
      <c r="CB39" s="11"/>
    </row>
    <row r="40" spans="53:86" x14ac:dyDescent="0.2">
      <c r="BD40" s="4" t="s">
        <v>190</v>
      </c>
      <c r="BH40" s="4" t="s">
        <v>312</v>
      </c>
      <c r="BM40" s="10" t="s">
        <v>313</v>
      </c>
      <c r="BU40" s="11" t="s">
        <v>314</v>
      </c>
      <c r="BV40" s="11"/>
      <c r="BW40" s="11"/>
      <c r="BX40" s="11"/>
      <c r="BY40" s="11"/>
      <c r="CA40" s="11"/>
      <c r="CB40" s="11"/>
    </row>
    <row r="41" spans="53:86" x14ac:dyDescent="0.2">
      <c r="BH41" s="4" t="s">
        <v>315</v>
      </c>
      <c r="BM41" s="10" t="s">
        <v>316</v>
      </c>
      <c r="BV41" s="11"/>
      <c r="BW41" s="11"/>
      <c r="BX41" s="11"/>
      <c r="BY41" s="11"/>
      <c r="CA41" s="11"/>
      <c r="CB41" s="11"/>
    </row>
    <row r="42" spans="53:86" x14ac:dyDescent="0.2">
      <c r="BA42" s="7" t="s">
        <v>25</v>
      </c>
      <c r="BH42" s="4" t="s">
        <v>317</v>
      </c>
      <c r="BM42" s="10" t="s">
        <v>318</v>
      </c>
      <c r="BV42" s="11"/>
      <c r="BW42" s="11"/>
      <c r="BX42" s="11"/>
      <c r="BY42" s="11"/>
      <c r="BZ42" s="11"/>
      <c r="CA42" s="11"/>
      <c r="CB42" s="11"/>
    </row>
    <row r="43" spans="53:86" x14ac:dyDescent="0.2">
      <c r="BA43" s="4" t="s">
        <v>40</v>
      </c>
      <c r="BD43" s="7" t="s">
        <v>319</v>
      </c>
      <c r="BH43" s="4" t="s">
        <v>320</v>
      </c>
      <c r="BM43" s="10" t="s">
        <v>321</v>
      </c>
      <c r="BU43" s="11"/>
      <c r="BV43" s="11"/>
      <c r="BW43" s="11"/>
      <c r="BX43" s="11"/>
      <c r="BY43" s="11"/>
      <c r="BZ43" s="11"/>
      <c r="CA43" s="11"/>
      <c r="CB43" s="11"/>
    </row>
    <row r="44" spans="53:86" x14ac:dyDescent="0.2">
      <c r="BA44" s="4" t="s">
        <v>322</v>
      </c>
      <c r="BD44" s="4" t="s">
        <v>323</v>
      </c>
      <c r="BM44" s="10" t="s">
        <v>324</v>
      </c>
      <c r="BV44" s="11"/>
      <c r="BW44" s="11"/>
      <c r="BX44" s="11"/>
      <c r="BY44" s="11"/>
      <c r="BZ44" s="11"/>
      <c r="CA44" s="11"/>
      <c r="CB44" s="11"/>
    </row>
    <row r="45" spans="53:86" x14ac:dyDescent="0.2">
      <c r="BA45" s="4" t="s">
        <v>325</v>
      </c>
      <c r="BD45" s="4" t="s">
        <v>326</v>
      </c>
      <c r="BM45" s="10" t="s">
        <v>327</v>
      </c>
      <c r="BV45" s="11"/>
      <c r="BW45" s="11"/>
      <c r="BX45" s="11"/>
      <c r="BY45" s="11"/>
      <c r="BZ45" s="11"/>
      <c r="CA45" s="11"/>
      <c r="CB45" s="11"/>
    </row>
    <row r="46" spans="53:86" x14ac:dyDescent="0.2">
      <c r="BA46" s="4" t="s">
        <v>328</v>
      </c>
      <c r="BD46" s="4" t="s">
        <v>329</v>
      </c>
      <c r="BM46" s="10" t="s">
        <v>330</v>
      </c>
      <c r="BV46" s="11"/>
      <c r="BW46" s="11"/>
      <c r="BX46" s="11"/>
      <c r="BY46" s="11"/>
      <c r="BZ46" s="11"/>
      <c r="CA46" s="11"/>
      <c r="CB46" s="11"/>
    </row>
    <row r="47" spans="53:86" x14ac:dyDescent="0.2">
      <c r="BA47" s="4" t="s">
        <v>331</v>
      </c>
      <c r="BM47" s="10" t="s">
        <v>332</v>
      </c>
      <c r="BV47" s="11"/>
      <c r="BW47" s="11"/>
      <c r="BX47" s="11"/>
      <c r="BY47" s="11"/>
      <c r="BZ47" s="11"/>
      <c r="CA47" s="11"/>
      <c r="CB47" s="11"/>
    </row>
    <row r="48" spans="53:86" x14ac:dyDescent="0.2">
      <c r="BA48" s="4" t="s">
        <v>333</v>
      </c>
      <c r="BM48" s="10" t="s">
        <v>334</v>
      </c>
    </row>
    <row r="49" spans="53:65" x14ac:dyDescent="0.2">
      <c r="BA49" s="4" t="s">
        <v>335</v>
      </c>
      <c r="BM49" s="10" t="s">
        <v>336</v>
      </c>
    </row>
    <row r="50" spans="53:65" x14ac:dyDescent="0.2">
      <c r="BA50" s="4" t="s">
        <v>337</v>
      </c>
      <c r="BM50" s="10" t="s">
        <v>338</v>
      </c>
    </row>
    <row r="51" spans="53:65" x14ac:dyDescent="0.2">
      <c r="BA51" s="4" t="s">
        <v>339</v>
      </c>
      <c r="BM51" s="10" t="s">
        <v>340</v>
      </c>
    </row>
    <row r="52" spans="53:65" x14ac:dyDescent="0.2">
      <c r="BA52" s="4" t="s">
        <v>341</v>
      </c>
      <c r="BM52" s="10" t="s">
        <v>342</v>
      </c>
    </row>
    <row r="53" spans="53:65" x14ac:dyDescent="0.2">
      <c r="BA53" s="4" t="s">
        <v>343</v>
      </c>
      <c r="BM53" s="10" t="s">
        <v>344</v>
      </c>
    </row>
    <row r="54" spans="53:65" x14ac:dyDescent="0.2">
      <c r="BA54" s="4" t="s">
        <v>345</v>
      </c>
      <c r="BM54" s="10" t="s">
        <v>346</v>
      </c>
    </row>
    <row r="55" spans="53:65" x14ac:dyDescent="0.2">
      <c r="BA55" s="4" t="s">
        <v>347</v>
      </c>
      <c r="BM55" s="10" t="s">
        <v>348</v>
      </c>
    </row>
    <row r="56" spans="53:65" x14ac:dyDescent="0.2">
      <c r="BM56" s="10" t="s">
        <v>349</v>
      </c>
    </row>
    <row r="57" spans="53:65" x14ac:dyDescent="0.2">
      <c r="BM57" s="10" t="s">
        <v>350</v>
      </c>
    </row>
    <row r="58" spans="53:65" x14ac:dyDescent="0.2">
      <c r="BA58" s="20" t="s">
        <v>351</v>
      </c>
      <c r="BM58" s="10" t="s">
        <v>874</v>
      </c>
    </row>
    <row r="59" spans="53:65" ht="15" x14ac:dyDescent="0.25">
      <c r="BA59" s="21" t="s">
        <v>353</v>
      </c>
      <c r="BM59" s="13" t="s">
        <v>354</v>
      </c>
    </row>
    <row r="60" spans="53:65" x14ac:dyDescent="0.2">
      <c r="BA60" s="22" t="s">
        <v>355</v>
      </c>
      <c r="BM60" s="10" t="s">
        <v>356</v>
      </c>
    </row>
    <row r="61" spans="53:65" ht="25.5" x14ac:dyDescent="0.2">
      <c r="BA61" s="22" t="s">
        <v>357</v>
      </c>
      <c r="BM61" s="10" t="s">
        <v>358</v>
      </c>
    </row>
    <row r="62" spans="53:65" x14ac:dyDescent="0.2">
      <c r="BA62" s="22" t="s">
        <v>359</v>
      </c>
      <c r="BM62" s="10" t="s">
        <v>360</v>
      </c>
    </row>
    <row r="63" spans="53:65" x14ac:dyDescent="0.2">
      <c r="BA63" s="22" t="s">
        <v>361</v>
      </c>
      <c r="BM63" s="10" t="s">
        <v>362</v>
      </c>
    </row>
    <row r="64" spans="53:65" x14ac:dyDescent="0.2">
      <c r="BA64" s="22" t="s">
        <v>363</v>
      </c>
      <c r="BM64" s="10" t="s">
        <v>364</v>
      </c>
    </row>
    <row r="65" spans="53:65" ht="15" x14ac:dyDescent="0.25">
      <c r="BA65" s="21" t="s">
        <v>365</v>
      </c>
      <c r="BM65" s="10" t="s">
        <v>366</v>
      </c>
    </row>
    <row r="66" spans="53:65" x14ac:dyDescent="0.2">
      <c r="BA66" t="s">
        <v>367</v>
      </c>
      <c r="BM66" s="10" t="s">
        <v>368</v>
      </c>
    </row>
    <row r="67" spans="53:65" x14ac:dyDescent="0.2">
      <c r="BA67" t="s">
        <v>369</v>
      </c>
      <c r="BM67" s="10" t="s">
        <v>370</v>
      </c>
    </row>
    <row r="68" spans="53:65" x14ac:dyDescent="0.2">
      <c r="BA68" t="s">
        <v>371</v>
      </c>
      <c r="BM68" s="10" t="s">
        <v>372</v>
      </c>
    </row>
    <row r="69" spans="53:65" x14ac:dyDescent="0.2">
      <c r="BA69" t="s">
        <v>373</v>
      </c>
      <c r="BM69" s="10" t="s">
        <v>374</v>
      </c>
    </row>
    <row r="70" spans="53:65" x14ac:dyDescent="0.2">
      <c r="BA70" t="s">
        <v>375</v>
      </c>
      <c r="BM70" s="10" t="s">
        <v>376</v>
      </c>
    </row>
    <row r="71" spans="53:65" x14ac:dyDescent="0.2">
      <c r="BA71" t="s">
        <v>377</v>
      </c>
      <c r="BM71" s="10" t="s">
        <v>378</v>
      </c>
    </row>
    <row r="72" spans="53:65" x14ac:dyDescent="0.2">
      <c r="BA72" t="s">
        <v>379</v>
      </c>
      <c r="BM72" s="10" t="s">
        <v>380</v>
      </c>
    </row>
    <row r="73" spans="53:65" x14ac:dyDescent="0.2">
      <c r="BA73" t="s">
        <v>381</v>
      </c>
      <c r="BM73" s="10" t="s">
        <v>382</v>
      </c>
    </row>
    <row r="74" spans="53:65" x14ac:dyDescent="0.2">
      <c r="BA74" t="s">
        <v>383</v>
      </c>
      <c r="BM74" s="10" t="s">
        <v>384</v>
      </c>
    </row>
    <row r="75" spans="53:65" ht="15" x14ac:dyDescent="0.25">
      <c r="BA75" s="21" t="s">
        <v>385</v>
      </c>
      <c r="BM75" s="10"/>
    </row>
    <row r="76" spans="53:65" x14ac:dyDescent="0.2">
      <c r="BA76" t="s">
        <v>386</v>
      </c>
      <c r="BM76" s="10"/>
    </row>
    <row r="77" spans="53:65" x14ac:dyDescent="0.2">
      <c r="BA77" t="s">
        <v>387</v>
      </c>
      <c r="BM77" s="10"/>
    </row>
    <row r="78" spans="53:65" x14ac:dyDescent="0.2">
      <c r="BA78" t="s">
        <v>388</v>
      </c>
      <c r="BM78" s="10"/>
    </row>
    <row r="79" spans="53:65" ht="15" x14ac:dyDescent="0.25">
      <c r="BA79" s="21" t="s">
        <v>875</v>
      </c>
      <c r="BM79" s="13" t="s">
        <v>390</v>
      </c>
    </row>
    <row r="80" spans="53:65" x14ac:dyDescent="0.2">
      <c r="BA80" t="s">
        <v>391</v>
      </c>
      <c r="BM80" s="10" t="s">
        <v>392</v>
      </c>
    </row>
    <row r="81" spans="53:65" x14ac:dyDescent="0.2">
      <c r="BA81" t="s">
        <v>393</v>
      </c>
      <c r="BM81" s="10" t="s">
        <v>394</v>
      </c>
    </row>
    <row r="82" spans="53:65" x14ac:dyDescent="0.2">
      <c r="BA82" t="s">
        <v>395</v>
      </c>
      <c r="BM82" s="10" t="s">
        <v>396</v>
      </c>
    </row>
    <row r="83" spans="53:65" x14ac:dyDescent="0.2">
      <c r="BA83" t="s">
        <v>397</v>
      </c>
      <c r="BM83" s="10" t="s">
        <v>398</v>
      </c>
    </row>
    <row r="84" spans="53:65" x14ac:dyDescent="0.2">
      <c r="BA84" t="s">
        <v>399</v>
      </c>
      <c r="BM84" s="10" t="s">
        <v>400</v>
      </c>
    </row>
    <row r="85" spans="53:65" x14ac:dyDescent="0.2">
      <c r="BA85" t="s">
        <v>401</v>
      </c>
      <c r="BM85" s="10" t="s">
        <v>876</v>
      </c>
    </row>
    <row r="86" spans="53:65" x14ac:dyDescent="0.2">
      <c r="BA86" t="s">
        <v>403</v>
      </c>
      <c r="BM86" s="10" t="s">
        <v>404</v>
      </c>
    </row>
    <row r="87" spans="53:65" x14ac:dyDescent="0.2">
      <c r="BA87" t="s">
        <v>405</v>
      </c>
      <c r="BM87" s="10" t="s">
        <v>406</v>
      </c>
    </row>
    <row r="88" spans="53:65" x14ac:dyDescent="0.2">
      <c r="BA88" t="s">
        <v>407</v>
      </c>
      <c r="BM88" s="10" t="s">
        <v>408</v>
      </c>
    </row>
    <row r="89" spans="53:65" x14ac:dyDescent="0.2">
      <c r="BA89" t="s">
        <v>409</v>
      </c>
      <c r="BM89" s="10" t="s">
        <v>410</v>
      </c>
    </row>
    <row r="90" spans="53:65" x14ac:dyDescent="0.2">
      <c r="BA90" t="s">
        <v>411</v>
      </c>
      <c r="BM90" s="10" t="s">
        <v>412</v>
      </c>
    </row>
    <row r="91" spans="53:65" x14ac:dyDescent="0.2">
      <c r="BA91" t="s">
        <v>413</v>
      </c>
      <c r="BM91" s="13" t="s">
        <v>414</v>
      </c>
    </row>
    <row r="92" spans="53:65" x14ac:dyDescent="0.2">
      <c r="BA92" t="s">
        <v>415</v>
      </c>
      <c r="BM92" s="10" t="s">
        <v>416</v>
      </c>
    </row>
    <row r="93" spans="53:65" x14ac:dyDescent="0.2">
      <c r="BA93" t="s">
        <v>417</v>
      </c>
      <c r="BM93" s="10" t="s">
        <v>418</v>
      </c>
    </row>
    <row r="94" spans="53:65" x14ac:dyDescent="0.2">
      <c r="BA94" t="s">
        <v>419</v>
      </c>
      <c r="BM94" s="10" t="s">
        <v>420</v>
      </c>
    </row>
    <row r="95" spans="53:65" x14ac:dyDescent="0.2">
      <c r="BA95" t="s">
        <v>421</v>
      </c>
      <c r="BM95" s="10" t="s">
        <v>422</v>
      </c>
    </row>
    <row r="96" spans="53:65" x14ac:dyDescent="0.2">
      <c r="BA96" t="s">
        <v>423</v>
      </c>
      <c r="BM96" s="10" t="s">
        <v>424</v>
      </c>
    </row>
    <row r="97" spans="53:65" x14ac:dyDescent="0.2">
      <c r="BA97" t="s">
        <v>425</v>
      </c>
      <c r="BM97" s="10" t="s">
        <v>877</v>
      </c>
    </row>
    <row r="98" spans="53:65" x14ac:dyDescent="0.2">
      <c r="BA98" t="s">
        <v>427</v>
      </c>
      <c r="BM98" s="10" t="s">
        <v>428</v>
      </c>
    </row>
    <row r="99" spans="53:65" ht="15" x14ac:dyDescent="0.25">
      <c r="BA99" s="21" t="s">
        <v>429</v>
      </c>
      <c r="BM99" s="10" t="s">
        <v>430</v>
      </c>
    </row>
    <row r="100" spans="53:65" x14ac:dyDescent="0.2">
      <c r="BA100" t="s">
        <v>431</v>
      </c>
      <c r="BM100" s="10" t="s">
        <v>432</v>
      </c>
    </row>
    <row r="101" spans="53:65" x14ac:dyDescent="0.2">
      <c r="BA101" t="s">
        <v>433</v>
      </c>
      <c r="BM101" s="10" t="s">
        <v>434</v>
      </c>
    </row>
    <row r="102" spans="53:65" x14ac:dyDescent="0.2">
      <c r="BA102" t="s">
        <v>435</v>
      </c>
      <c r="BM102" s="10" t="s">
        <v>436</v>
      </c>
    </row>
    <row r="103" spans="53:65" ht="15" x14ac:dyDescent="0.25">
      <c r="BA103" s="21" t="s">
        <v>437</v>
      </c>
      <c r="BM103" s="10" t="s">
        <v>438</v>
      </c>
    </row>
    <row r="104" spans="53:65" x14ac:dyDescent="0.2">
      <c r="BA104" t="s">
        <v>439</v>
      </c>
      <c r="BM104" s="10" t="s">
        <v>440</v>
      </c>
    </row>
    <row r="105" spans="53:65" ht="15" x14ac:dyDescent="0.25">
      <c r="BA105" s="21" t="s">
        <v>441</v>
      </c>
      <c r="BM105" s="10" t="s">
        <v>442</v>
      </c>
    </row>
    <row r="106" spans="53:65" x14ac:dyDescent="0.2">
      <c r="BA106" t="s">
        <v>443</v>
      </c>
      <c r="BM106" s="10" t="s">
        <v>878</v>
      </c>
    </row>
    <row r="107" spans="53:65" x14ac:dyDescent="0.2">
      <c r="BA107" t="s">
        <v>445</v>
      </c>
      <c r="BM107" s="10" t="s">
        <v>446</v>
      </c>
    </row>
    <row r="108" spans="53:65" x14ac:dyDescent="0.2">
      <c r="BA108" t="s">
        <v>447</v>
      </c>
      <c r="BM108" s="10" t="s">
        <v>448</v>
      </c>
    </row>
    <row r="109" spans="53:65" x14ac:dyDescent="0.2">
      <c r="BA109" t="s">
        <v>449</v>
      </c>
      <c r="BM109" s="10" t="s">
        <v>450</v>
      </c>
    </row>
    <row r="110" spans="53:65" ht="15" x14ac:dyDescent="0.25">
      <c r="BA110" s="21" t="s">
        <v>451</v>
      </c>
      <c r="BM110" s="10" t="s">
        <v>452</v>
      </c>
    </row>
    <row r="111" spans="53:65" x14ac:dyDescent="0.2">
      <c r="BA111" t="s">
        <v>453</v>
      </c>
      <c r="BM111" s="10" t="s">
        <v>454</v>
      </c>
    </row>
    <row r="112" spans="53:65" x14ac:dyDescent="0.2">
      <c r="BA112" t="s">
        <v>455</v>
      </c>
      <c r="BM112" s="10" t="s">
        <v>456</v>
      </c>
    </row>
    <row r="113" spans="53:65" x14ac:dyDescent="0.2">
      <c r="BA113" t="s">
        <v>457</v>
      </c>
      <c r="BM113" s="10" t="s">
        <v>458</v>
      </c>
    </row>
    <row r="114" spans="53:65" x14ac:dyDescent="0.2">
      <c r="BA114" t="s">
        <v>459</v>
      </c>
      <c r="BM114" s="10" t="s">
        <v>460</v>
      </c>
    </row>
    <row r="115" spans="53:65" x14ac:dyDescent="0.2">
      <c r="BA115" t="s">
        <v>461</v>
      </c>
      <c r="BM115" s="10" t="s">
        <v>462</v>
      </c>
    </row>
    <row r="116" spans="53:65" x14ac:dyDescent="0.2">
      <c r="BA116" t="s">
        <v>463</v>
      </c>
      <c r="BM116" s="10" t="s">
        <v>464</v>
      </c>
    </row>
    <row r="117" spans="53:65" ht="15" x14ac:dyDescent="0.25">
      <c r="BA117" s="21" t="s">
        <v>465</v>
      </c>
      <c r="BM117" s="10" t="s">
        <v>466</v>
      </c>
    </row>
    <row r="118" spans="53:65" x14ac:dyDescent="0.2">
      <c r="BA118" t="s">
        <v>467</v>
      </c>
      <c r="BM118" s="10" t="s">
        <v>468</v>
      </c>
    </row>
    <row r="119" spans="53:65" ht="15" x14ac:dyDescent="0.25">
      <c r="BA119" s="21" t="s">
        <v>469</v>
      </c>
      <c r="BM119" s="10" t="s">
        <v>470</v>
      </c>
    </row>
    <row r="120" spans="53:65" x14ac:dyDescent="0.2">
      <c r="BA120" t="s">
        <v>471</v>
      </c>
      <c r="BM120" s="10" t="s">
        <v>472</v>
      </c>
    </row>
    <row r="121" spans="53:65" x14ac:dyDescent="0.2">
      <c r="BM121" s="10" t="s">
        <v>473</v>
      </c>
    </row>
    <row r="122" spans="53:65" x14ac:dyDescent="0.2">
      <c r="BM122" s="10" t="s">
        <v>474</v>
      </c>
    </row>
    <row r="123" spans="53:65" x14ac:dyDescent="0.2">
      <c r="BM123" s="10" t="s">
        <v>475</v>
      </c>
    </row>
    <row r="124" spans="53:65" x14ac:dyDescent="0.2">
      <c r="BM124" s="10" t="s">
        <v>476</v>
      </c>
    </row>
    <row r="125" spans="53:65" x14ac:dyDescent="0.2">
      <c r="BM125" s="10" t="s">
        <v>477</v>
      </c>
    </row>
    <row r="126" spans="53:65" x14ac:dyDescent="0.2">
      <c r="BM126" s="10" t="s">
        <v>478</v>
      </c>
    </row>
    <row r="127" spans="53:65" x14ac:dyDescent="0.2">
      <c r="BM127" s="10" t="s">
        <v>479</v>
      </c>
    </row>
    <row r="128" spans="53:65" x14ac:dyDescent="0.2">
      <c r="BM128" s="10" t="s">
        <v>480</v>
      </c>
    </row>
    <row r="129" spans="65:65" x14ac:dyDescent="0.2">
      <c r="BM129" s="10" t="s">
        <v>481</v>
      </c>
    </row>
    <row r="130" spans="65:65" x14ac:dyDescent="0.2">
      <c r="BM130" s="10" t="s">
        <v>482</v>
      </c>
    </row>
    <row r="131" spans="65:65" x14ac:dyDescent="0.2">
      <c r="BM131" s="10" t="s">
        <v>483</v>
      </c>
    </row>
    <row r="132" spans="65:65" x14ac:dyDescent="0.2">
      <c r="BM132" s="10" t="s">
        <v>484</v>
      </c>
    </row>
    <row r="133" spans="65:65" x14ac:dyDescent="0.2">
      <c r="BM133" s="10" t="s">
        <v>879</v>
      </c>
    </row>
    <row r="134" spans="65:65" x14ac:dyDescent="0.2">
      <c r="BM134" s="10" t="s">
        <v>486</v>
      </c>
    </row>
    <row r="135" spans="65:65" x14ac:dyDescent="0.2">
      <c r="BM135" s="13" t="s">
        <v>487</v>
      </c>
    </row>
    <row r="136" spans="65:65" x14ac:dyDescent="0.2">
      <c r="BM136" s="10" t="s">
        <v>488</v>
      </c>
    </row>
    <row r="137" spans="65:65" x14ac:dyDescent="0.2">
      <c r="BM137" s="10" t="s">
        <v>489</v>
      </c>
    </row>
    <row r="138" spans="65:65" x14ac:dyDescent="0.2">
      <c r="BM138" s="10" t="s">
        <v>490</v>
      </c>
    </row>
    <row r="139" spans="65:65" x14ac:dyDescent="0.2">
      <c r="BM139" s="10" t="s">
        <v>491</v>
      </c>
    </row>
    <row r="140" spans="65:65" x14ac:dyDescent="0.2">
      <c r="BM140" s="10" t="s">
        <v>492</v>
      </c>
    </row>
    <row r="141" spans="65:65" x14ac:dyDescent="0.2">
      <c r="BM141" s="10" t="s">
        <v>493</v>
      </c>
    </row>
    <row r="142" spans="65:65" x14ac:dyDescent="0.2">
      <c r="BM142" s="10" t="s">
        <v>494</v>
      </c>
    </row>
    <row r="143" spans="65:65" x14ac:dyDescent="0.2">
      <c r="BM143" s="10" t="s">
        <v>495</v>
      </c>
    </row>
    <row r="144" spans="65:65" x14ac:dyDescent="0.2">
      <c r="BM144" s="10" t="s">
        <v>496</v>
      </c>
    </row>
    <row r="145" spans="65:65" x14ac:dyDescent="0.2">
      <c r="BM145" s="10" t="s">
        <v>497</v>
      </c>
    </row>
    <row r="146" spans="65:65" x14ac:dyDescent="0.2">
      <c r="BM146" s="10" t="s">
        <v>498</v>
      </c>
    </row>
    <row r="147" spans="65:65" x14ac:dyDescent="0.2">
      <c r="BM147" s="10" t="s">
        <v>499</v>
      </c>
    </row>
    <row r="148" spans="65:65" x14ac:dyDescent="0.2">
      <c r="BM148" s="10" t="s">
        <v>500</v>
      </c>
    </row>
    <row r="149" spans="65:65" x14ac:dyDescent="0.2">
      <c r="BM149" s="10" t="s">
        <v>880</v>
      </c>
    </row>
    <row r="150" spans="65:65" x14ac:dyDescent="0.2">
      <c r="BM150" s="10" t="s">
        <v>502</v>
      </c>
    </row>
    <row r="151" spans="65:65" x14ac:dyDescent="0.2">
      <c r="BM151" s="10" t="s">
        <v>503</v>
      </c>
    </row>
    <row r="152" spans="65:65" x14ac:dyDescent="0.2">
      <c r="BM152" s="10" t="s">
        <v>504</v>
      </c>
    </row>
    <row r="153" spans="65:65" x14ac:dyDescent="0.2">
      <c r="BM153" s="10" t="s">
        <v>505</v>
      </c>
    </row>
    <row r="154" spans="65:65" x14ac:dyDescent="0.2">
      <c r="BM154" s="10" t="s">
        <v>506</v>
      </c>
    </row>
    <row r="155" spans="65:65" x14ac:dyDescent="0.2">
      <c r="BM155" s="10" t="s">
        <v>881</v>
      </c>
    </row>
    <row r="156" spans="65:65" x14ac:dyDescent="0.2">
      <c r="BM156" s="10" t="s">
        <v>508</v>
      </c>
    </row>
    <row r="157" spans="65:65" x14ac:dyDescent="0.2">
      <c r="BM157" s="10" t="s">
        <v>509</v>
      </c>
    </row>
    <row r="158" spans="65:65" x14ac:dyDescent="0.2">
      <c r="BM158" s="13" t="s">
        <v>510</v>
      </c>
    </row>
    <row r="159" spans="65:65" x14ac:dyDescent="0.2">
      <c r="BM159" s="10" t="s">
        <v>511</v>
      </c>
    </row>
    <row r="160" spans="65:65" x14ac:dyDescent="0.2">
      <c r="BM160" s="13" t="s">
        <v>512</v>
      </c>
    </row>
    <row r="161" spans="65:65" x14ac:dyDescent="0.2">
      <c r="BM161" s="10" t="s">
        <v>513</v>
      </c>
    </row>
    <row r="162" spans="65:65" x14ac:dyDescent="0.2">
      <c r="BM162" s="10" t="s">
        <v>514</v>
      </c>
    </row>
    <row r="163" spans="65:65" x14ac:dyDescent="0.2">
      <c r="BM163" s="10" t="s">
        <v>515</v>
      </c>
    </row>
    <row r="164" spans="65:65" x14ac:dyDescent="0.2">
      <c r="BM164" s="10" t="s">
        <v>516</v>
      </c>
    </row>
    <row r="165" spans="65:65" x14ac:dyDescent="0.2">
      <c r="BM165" s="10" t="s">
        <v>517</v>
      </c>
    </row>
    <row r="166" spans="65:65" x14ac:dyDescent="0.2">
      <c r="BM166" s="10" t="s">
        <v>518</v>
      </c>
    </row>
    <row r="167" spans="65:65" x14ac:dyDescent="0.2">
      <c r="BM167" s="10" t="s">
        <v>519</v>
      </c>
    </row>
    <row r="168" spans="65:65" x14ac:dyDescent="0.2">
      <c r="BM168" s="13" t="s">
        <v>520</v>
      </c>
    </row>
    <row r="169" spans="65:65" x14ac:dyDescent="0.2">
      <c r="BM169" s="10" t="s">
        <v>521</v>
      </c>
    </row>
    <row r="170" spans="65:65" x14ac:dyDescent="0.2">
      <c r="BM170" s="10" t="s">
        <v>522</v>
      </c>
    </row>
    <row r="171" spans="65:65" x14ac:dyDescent="0.2">
      <c r="BM171" s="10" t="s">
        <v>523</v>
      </c>
    </row>
    <row r="172" spans="65:65" x14ac:dyDescent="0.2">
      <c r="BM172" s="10" t="s">
        <v>524</v>
      </c>
    </row>
    <row r="173" spans="65:65" x14ac:dyDescent="0.2">
      <c r="BM173" s="10" t="s">
        <v>525</v>
      </c>
    </row>
    <row r="174" spans="65:65" x14ac:dyDescent="0.2">
      <c r="BM174" s="10" t="s">
        <v>526</v>
      </c>
    </row>
    <row r="175" spans="65:65" x14ac:dyDescent="0.2">
      <c r="BM175" s="10" t="s">
        <v>527</v>
      </c>
    </row>
    <row r="176" spans="65:65" x14ac:dyDescent="0.2">
      <c r="BM176" s="10" t="s">
        <v>528</v>
      </c>
    </row>
    <row r="177" spans="65:65" x14ac:dyDescent="0.2">
      <c r="BM177" s="10" t="s">
        <v>529</v>
      </c>
    </row>
    <row r="178" spans="65:65" x14ac:dyDescent="0.2">
      <c r="BM178" s="10" t="s">
        <v>530</v>
      </c>
    </row>
    <row r="179" spans="65:65" x14ac:dyDescent="0.2">
      <c r="BM179" s="10" t="s">
        <v>531</v>
      </c>
    </row>
    <row r="180" spans="65:65" x14ac:dyDescent="0.2">
      <c r="BM180" s="10" t="s">
        <v>532</v>
      </c>
    </row>
    <row r="181" spans="65:65" x14ac:dyDescent="0.2">
      <c r="BM181" s="10" t="s">
        <v>533</v>
      </c>
    </row>
    <row r="182" spans="65:65" x14ac:dyDescent="0.2">
      <c r="BM182" s="10" t="s">
        <v>882</v>
      </c>
    </row>
    <row r="183" spans="65:65" x14ac:dyDescent="0.2">
      <c r="BM183" s="10" t="s">
        <v>535</v>
      </c>
    </row>
    <row r="184" spans="65:65" x14ac:dyDescent="0.2">
      <c r="BM184" s="10" t="s">
        <v>536</v>
      </c>
    </row>
    <row r="185" spans="65:65" x14ac:dyDescent="0.2">
      <c r="BM185" s="10" t="s">
        <v>537</v>
      </c>
    </row>
    <row r="186" spans="65:65" x14ac:dyDescent="0.2">
      <c r="BM186" s="10" t="s">
        <v>883</v>
      </c>
    </row>
    <row r="187" spans="65:65" x14ac:dyDescent="0.2">
      <c r="BM187" s="13" t="s">
        <v>539</v>
      </c>
    </row>
    <row r="188" spans="65:65" x14ac:dyDescent="0.2">
      <c r="BM188" s="10" t="s">
        <v>540</v>
      </c>
    </row>
    <row r="189" spans="65:65" x14ac:dyDescent="0.2">
      <c r="BM189" s="10" t="s">
        <v>541</v>
      </c>
    </row>
  </sheetData>
  <dataValidations count="6">
    <dataValidation type="list" allowBlank="1" showInputMessage="1" showErrorMessage="1" sqref="F6:F15">
      <formula1>$BA$63:$BA$125</formula1>
    </dataValidation>
    <dataValidation type="list" allowBlank="1" showInputMessage="1" showErrorMessage="1" sqref="A6:A16">
      <formula1>$BB$2:$BB$26</formula1>
    </dataValidation>
    <dataValidation type="list" allowBlank="1" showInputMessage="1" showErrorMessage="1" sqref="F16">
      <formula1>$BA$59:$BA$121</formula1>
    </dataValidation>
    <dataValidation type="list" allowBlank="1" showInputMessage="1" showErrorMessage="1" sqref="E6:E16">
      <formula1>$BA$43:$BA$56</formula1>
    </dataValidation>
    <dataValidation type="list" allowBlank="1" showInputMessage="1" showErrorMessage="1" sqref="D6:D16">
      <formula1>$BA$29:$BA$34</formula1>
    </dataValidation>
    <dataValidation type="textLength" showInputMessage="1" showErrorMessage="1" sqref="M4:M16">
      <formula1>0</formula1>
      <formula2>150</formula2>
    </dataValidation>
  </dataValidations>
  <pageMargins left="0.78749999999999998" right="0.78749999999999998" top="1.0631944444444446" bottom="1.0631944444444446" header="0.51180555555555551" footer="0.51180555555555551"/>
  <pageSetup paperSize="9" scale="43"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'C:\Users\jolanta.cesiuliene\Desktop\[Copy of DCF_Standard-Tables_AR_2016_Mokslo skyrius.xlsx]Custom_lists'!#REF!</xm:f>
          </x14:formula1>
          <xm:sqref>E4:E10</xm:sqref>
        </x14:dataValidation>
        <x14:dataValidation type="list" allowBlank="1" showInputMessage="1" showErrorMessage="1">
          <x14:formula1>
            <xm:f>'C:\Users\jolanta.cesiuliene\Desktop\[Copy of DCF_Standard-Tables_AR_2016_Mokslo skyrius.xlsx]Custom_lists'!#REF!</xm:f>
          </x14:formula1>
          <xm:sqref>D4:D10</xm:sqref>
        </x14:dataValidation>
        <x14:dataValidation type="list" allowBlank="1" showInputMessage="1" showErrorMessage="1">
          <x14:formula1>
            <xm:f>'C:\Users\jolanta.cesiuliene\Desktop\[Copy of DCF_Standard-Tables_AR_2016_Mokslo skyrius.xlsx]Custom_lists'!#REF!</xm:f>
          </x14:formula1>
          <xm:sqref>A4:A16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CH192"/>
  <sheetViews>
    <sheetView zoomScale="85" zoomScaleNormal="85" workbookViewId="0">
      <selection activeCell="A24" sqref="A24"/>
    </sheetView>
  </sheetViews>
  <sheetFormatPr defaultColWidth="11.42578125" defaultRowHeight="12.75" x14ac:dyDescent="0.2"/>
  <cols>
    <col min="1" max="1" width="11.42578125" customWidth="1"/>
    <col min="2" max="2" width="15.85546875" style="89" bestFit="1" customWidth="1"/>
    <col min="3" max="3" width="11.42578125" customWidth="1"/>
    <col min="4" max="4" width="25.42578125" customWidth="1"/>
    <col min="5" max="5" width="25.42578125" style="23" customWidth="1"/>
    <col min="6" max="6" width="15.28515625" customWidth="1"/>
    <col min="7" max="7" width="23.42578125" customWidth="1"/>
    <col min="8" max="9" width="19.140625" customWidth="1"/>
    <col min="10" max="10" width="20.42578125" bestFit="1" customWidth="1"/>
    <col min="11" max="11" width="17.42578125" bestFit="1" customWidth="1"/>
    <col min="12" max="12" width="11.42578125" style="89" customWidth="1"/>
    <col min="13" max="13" width="13.28515625" customWidth="1"/>
    <col min="14" max="15" width="11.42578125" customWidth="1"/>
    <col min="16" max="16" width="11.42578125" style="89" customWidth="1"/>
    <col min="17" max="17" width="12.28515625" style="23" customWidth="1"/>
    <col min="18" max="52" width="11.42578125" customWidth="1"/>
  </cols>
  <sheetData>
    <row r="1" spans="1:86" ht="26.25" thickBot="1" x14ac:dyDescent="0.25">
      <c r="A1" s="29" t="s">
        <v>616</v>
      </c>
      <c r="B1" s="72"/>
      <c r="C1" s="29"/>
      <c r="D1" s="31"/>
      <c r="E1" s="29"/>
      <c r="F1" s="31"/>
      <c r="G1" s="31"/>
      <c r="H1" s="31"/>
      <c r="I1" s="31"/>
      <c r="J1" s="31"/>
      <c r="K1" s="31"/>
      <c r="L1" s="30"/>
      <c r="N1" s="31"/>
      <c r="O1" s="31"/>
      <c r="P1" s="313" t="s">
        <v>1</v>
      </c>
      <c r="Q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16.5" thickBot="1" x14ac:dyDescent="0.25">
      <c r="A2" s="73"/>
      <c r="B2" s="74"/>
      <c r="C2" s="75"/>
      <c r="D2" s="75"/>
      <c r="E2" s="75"/>
      <c r="F2" s="75"/>
      <c r="G2" s="76"/>
      <c r="H2" s="76"/>
      <c r="I2" s="76"/>
      <c r="J2" s="76"/>
      <c r="K2" s="76"/>
      <c r="L2" s="77"/>
      <c r="N2" s="76"/>
      <c r="O2" s="76"/>
      <c r="P2" s="313" t="s">
        <v>593</v>
      </c>
      <c r="Q2" s="34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77.25" thickBot="1" x14ac:dyDescent="0.25">
      <c r="A3" s="318" t="s">
        <v>22</v>
      </c>
      <c r="B3" s="319" t="s">
        <v>594</v>
      </c>
      <c r="C3" s="319" t="s">
        <v>617</v>
      </c>
      <c r="D3" s="318" t="s">
        <v>543</v>
      </c>
      <c r="E3" s="315" t="s">
        <v>25</v>
      </c>
      <c r="F3" s="319" t="s">
        <v>618</v>
      </c>
      <c r="G3" s="319" t="s">
        <v>619</v>
      </c>
      <c r="H3" s="319" t="s">
        <v>620</v>
      </c>
      <c r="I3" s="319" t="s">
        <v>621</v>
      </c>
      <c r="J3" s="319" t="s">
        <v>622</v>
      </c>
      <c r="K3" s="319" t="s">
        <v>623</v>
      </c>
      <c r="L3" s="320" t="s">
        <v>319</v>
      </c>
      <c r="M3" s="319" t="s">
        <v>113</v>
      </c>
      <c r="N3" s="319" t="s">
        <v>624</v>
      </c>
      <c r="O3" s="319" t="s">
        <v>625</v>
      </c>
      <c r="P3" s="319" t="s">
        <v>626</v>
      </c>
      <c r="Q3" s="316"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11" customFormat="1" x14ac:dyDescent="0.2">
      <c r="A4" s="283" t="s">
        <v>38</v>
      </c>
      <c r="B4" s="283" t="s">
        <v>38</v>
      </c>
      <c r="C4" s="36">
        <v>2016</v>
      </c>
      <c r="D4" s="344" t="s">
        <v>255</v>
      </c>
      <c r="E4" s="42" t="s">
        <v>40</v>
      </c>
      <c r="F4" s="36" t="s">
        <v>601</v>
      </c>
      <c r="G4" s="36" t="s">
        <v>627</v>
      </c>
      <c r="H4" s="36" t="s">
        <v>628</v>
      </c>
      <c r="I4" s="36" t="s">
        <v>629</v>
      </c>
      <c r="J4" s="247" t="s">
        <v>92</v>
      </c>
      <c r="K4" s="36">
        <v>2</v>
      </c>
      <c r="L4" s="79" t="s">
        <v>630</v>
      </c>
      <c r="M4" s="36" t="s">
        <v>41</v>
      </c>
      <c r="N4" s="36">
        <v>0</v>
      </c>
      <c r="O4" s="36">
        <v>6</v>
      </c>
      <c r="P4" s="452">
        <f>N4+O4</f>
        <v>6</v>
      </c>
      <c r="Q4" s="282"/>
      <c r="BA4" s="80" t="s">
        <v>42</v>
      </c>
      <c r="BB4" s="80" t="s">
        <v>43</v>
      </c>
      <c r="BD4" s="11" t="s">
        <v>44</v>
      </c>
      <c r="BE4" s="81"/>
      <c r="BF4" s="81"/>
      <c r="BH4" s="11" t="s">
        <v>45</v>
      </c>
      <c r="BM4" s="82" t="s">
        <v>46</v>
      </c>
      <c r="BO4" s="11" t="s">
        <v>47</v>
      </c>
      <c r="BU4" s="11" t="s">
        <v>48</v>
      </c>
      <c r="BZ4" s="11" t="s">
        <v>49</v>
      </c>
      <c r="CC4" s="11" t="s">
        <v>50</v>
      </c>
    </row>
    <row r="5" spans="1:86" s="11" customFormat="1" ht="25.5" x14ac:dyDescent="0.2">
      <c r="A5" s="283" t="s">
        <v>38</v>
      </c>
      <c r="B5" s="283" t="s">
        <v>38</v>
      </c>
      <c r="C5" s="36">
        <v>2016</v>
      </c>
      <c r="D5" s="344" t="s">
        <v>255</v>
      </c>
      <c r="E5" s="42" t="s">
        <v>40</v>
      </c>
      <c r="F5" s="83" t="s">
        <v>602</v>
      </c>
      <c r="G5" s="36" t="s">
        <v>631</v>
      </c>
      <c r="H5" s="96" t="s">
        <v>632</v>
      </c>
      <c r="I5" s="36" t="s">
        <v>633</v>
      </c>
      <c r="J5" s="247" t="s">
        <v>92</v>
      </c>
      <c r="K5" s="36">
        <v>2</v>
      </c>
      <c r="L5" s="79" t="s">
        <v>630</v>
      </c>
      <c r="M5" s="36" t="s">
        <v>41</v>
      </c>
      <c r="N5" s="36">
        <v>0</v>
      </c>
      <c r="O5" s="36">
        <v>1</v>
      </c>
      <c r="P5" s="452">
        <f t="shared" ref="P5:P16" si="0">N5+O5</f>
        <v>1</v>
      </c>
      <c r="Q5" s="282"/>
      <c r="BA5" s="80" t="s">
        <v>52</v>
      </c>
      <c r="BB5" s="80" t="s">
        <v>53</v>
      </c>
      <c r="BD5" s="11" t="s">
        <v>54</v>
      </c>
      <c r="BE5" s="81"/>
      <c r="BF5" s="81"/>
      <c r="BH5" s="11" t="s">
        <v>55</v>
      </c>
      <c r="BM5" s="84" t="s">
        <v>56</v>
      </c>
      <c r="BU5" s="11" t="s">
        <v>57</v>
      </c>
      <c r="BZ5" s="11" t="s">
        <v>58</v>
      </c>
      <c r="CC5" s="11" t="s">
        <v>59</v>
      </c>
    </row>
    <row r="6" spans="1:86" s="11" customFormat="1" x14ac:dyDescent="0.2">
      <c r="A6" s="283" t="s">
        <v>38</v>
      </c>
      <c r="B6" s="283" t="s">
        <v>38</v>
      </c>
      <c r="C6" s="36">
        <v>2016</v>
      </c>
      <c r="D6" s="344" t="s">
        <v>255</v>
      </c>
      <c r="E6" s="42" t="s">
        <v>40</v>
      </c>
      <c r="F6" s="42" t="s">
        <v>603</v>
      </c>
      <c r="G6" s="42" t="s">
        <v>634</v>
      </c>
      <c r="H6" s="42" t="s">
        <v>635</v>
      </c>
      <c r="I6" s="42" t="s">
        <v>636</v>
      </c>
      <c r="J6" s="247" t="s">
        <v>82</v>
      </c>
      <c r="K6" s="42">
        <v>2</v>
      </c>
      <c r="L6" s="85" t="s">
        <v>630</v>
      </c>
      <c r="M6" s="42" t="s">
        <v>129</v>
      </c>
      <c r="N6" s="42">
        <v>0</v>
      </c>
      <c r="O6" s="42">
        <v>5</v>
      </c>
      <c r="P6" s="452">
        <f t="shared" si="0"/>
        <v>5</v>
      </c>
      <c r="Q6" s="282"/>
      <c r="BA6" s="80" t="s">
        <v>60</v>
      </c>
      <c r="BB6" s="80" t="s">
        <v>61</v>
      </c>
      <c r="BD6" s="11" t="s">
        <v>62</v>
      </c>
      <c r="BE6" s="81"/>
      <c r="BF6" s="81"/>
      <c r="BH6" s="11" t="s">
        <v>63</v>
      </c>
      <c r="BM6" s="82" t="s">
        <v>869</v>
      </c>
      <c r="BU6" s="11" t="s">
        <v>65</v>
      </c>
      <c r="BZ6" s="11" t="s">
        <v>66</v>
      </c>
      <c r="CC6" s="11" t="s">
        <v>67</v>
      </c>
    </row>
    <row r="7" spans="1:86" s="11" customFormat="1" x14ac:dyDescent="0.2">
      <c r="A7" s="283" t="s">
        <v>38</v>
      </c>
      <c r="B7" s="283" t="s">
        <v>38</v>
      </c>
      <c r="C7" s="36">
        <v>2016</v>
      </c>
      <c r="D7" s="344" t="s">
        <v>255</v>
      </c>
      <c r="E7" s="42" t="s">
        <v>40</v>
      </c>
      <c r="F7" s="42" t="s">
        <v>604</v>
      </c>
      <c r="G7" s="42" t="s">
        <v>637</v>
      </c>
      <c r="H7" s="42" t="s">
        <v>635</v>
      </c>
      <c r="I7" s="42" t="s">
        <v>636</v>
      </c>
      <c r="J7" s="247" t="s">
        <v>55</v>
      </c>
      <c r="K7" s="42">
        <v>2</v>
      </c>
      <c r="L7" s="85" t="s">
        <v>630</v>
      </c>
      <c r="M7" s="42" t="s">
        <v>129</v>
      </c>
      <c r="N7" s="42">
        <v>10</v>
      </c>
      <c r="O7" s="42">
        <v>10</v>
      </c>
      <c r="P7" s="452">
        <f t="shared" si="0"/>
        <v>20</v>
      </c>
      <c r="Q7" s="282"/>
      <c r="BA7" s="80" t="s">
        <v>69</v>
      </c>
      <c r="BB7" s="80" t="s">
        <v>70</v>
      </c>
      <c r="BD7" s="11" t="s">
        <v>71</v>
      </c>
      <c r="BE7" s="81"/>
      <c r="BF7" s="81"/>
      <c r="BH7" s="11" t="s">
        <v>72</v>
      </c>
      <c r="BM7" s="82" t="s">
        <v>73</v>
      </c>
      <c r="BO7" s="11" t="s">
        <v>74</v>
      </c>
      <c r="BU7" s="11" t="s">
        <v>75</v>
      </c>
      <c r="BZ7" s="11" t="s">
        <v>76</v>
      </c>
      <c r="CC7" s="11" t="s">
        <v>77</v>
      </c>
    </row>
    <row r="8" spans="1:86" s="11" customFormat="1" x14ac:dyDescent="0.2">
      <c r="A8" s="283" t="s">
        <v>38</v>
      </c>
      <c r="B8" s="283" t="s">
        <v>38</v>
      </c>
      <c r="C8" s="36">
        <v>2016</v>
      </c>
      <c r="D8" s="344" t="s">
        <v>255</v>
      </c>
      <c r="E8" s="42" t="s">
        <v>40</v>
      </c>
      <c r="F8" s="86" t="s">
        <v>605</v>
      </c>
      <c r="G8" s="86" t="s">
        <v>638</v>
      </c>
      <c r="H8" s="86" t="s">
        <v>635</v>
      </c>
      <c r="I8" s="86" t="s">
        <v>636</v>
      </c>
      <c r="J8" s="247" t="s">
        <v>55</v>
      </c>
      <c r="K8" s="86">
        <v>2</v>
      </c>
      <c r="L8" s="86" t="s">
        <v>630</v>
      </c>
      <c r="M8" s="86" t="s">
        <v>129</v>
      </c>
      <c r="N8" s="86">
        <v>10</v>
      </c>
      <c r="O8" s="86">
        <v>10</v>
      </c>
      <c r="P8" s="453">
        <f t="shared" si="0"/>
        <v>20</v>
      </c>
      <c r="Q8" s="282"/>
      <c r="BA8" s="80" t="s">
        <v>79</v>
      </c>
      <c r="BB8" s="80" t="s">
        <v>80</v>
      </c>
      <c r="BD8" s="11" t="s">
        <v>81</v>
      </c>
      <c r="BE8" s="81"/>
      <c r="BF8" s="81"/>
      <c r="BH8" s="11" t="s">
        <v>82</v>
      </c>
      <c r="BM8" s="82" t="s">
        <v>83</v>
      </c>
      <c r="BO8" s="11" t="s">
        <v>84</v>
      </c>
      <c r="BU8" s="11" t="s">
        <v>85</v>
      </c>
      <c r="BZ8" s="11" t="s">
        <v>86</v>
      </c>
      <c r="CC8" s="11" t="s">
        <v>87</v>
      </c>
    </row>
    <row r="9" spans="1:86" s="4" customFormat="1" ht="25.5" x14ac:dyDescent="0.2">
      <c r="A9" s="283" t="s">
        <v>38</v>
      </c>
      <c r="B9" s="283" t="s">
        <v>38</v>
      </c>
      <c r="C9" s="36">
        <v>2016</v>
      </c>
      <c r="D9" s="340" t="s">
        <v>261</v>
      </c>
      <c r="E9" s="42" t="s">
        <v>40</v>
      </c>
      <c r="F9" s="58" t="s">
        <v>606</v>
      </c>
      <c r="G9" s="58" t="s">
        <v>639</v>
      </c>
      <c r="H9" s="58" t="s">
        <v>40</v>
      </c>
      <c r="I9" s="58" t="s">
        <v>640</v>
      </c>
      <c r="J9" s="247" t="s">
        <v>63</v>
      </c>
      <c r="K9" s="58">
        <v>1</v>
      </c>
      <c r="L9" s="85" t="s">
        <v>630</v>
      </c>
      <c r="M9" s="86" t="s">
        <v>41</v>
      </c>
      <c r="N9" s="58">
        <v>1</v>
      </c>
      <c r="O9" s="87">
        <v>0</v>
      </c>
      <c r="P9" s="339">
        <f t="shared" si="0"/>
        <v>1</v>
      </c>
      <c r="Q9" s="284"/>
      <c r="BA9" s="9" t="s">
        <v>89</v>
      </c>
      <c r="BB9" s="9" t="s">
        <v>90</v>
      </c>
      <c r="BD9" s="4" t="s">
        <v>91</v>
      </c>
      <c r="BE9" s="8"/>
      <c r="BF9" s="8"/>
      <c r="BH9" s="4" t="s">
        <v>92</v>
      </c>
      <c r="BM9" s="10" t="s">
        <v>870</v>
      </c>
      <c r="BO9" s="4" t="s">
        <v>94</v>
      </c>
      <c r="BU9" s="11" t="s">
        <v>95</v>
      </c>
      <c r="BV9" s="11"/>
      <c r="BW9" s="11"/>
      <c r="BX9" s="11"/>
      <c r="BY9" s="11"/>
      <c r="BZ9" s="11" t="s">
        <v>96</v>
      </c>
      <c r="CA9" s="11"/>
      <c r="CB9" s="11"/>
      <c r="CC9" s="4" t="s">
        <v>97</v>
      </c>
    </row>
    <row r="10" spans="1:86" s="4" customFormat="1" ht="25.5" x14ac:dyDescent="0.2">
      <c r="A10" s="283" t="s">
        <v>38</v>
      </c>
      <c r="B10" s="283" t="s">
        <v>38</v>
      </c>
      <c r="C10" s="36">
        <v>2016</v>
      </c>
      <c r="D10" s="340" t="s">
        <v>261</v>
      </c>
      <c r="E10" s="42" t="s">
        <v>40</v>
      </c>
      <c r="F10" s="58" t="s">
        <v>607</v>
      </c>
      <c r="G10" s="58" t="s">
        <v>641</v>
      </c>
      <c r="H10" s="58" t="s">
        <v>40</v>
      </c>
      <c r="I10" s="58" t="s">
        <v>640</v>
      </c>
      <c r="J10" s="247" t="s">
        <v>63</v>
      </c>
      <c r="K10" s="58">
        <v>1</v>
      </c>
      <c r="L10" s="58" t="s">
        <v>630</v>
      </c>
      <c r="M10" s="86" t="s">
        <v>41</v>
      </c>
      <c r="N10" s="58">
        <v>1</v>
      </c>
      <c r="O10" s="87">
        <v>0</v>
      </c>
      <c r="P10" s="339">
        <f t="shared" si="0"/>
        <v>1</v>
      </c>
      <c r="Q10" s="284"/>
      <c r="BA10" s="9" t="s">
        <v>98</v>
      </c>
      <c r="BB10" s="9" t="s">
        <v>99</v>
      </c>
      <c r="BE10" s="8"/>
      <c r="BF10" s="8"/>
      <c r="BM10" s="10" t="s">
        <v>871</v>
      </c>
      <c r="BO10" s="4" t="s">
        <v>84</v>
      </c>
      <c r="BU10" s="11" t="s">
        <v>101</v>
      </c>
      <c r="BV10" s="11"/>
      <c r="BW10" s="11"/>
      <c r="BX10" s="11"/>
      <c r="BY10" s="11"/>
      <c r="BZ10" s="11" t="s">
        <v>102</v>
      </c>
      <c r="CA10" s="11"/>
      <c r="CB10" s="11"/>
      <c r="CC10" s="4" t="s">
        <v>103</v>
      </c>
    </row>
    <row r="11" spans="1:86" s="4" customFormat="1" x14ac:dyDescent="0.2">
      <c r="A11" s="283" t="s">
        <v>38</v>
      </c>
      <c r="B11" s="283" t="s">
        <v>38</v>
      </c>
      <c r="C11" s="36">
        <v>2016</v>
      </c>
      <c r="D11" s="340" t="s">
        <v>267</v>
      </c>
      <c r="E11" s="42" t="s">
        <v>325</v>
      </c>
      <c r="F11" s="58" t="s">
        <v>608</v>
      </c>
      <c r="G11" s="58" t="s">
        <v>639</v>
      </c>
      <c r="H11" s="58" t="s">
        <v>325</v>
      </c>
      <c r="I11" s="58" t="s">
        <v>640</v>
      </c>
      <c r="J11" s="247" t="s">
        <v>16</v>
      </c>
      <c r="K11" s="58">
        <v>1</v>
      </c>
      <c r="L11" s="58" t="s">
        <v>630</v>
      </c>
      <c r="M11" s="86" t="s">
        <v>41</v>
      </c>
      <c r="N11" s="58">
        <v>1</v>
      </c>
      <c r="O11" s="87">
        <v>0</v>
      </c>
      <c r="P11" s="339">
        <f t="shared" si="0"/>
        <v>1</v>
      </c>
      <c r="Q11" s="284"/>
      <c r="BA11" s="9" t="s">
        <v>104</v>
      </c>
      <c r="BB11" s="9" t="s">
        <v>105</v>
      </c>
      <c r="BE11" s="8"/>
      <c r="BF11" s="8"/>
      <c r="BM11" s="10" t="s">
        <v>106</v>
      </c>
      <c r="BO11" s="4" t="s">
        <v>107</v>
      </c>
      <c r="BU11" s="11" t="s">
        <v>108</v>
      </c>
      <c r="BV11" s="11"/>
      <c r="BW11" s="11"/>
      <c r="BX11" s="11"/>
      <c r="BY11" s="11"/>
      <c r="BZ11" s="11" t="s">
        <v>109</v>
      </c>
      <c r="CA11" s="11"/>
      <c r="CB11" s="11"/>
    </row>
    <row r="12" spans="1:86" s="4" customFormat="1" x14ac:dyDescent="0.2">
      <c r="A12" s="283" t="s">
        <v>38</v>
      </c>
      <c r="B12" s="283" t="s">
        <v>38</v>
      </c>
      <c r="C12" s="36">
        <v>2016</v>
      </c>
      <c r="D12" s="340" t="s">
        <v>267</v>
      </c>
      <c r="E12" s="42" t="s">
        <v>325</v>
      </c>
      <c r="F12" s="58" t="s">
        <v>609</v>
      </c>
      <c r="G12" s="58" t="s">
        <v>642</v>
      </c>
      <c r="H12" s="58" t="s">
        <v>325</v>
      </c>
      <c r="I12" s="58" t="s">
        <v>640</v>
      </c>
      <c r="J12" s="247" t="s">
        <v>16</v>
      </c>
      <c r="K12" s="58">
        <v>1</v>
      </c>
      <c r="L12" s="58" t="s">
        <v>630</v>
      </c>
      <c r="M12" s="86" t="s">
        <v>41</v>
      </c>
      <c r="N12" s="58">
        <v>1</v>
      </c>
      <c r="O12" s="87">
        <v>0</v>
      </c>
      <c r="P12" s="339">
        <f t="shared" si="0"/>
        <v>1</v>
      </c>
      <c r="Q12" s="284"/>
      <c r="BA12" s="9" t="s">
        <v>110</v>
      </c>
      <c r="BB12" s="9" t="s">
        <v>111</v>
      </c>
      <c r="BD12" s="7" t="s">
        <v>112</v>
      </c>
      <c r="BE12" s="8"/>
      <c r="BF12" s="8"/>
      <c r="BH12" s="7" t="s">
        <v>113</v>
      </c>
      <c r="BK12" s="7" t="s">
        <v>114</v>
      </c>
      <c r="BM12" s="10" t="s">
        <v>115</v>
      </c>
      <c r="BO12" s="4" t="s">
        <v>116</v>
      </c>
      <c r="BU12" s="11" t="s">
        <v>117</v>
      </c>
      <c r="BV12" s="11"/>
      <c r="BW12" s="11"/>
      <c r="BX12" s="11"/>
      <c r="BY12" s="11"/>
      <c r="BZ12" s="11" t="s">
        <v>118</v>
      </c>
      <c r="CA12" s="11"/>
      <c r="CB12" s="11"/>
    </row>
    <row r="13" spans="1:86" s="11" customFormat="1" x14ac:dyDescent="0.2">
      <c r="A13" s="283" t="s">
        <v>38</v>
      </c>
      <c r="B13" s="283" t="s">
        <v>38</v>
      </c>
      <c r="C13" s="36">
        <v>2016</v>
      </c>
      <c r="D13" s="340" t="s">
        <v>267</v>
      </c>
      <c r="E13" s="42" t="s">
        <v>325</v>
      </c>
      <c r="F13" s="58" t="s">
        <v>610</v>
      </c>
      <c r="G13" s="58" t="s">
        <v>642</v>
      </c>
      <c r="H13" s="58" t="s">
        <v>325</v>
      </c>
      <c r="I13" s="58" t="s">
        <v>640</v>
      </c>
      <c r="J13" s="247" t="s">
        <v>16</v>
      </c>
      <c r="K13" s="58">
        <v>1</v>
      </c>
      <c r="L13" s="58" t="s">
        <v>630</v>
      </c>
      <c r="M13" s="86" t="s">
        <v>41</v>
      </c>
      <c r="N13" s="58">
        <v>1</v>
      </c>
      <c r="O13" s="87">
        <v>0</v>
      </c>
      <c r="P13" s="339">
        <f t="shared" si="0"/>
        <v>1</v>
      </c>
      <c r="Q13" s="284"/>
      <c r="BA13" s="80" t="s">
        <v>119</v>
      </c>
      <c r="BB13" s="80" t="s">
        <v>120</v>
      </c>
      <c r="BD13" s="11" t="s">
        <v>121</v>
      </c>
      <c r="BE13" s="81"/>
      <c r="BF13" s="81"/>
      <c r="BH13" s="11" t="s">
        <v>41</v>
      </c>
      <c r="BK13" s="88" t="s">
        <v>41</v>
      </c>
      <c r="BM13" s="82" t="s">
        <v>122</v>
      </c>
      <c r="BO13" s="11" t="s">
        <v>123</v>
      </c>
      <c r="BU13" s="11" t="s">
        <v>124</v>
      </c>
      <c r="BZ13" s="11" t="s">
        <v>125</v>
      </c>
    </row>
    <row r="14" spans="1:86" s="4" customFormat="1" ht="25.5" x14ac:dyDescent="0.2">
      <c r="A14" s="283" t="s">
        <v>38</v>
      </c>
      <c r="B14" s="283" t="s">
        <v>38</v>
      </c>
      <c r="C14" s="36">
        <v>2016</v>
      </c>
      <c r="D14" s="340" t="s">
        <v>261</v>
      </c>
      <c r="E14" s="42" t="s">
        <v>40</v>
      </c>
      <c r="F14" s="58" t="s">
        <v>612</v>
      </c>
      <c r="G14" s="58" t="s">
        <v>641</v>
      </c>
      <c r="H14" s="58" t="s">
        <v>643</v>
      </c>
      <c r="I14" s="58" t="s">
        <v>640</v>
      </c>
      <c r="J14" s="247" t="s">
        <v>16</v>
      </c>
      <c r="K14" s="58">
        <v>1</v>
      </c>
      <c r="L14" s="58" t="s">
        <v>630</v>
      </c>
      <c r="M14" s="86" t="s">
        <v>41</v>
      </c>
      <c r="N14" s="58">
        <v>1</v>
      </c>
      <c r="O14" s="87">
        <v>0</v>
      </c>
      <c r="P14" s="339">
        <f t="shared" si="0"/>
        <v>1</v>
      </c>
      <c r="Q14" s="284"/>
      <c r="BA14" s="9" t="s">
        <v>126</v>
      </c>
      <c r="BB14" s="9" t="s">
        <v>127</v>
      </c>
      <c r="BD14" s="4" t="s">
        <v>128</v>
      </c>
      <c r="BE14" s="8"/>
      <c r="BF14" s="8"/>
      <c r="BH14" s="4" t="s">
        <v>129</v>
      </c>
      <c r="BK14" t="s">
        <v>130</v>
      </c>
      <c r="BM14" s="10" t="s">
        <v>131</v>
      </c>
      <c r="BO14" s="4" t="s">
        <v>132</v>
      </c>
      <c r="BU14" s="11" t="s">
        <v>133</v>
      </c>
      <c r="BV14" s="11"/>
      <c r="BW14" s="11"/>
      <c r="BX14" s="11"/>
      <c r="BY14" s="11"/>
      <c r="BZ14" s="11" t="s">
        <v>134</v>
      </c>
      <c r="CA14" s="11"/>
      <c r="CB14" s="11"/>
    </row>
    <row r="15" spans="1:86" s="4" customFormat="1" ht="25.5" x14ac:dyDescent="0.2">
      <c r="A15" s="283" t="s">
        <v>38</v>
      </c>
      <c r="B15" s="288" t="s">
        <v>1141</v>
      </c>
      <c r="C15" s="36">
        <v>2016</v>
      </c>
      <c r="D15" s="340" t="s">
        <v>279</v>
      </c>
      <c r="E15" s="42" t="s">
        <v>328</v>
      </c>
      <c r="F15" s="58" t="s">
        <v>613</v>
      </c>
      <c r="G15" s="58" t="s">
        <v>235</v>
      </c>
      <c r="H15" s="58" t="s">
        <v>584</v>
      </c>
      <c r="I15" s="58" t="s">
        <v>640</v>
      </c>
      <c r="J15" s="247" t="s">
        <v>16</v>
      </c>
      <c r="K15" s="58">
        <v>1</v>
      </c>
      <c r="L15" s="58" t="s">
        <v>630</v>
      </c>
      <c r="M15" s="58" t="s">
        <v>41</v>
      </c>
      <c r="N15" s="58">
        <v>4</v>
      </c>
      <c r="O15" s="87">
        <v>0</v>
      </c>
      <c r="P15" s="339">
        <f t="shared" si="0"/>
        <v>4</v>
      </c>
      <c r="Q15" s="284"/>
      <c r="BA15" s="9" t="s">
        <v>135</v>
      </c>
      <c r="BB15" s="9" t="s">
        <v>136</v>
      </c>
      <c r="BD15" s="4" t="s">
        <v>76</v>
      </c>
      <c r="BE15" s="8"/>
      <c r="BF15" s="8"/>
      <c r="BH15" s="4" t="s">
        <v>137</v>
      </c>
      <c r="BM15" s="10" t="s">
        <v>138</v>
      </c>
      <c r="BO15" s="4" t="s">
        <v>139</v>
      </c>
      <c r="BU15" s="11" t="s">
        <v>140</v>
      </c>
      <c r="BV15" s="11"/>
      <c r="BW15" s="11"/>
      <c r="BX15" s="11"/>
      <c r="BY15" s="11"/>
      <c r="BZ15" s="11" t="s">
        <v>141</v>
      </c>
      <c r="CA15" s="11"/>
      <c r="CB15" s="11"/>
    </row>
    <row r="16" spans="1:86" s="4" customFormat="1" x14ac:dyDescent="0.2">
      <c r="A16" s="283" t="s">
        <v>38</v>
      </c>
      <c r="B16" s="345" t="s">
        <v>614</v>
      </c>
      <c r="C16" s="36">
        <v>2016</v>
      </c>
      <c r="D16" s="340" t="s">
        <v>279</v>
      </c>
      <c r="E16" s="42" t="s">
        <v>331</v>
      </c>
      <c r="F16" s="86" t="s">
        <v>615</v>
      </c>
      <c r="G16" s="58" t="s">
        <v>235</v>
      </c>
      <c r="H16" s="58" t="s">
        <v>587</v>
      </c>
      <c r="I16" s="58" t="s">
        <v>640</v>
      </c>
      <c r="J16" s="247" t="s">
        <v>16</v>
      </c>
      <c r="K16" s="58">
        <v>1</v>
      </c>
      <c r="L16" s="58" t="s">
        <v>630</v>
      </c>
      <c r="M16" s="58" t="s">
        <v>41</v>
      </c>
      <c r="N16" s="58">
        <v>1</v>
      </c>
      <c r="O16" s="87">
        <v>0</v>
      </c>
      <c r="P16" s="339">
        <f t="shared" si="0"/>
        <v>1</v>
      </c>
      <c r="Q16" s="284"/>
      <c r="BA16" s="9" t="s">
        <v>142</v>
      </c>
      <c r="BB16" s="9" t="s">
        <v>143</v>
      </c>
      <c r="BD16" s="4" t="s">
        <v>144</v>
      </c>
      <c r="BE16" s="8"/>
      <c r="BF16" s="8"/>
      <c r="BM16" s="10" t="s">
        <v>872</v>
      </c>
      <c r="BO16" s="4" t="s">
        <v>145</v>
      </c>
      <c r="BU16" s="11" t="s">
        <v>146</v>
      </c>
      <c r="BV16" s="11"/>
      <c r="BW16" s="11"/>
      <c r="BX16" s="11"/>
      <c r="BY16" s="11"/>
      <c r="BZ16" s="11" t="s">
        <v>147</v>
      </c>
      <c r="CA16" s="11"/>
      <c r="CB16" s="11"/>
    </row>
    <row r="17" spans="53:86" x14ac:dyDescent="0.2">
      <c r="BA17" s="9" t="s">
        <v>200</v>
      </c>
      <c r="BB17" s="9" t="s">
        <v>201</v>
      </c>
      <c r="BC17" s="4"/>
      <c r="BD17" s="4"/>
      <c r="BE17" s="8"/>
      <c r="BF17" s="8"/>
      <c r="BG17" s="4"/>
      <c r="BH17" s="4"/>
      <c r="BI17" s="4"/>
      <c r="BJ17" s="4"/>
      <c r="BK17" s="4"/>
      <c r="BL17" s="4"/>
      <c r="BM17" s="10" t="s">
        <v>202</v>
      </c>
      <c r="BN17" s="4"/>
      <c r="BO17" s="4" t="s">
        <v>203</v>
      </c>
      <c r="BP17" s="4"/>
      <c r="BQ17" s="4"/>
      <c r="BR17" s="4"/>
      <c r="BS17" s="4"/>
      <c r="BT17" s="4"/>
      <c r="BU17" s="11" t="s">
        <v>204</v>
      </c>
      <c r="BV17" s="11"/>
      <c r="BW17" s="11"/>
      <c r="BX17" s="11"/>
      <c r="BY17" s="11"/>
      <c r="BZ17" s="11"/>
      <c r="CA17" s="11"/>
      <c r="CB17" s="11"/>
      <c r="CC17" s="4"/>
      <c r="CD17" s="4"/>
      <c r="CE17" s="4"/>
      <c r="CF17" s="4"/>
      <c r="CG17" s="4"/>
      <c r="CH17" s="4"/>
    </row>
    <row r="18" spans="53:86" x14ac:dyDescent="0.2">
      <c r="BA18" s="9" t="s">
        <v>205</v>
      </c>
      <c r="BB18" s="9" t="s">
        <v>206</v>
      </c>
      <c r="BC18" s="4"/>
      <c r="BD18" s="7" t="s">
        <v>207</v>
      </c>
      <c r="BE18" s="8"/>
      <c r="BF18" s="8"/>
      <c r="BG18" s="4"/>
      <c r="BH18" s="7" t="s">
        <v>208</v>
      </c>
      <c r="BI18" s="4"/>
      <c r="BJ18" s="4"/>
      <c r="BK18" s="4"/>
      <c r="BL18" s="4"/>
      <c r="BM18" s="10" t="s">
        <v>209</v>
      </c>
      <c r="BN18" s="4"/>
      <c r="BO18" s="4" t="s">
        <v>210</v>
      </c>
      <c r="BP18" s="4"/>
      <c r="BQ18" s="4"/>
      <c r="BR18" s="4"/>
      <c r="BS18" s="4"/>
      <c r="BT18" s="4"/>
      <c r="BU18" s="11" t="s">
        <v>211</v>
      </c>
      <c r="BV18" s="11"/>
      <c r="BW18" s="11"/>
      <c r="BX18" s="11"/>
      <c r="BY18" s="11"/>
      <c r="BZ18" s="11" t="s">
        <v>212</v>
      </c>
      <c r="CA18" s="11"/>
      <c r="CB18" s="11"/>
      <c r="CC18" s="4"/>
      <c r="CD18" s="17" t="s">
        <v>213</v>
      </c>
      <c r="CE18" s="18"/>
      <c r="CF18" s="17" t="s">
        <v>214</v>
      </c>
      <c r="CG18" s="19"/>
      <c r="CH18" s="19"/>
    </row>
    <row r="19" spans="53:86" x14ac:dyDescent="0.2">
      <c r="BA19" s="9" t="s">
        <v>215</v>
      </c>
      <c r="BB19" s="9" t="s">
        <v>216</v>
      </c>
      <c r="BC19" s="4"/>
      <c r="BD19" s="4" t="s">
        <v>217</v>
      </c>
      <c r="BE19" s="8"/>
      <c r="BF19" s="8"/>
      <c r="BG19" s="4"/>
      <c r="BH19" s="4" t="s">
        <v>218</v>
      </c>
      <c r="BI19" s="4"/>
      <c r="BJ19" s="4"/>
      <c r="BK19" s="4"/>
      <c r="BL19" s="4"/>
      <c r="BM19" s="10" t="s">
        <v>219</v>
      </c>
      <c r="BN19" s="4"/>
      <c r="BO19" s="4"/>
      <c r="BP19" s="4"/>
      <c r="BQ19" s="4"/>
      <c r="BR19" s="4"/>
      <c r="BS19" s="4"/>
      <c r="BT19" s="4"/>
      <c r="BU19" s="11" t="s">
        <v>220</v>
      </c>
      <c r="BV19" s="11"/>
      <c r="BW19" s="11"/>
      <c r="BX19" s="11"/>
      <c r="BY19" s="11"/>
      <c r="BZ19" s="11" t="s">
        <v>20</v>
      </c>
      <c r="CA19" s="11"/>
      <c r="CB19" s="11"/>
      <c r="CC19" s="4"/>
      <c r="CD19" s="18" t="s">
        <v>221</v>
      </c>
      <c r="CE19" s="18"/>
      <c r="CF19" s="18" t="s">
        <v>31</v>
      </c>
      <c r="CG19" s="19"/>
      <c r="CH19" s="19"/>
    </row>
    <row r="20" spans="53:86" x14ac:dyDescent="0.2">
      <c r="BA20" s="9" t="s">
        <v>222</v>
      </c>
      <c r="BB20" s="9" t="s">
        <v>223</v>
      </c>
      <c r="BC20" s="4"/>
      <c r="BD20" s="4" t="s">
        <v>224</v>
      </c>
      <c r="BE20" s="8"/>
      <c r="BF20" s="8"/>
      <c r="BG20" s="4"/>
      <c r="BH20" s="4" t="s">
        <v>225</v>
      </c>
      <c r="BI20" s="4"/>
      <c r="BJ20" s="4"/>
      <c r="BK20" s="4"/>
      <c r="BL20" s="4"/>
      <c r="BM20" s="10" t="s">
        <v>226</v>
      </c>
      <c r="BN20" s="4"/>
      <c r="BO20" s="4"/>
      <c r="BP20" s="4"/>
      <c r="BQ20" s="4"/>
      <c r="BR20" s="4"/>
      <c r="BS20" s="4"/>
      <c r="BT20" s="4"/>
      <c r="BU20" s="11" t="s">
        <v>227</v>
      </c>
      <c r="BV20" s="11"/>
      <c r="BW20" s="11"/>
      <c r="BX20" s="11"/>
      <c r="BY20" s="11"/>
      <c r="BZ20" s="11" t="s">
        <v>36</v>
      </c>
      <c r="CA20" s="11"/>
      <c r="CB20" s="11"/>
      <c r="CC20" s="4"/>
      <c r="CD20" s="18" t="s">
        <v>228</v>
      </c>
      <c r="CE20" s="18"/>
      <c r="CF20" s="18" t="s">
        <v>229</v>
      </c>
      <c r="CG20" s="19"/>
      <c r="CH20" s="19"/>
    </row>
    <row r="21" spans="53:86" x14ac:dyDescent="0.2">
      <c r="BA21" s="9" t="s">
        <v>230</v>
      </c>
      <c r="BB21" s="9" t="s">
        <v>231</v>
      </c>
      <c r="BC21" s="4"/>
      <c r="BD21" s="4" t="s">
        <v>49</v>
      </c>
      <c r="BE21" s="8"/>
      <c r="BF21" s="8"/>
      <c r="BG21" s="4"/>
      <c r="BH21" s="4" t="s">
        <v>232</v>
      </c>
      <c r="BI21" s="4"/>
      <c r="BJ21" s="4"/>
      <c r="BK21" s="4"/>
      <c r="BL21" s="4"/>
      <c r="BM21" s="10" t="s">
        <v>233</v>
      </c>
      <c r="BN21" s="4"/>
      <c r="BO21" s="4"/>
      <c r="BP21" s="4"/>
      <c r="BQ21" s="4"/>
      <c r="BR21" s="4"/>
      <c r="BS21" s="4"/>
      <c r="BT21" s="4"/>
      <c r="BU21" s="11" t="s">
        <v>234</v>
      </c>
      <c r="BV21" s="11"/>
      <c r="BW21" s="11"/>
      <c r="BX21" s="11"/>
      <c r="BY21" s="11"/>
      <c r="BZ21" s="11" t="s">
        <v>49</v>
      </c>
      <c r="CA21" s="11"/>
      <c r="CB21" s="11"/>
      <c r="CC21" s="4"/>
      <c r="CD21" s="18" t="s">
        <v>235</v>
      </c>
      <c r="CE21" s="18"/>
      <c r="CF21" s="18" t="s">
        <v>54</v>
      </c>
      <c r="CG21" s="19"/>
      <c r="CH21" s="19"/>
    </row>
    <row r="22" spans="53:86" x14ac:dyDescent="0.2">
      <c r="BA22" s="4"/>
      <c r="BB22" s="4"/>
      <c r="BC22" s="4"/>
      <c r="BD22" s="4" t="s">
        <v>236</v>
      </c>
      <c r="BE22" s="4"/>
      <c r="BF22" s="4"/>
      <c r="BG22" s="4"/>
      <c r="BH22" s="4" t="s">
        <v>237</v>
      </c>
      <c r="BI22" s="4"/>
      <c r="BJ22" s="4"/>
      <c r="BK22" s="4"/>
      <c r="BL22" s="4"/>
      <c r="BM22" s="10" t="s">
        <v>238</v>
      </c>
      <c r="BN22" s="4"/>
      <c r="BO22" s="4"/>
      <c r="BP22" s="4"/>
      <c r="BQ22" s="4"/>
      <c r="BR22" s="4"/>
      <c r="BS22" s="4"/>
      <c r="BT22" s="4"/>
      <c r="BU22" s="11" t="s">
        <v>239</v>
      </c>
      <c r="BV22" s="11"/>
      <c r="BW22" s="11"/>
      <c r="BX22" s="11"/>
      <c r="BY22" s="11"/>
      <c r="BZ22" s="11" t="s">
        <v>240</v>
      </c>
      <c r="CA22" s="11"/>
      <c r="CB22" s="11"/>
      <c r="CC22" s="4"/>
      <c r="CD22" s="18" t="s">
        <v>241</v>
      </c>
      <c r="CE22" s="18"/>
      <c r="CF22" s="18" t="s">
        <v>242</v>
      </c>
      <c r="CG22" s="19"/>
      <c r="CH22" s="19"/>
    </row>
    <row r="23" spans="53:86" x14ac:dyDescent="0.2">
      <c r="BA23" s="4"/>
      <c r="BB23" s="4"/>
      <c r="BC23" s="4"/>
      <c r="BD23" s="4" t="s">
        <v>243</v>
      </c>
      <c r="BE23" s="4"/>
      <c r="BF23" s="4"/>
      <c r="BG23" s="4"/>
      <c r="BH23" s="4" t="s">
        <v>244</v>
      </c>
      <c r="BI23" s="4"/>
      <c r="BJ23" s="4"/>
      <c r="BK23" s="4"/>
      <c r="BL23" s="4"/>
      <c r="BM23" s="10" t="s">
        <v>245</v>
      </c>
      <c r="BN23" s="4"/>
      <c r="BO23" s="4"/>
      <c r="BP23" s="4"/>
      <c r="BQ23" s="4"/>
      <c r="BR23" s="4"/>
      <c r="BS23" s="4"/>
      <c r="BT23" s="4"/>
      <c r="BU23" s="11" t="s">
        <v>246</v>
      </c>
      <c r="BV23" s="11"/>
      <c r="BW23" s="11"/>
      <c r="BX23" s="11"/>
      <c r="BY23" s="11"/>
      <c r="BZ23" s="11" t="s">
        <v>66</v>
      </c>
      <c r="CA23" s="11"/>
      <c r="CB23" s="11"/>
      <c r="CC23" s="4"/>
      <c r="CD23" s="18" t="s">
        <v>247</v>
      </c>
      <c r="CE23" s="18"/>
      <c r="CF23" s="18" t="s">
        <v>248</v>
      </c>
      <c r="CG23" s="19"/>
      <c r="CH23" s="19"/>
    </row>
    <row r="24" spans="53:86" x14ac:dyDescent="0.2">
      <c r="BA24" s="7" t="s">
        <v>249</v>
      </c>
      <c r="BB24" s="4"/>
      <c r="BC24" s="4"/>
      <c r="BD24" s="4" t="s">
        <v>76</v>
      </c>
      <c r="BE24" s="4"/>
      <c r="BF24" s="4"/>
      <c r="BG24" s="4"/>
      <c r="BH24" s="4" t="s">
        <v>250</v>
      </c>
      <c r="BI24" s="4"/>
      <c r="BJ24" s="4"/>
      <c r="BK24" s="4"/>
      <c r="BL24" s="4"/>
      <c r="BM24" s="10" t="s">
        <v>251</v>
      </c>
      <c r="BN24" s="4"/>
      <c r="BO24" s="4"/>
      <c r="BP24" s="4"/>
      <c r="BQ24" s="4"/>
      <c r="BR24" s="4"/>
      <c r="BS24" s="4"/>
      <c r="BT24" s="4"/>
      <c r="BU24" s="11" t="s">
        <v>252</v>
      </c>
      <c r="BV24" s="11"/>
      <c r="BW24" s="11"/>
      <c r="BX24" s="11"/>
      <c r="BY24" s="11"/>
      <c r="BZ24" s="11" t="s">
        <v>76</v>
      </c>
      <c r="CA24" s="11"/>
      <c r="CB24" s="11"/>
      <c r="CC24" s="4"/>
      <c r="CD24" s="18" t="s">
        <v>253</v>
      </c>
      <c r="CE24" s="18"/>
      <c r="CF24" s="18" t="s">
        <v>254</v>
      </c>
      <c r="CG24" s="19"/>
      <c r="CH24" s="19"/>
    </row>
    <row r="25" spans="53:86" x14ac:dyDescent="0.2">
      <c r="BA25" s="4" t="s">
        <v>255</v>
      </c>
      <c r="BB25" s="4"/>
      <c r="BC25" s="4"/>
      <c r="BD25" s="4" t="s">
        <v>144</v>
      </c>
      <c r="BE25" s="4"/>
      <c r="BF25" s="4"/>
      <c r="BG25" s="4"/>
      <c r="BH25" s="4"/>
      <c r="BI25" s="4"/>
      <c r="BJ25" s="4"/>
      <c r="BK25" s="4"/>
      <c r="BL25" s="4"/>
      <c r="BM25" s="10" t="s">
        <v>256</v>
      </c>
      <c r="BN25" s="4"/>
      <c r="BO25" s="4"/>
      <c r="BP25" s="4"/>
      <c r="BQ25" s="4"/>
      <c r="BR25" s="4"/>
      <c r="BS25" s="4"/>
      <c r="BT25" s="4"/>
      <c r="BU25" s="11" t="s">
        <v>257</v>
      </c>
      <c r="BV25" s="11"/>
      <c r="BW25" s="11"/>
      <c r="BX25" s="11"/>
      <c r="BY25" s="11"/>
      <c r="BZ25" s="11" t="s">
        <v>258</v>
      </c>
      <c r="CA25" s="11"/>
      <c r="CB25" s="11"/>
      <c r="CC25" s="4"/>
      <c r="CD25" s="18" t="s">
        <v>259</v>
      </c>
      <c r="CE25" s="18"/>
      <c r="CF25" s="18" t="s">
        <v>260</v>
      </c>
      <c r="CG25" s="19"/>
      <c r="CH25" s="19"/>
    </row>
    <row r="26" spans="53:86" x14ac:dyDescent="0.2">
      <c r="BA26" s="4" t="s">
        <v>261</v>
      </c>
      <c r="BB26" s="4"/>
      <c r="BC26" s="4"/>
      <c r="BD26" s="4" t="s">
        <v>262</v>
      </c>
      <c r="BE26" s="4"/>
      <c r="BF26" s="4"/>
      <c r="BG26" s="4"/>
      <c r="BH26" s="4"/>
      <c r="BI26" s="4"/>
      <c r="BJ26" s="4"/>
      <c r="BK26" s="4"/>
      <c r="BL26" s="4"/>
      <c r="BM26" s="10" t="s">
        <v>263</v>
      </c>
      <c r="BN26" s="4"/>
      <c r="BO26" s="4"/>
      <c r="BP26" s="4"/>
      <c r="BQ26" s="4"/>
      <c r="BR26" s="4"/>
      <c r="BS26" s="4"/>
      <c r="BT26" s="4"/>
      <c r="BU26" s="11" t="s">
        <v>264</v>
      </c>
      <c r="BV26" s="11"/>
      <c r="BW26" s="11"/>
      <c r="BX26" s="11"/>
      <c r="BY26" s="11"/>
      <c r="BZ26" s="11" t="s">
        <v>109</v>
      </c>
      <c r="CA26" s="11"/>
      <c r="CB26" s="11"/>
      <c r="CC26" s="4"/>
      <c r="CD26" s="18" t="s">
        <v>265</v>
      </c>
      <c r="CE26" s="18"/>
      <c r="CF26" s="18" t="s">
        <v>266</v>
      </c>
      <c r="CG26" s="19"/>
      <c r="CH26" s="19"/>
    </row>
    <row r="27" spans="53:86" x14ac:dyDescent="0.2">
      <c r="BA27" s="4" t="s">
        <v>267</v>
      </c>
      <c r="BB27" s="4"/>
      <c r="BC27" s="4"/>
      <c r="BD27" s="4" t="s">
        <v>268</v>
      </c>
      <c r="BE27" s="4"/>
      <c r="BF27" s="4"/>
      <c r="BG27" s="4"/>
      <c r="BH27" s="7" t="s">
        <v>269</v>
      </c>
      <c r="BI27" s="4"/>
      <c r="BJ27" s="4"/>
      <c r="BK27" s="4"/>
      <c r="BL27" s="4"/>
      <c r="BM27" s="10" t="s">
        <v>270</v>
      </c>
      <c r="BN27" s="4"/>
      <c r="BO27" s="4"/>
      <c r="BP27" s="4"/>
      <c r="BQ27" s="4"/>
      <c r="BR27" s="4"/>
      <c r="BS27" s="4"/>
      <c r="BT27" s="4"/>
      <c r="BU27" s="11" t="s">
        <v>271</v>
      </c>
      <c r="BV27" s="11"/>
      <c r="BW27" s="11"/>
      <c r="BX27" s="11"/>
      <c r="BY27" s="11"/>
      <c r="BZ27" s="11" t="s">
        <v>118</v>
      </c>
      <c r="CA27" s="11"/>
      <c r="CB27" s="11"/>
      <c r="CC27" s="4"/>
      <c r="CD27" s="18" t="s">
        <v>272</v>
      </c>
      <c r="CE27" s="18"/>
      <c r="CF27" s="18"/>
      <c r="CG27" s="19"/>
      <c r="CH27" s="19"/>
    </row>
    <row r="28" spans="53:86" x14ac:dyDescent="0.2">
      <c r="BA28" s="4" t="s">
        <v>273</v>
      </c>
      <c r="BB28" s="4"/>
      <c r="BC28" s="4"/>
      <c r="BD28" s="11" t="s">
        <v>274</v>
      </c>
      <c r="BE28" s="4"/>
      <c r="BF28" s="4"/>
      <c r="BG28" s="4"/>
      <c r="BH28" s="4" t="s">
        <v>275</v>
      </c>
      <c r="BI28" s="4"/>
      <c r="BJ28" s="4"/>
      <c r="BK28" s="4"/>
      <c r="BL28" s="4"/>
      <c r="BM28" s="10" t="s">
        <v>276</v>
      </c>
      <c r="BN28" s="4"/>
      <c r="BO28" s="4"/>
      <c r="BP28" s="4"/>
      <c r="BQ28" s="4"/>
      <c r="BR28" s="4"/>
      <c r="BS28" s="4"/>
      <c r="BT28" s="4"/>
      <c r="BU28" s="11" t="s">
        <v>277</v>
      </c>
      <c r="BV28" s="11"/>
      <c r="BW28" s="11"/>
      <c r="BX28" s="11"/>
      <c r="BY28" s="11"/>
      <c r="BZ28" s="11" t="s">
        <v>125</v>
      </c>
      <c r="CA28" s="11"/>
      <c r="CB28" s="11"/>
      <c r="CC28" s="4"/>
      <c r="CD28" s="18" t="s">
        <v>278</v>
      </c>
      <c r="CE28" s="18"/>
      <c r="CF28" s="18"/>
      <c r="CG28" s="19"/>
      <c r="CH28" s="19"/>
    </row>
    <row r="29" spans="53:86" x14ac:dyDescent="0.2">
      <c r="BA29" s="4" t="s">
        <v>279</v>
      </c>
      <c r="BB29" s="4"/>
      <c r="BC29" s="4"/>
      <c r="BD29" s="11" t="s">
        <v>280</v>
      </c>
      <c r="BE29" s="4"/>
      <c r="BF29" s="4"/>
      <c r="BG29" s="4"/>
      <c r="BH29" s="4" t="s">
        <v>281</v>
      </c>
      <c r="BI29" s="4"/>
      <c r="BJ29" s="4"/>
      <c r="BK29" s="4"/>
      <c r="BL29" s="4"/>
      <c r="BM29" s="10" t="s">
        <v>282</v>
      </c>
      <c r="BN29" s="4"/>
      <c r="BO29" s="4"/>
      <c r="BP29" s="4"/>
      <c r="BQ29" s="4"/>
      <c r="BR29" s="4"/>
      <c r="BS29" s="4"/>
      <c r="BT29" s="4"/>
      <c r="BU29" s="11" t="s">
        <v>283</v>
      </c>
      <c r="BV29" s="11"/>
      <c r="BW29" s="11"/>
      <c r="BX29" s="11"/>
      <c r="BY29" s="11"/>
      <c r="BZ29" s="11" t="s">
        <v>134</v>
      </c>
      <c r="CA29" s="11"/>
      <c r="CB29" s="11"/>
      <c r="CC29" s="4"/>
      <c r="CD29" s="18" t="s">
        <v>284</v>
      </c>
      <c r="CE29" s="18"/>
      <c r="CF29" s="18"/>
      <c r="CG29" s="19"/>
      <c r="CH29" s="19"/>
    </row>
    <row r="30" spans="53:86" x14ac:dyDescent="0.2">
      <c r="BA30" s="4"/>
      <c r="BB30" s="4"/>
      <c r="BC30" s="4"/>
      <c r="BD30" s="11" t="s">
        <v>285</v>
      </c>
      <c r="BE30" s="4"/>
      <c r="BF30" s="4"/>
      <c r="BG30" s="4"/>
      <c r="BH30" s="4" t="s">
        <v>286</v>
      </c>
      <c r="BI30" s="4"/>
      <c r="BJ30" s="4"/>
      <c r="BK30" s="4"/>
      <c r="BL30" s="4"/>
      <c r="BM30" s="10" t="s">
        <v>287</v>
      </c>
      <c r="BN30" s="4"/>
      <c r="BO30" s="4"/>
      <c r="BP30" s="4"/>
      <c r="BQ30" s="4"/>
      <c r="BR30" s="4"/>
      <c r="BS30" s="4"/>
      <c r="BT30" s="4"/>
      <c r="BU30" s="11" t="s">
        <v>288</v>
      </c>
      <c r="BV30" s="11"/>
      <c r="BW30" s="11"/>
      <c r="BX30" s="11"/>
      <c r="BY30" s="11"/>
      <c r="BZ30" s="11" t="s">
        <v>141</v>
      </c>
      <c r="CA30" s="11"/>
      <c r="CB30" s="11"/>
      <c r="CC30" s="4"/>
      <c r="CD30" s="18" t="s">
        <v>289</v>
      </c>
      <c r="CE30" s="18"/>
      <c r="CF30" s="18"/>
      <c r="CG30" s="19"/>
      <c r="CH30" s="19"/>
    </row>
    <row r="31" spans="53:86" x14ac:dyDescent="0.2">
      <c r="BA31" s="4"/>
      <c r="BB31" s="4"/>
      <c r="BC31" s="4"/>
      <c r="BD31" s="11" t="s">
        <v>290</v>
      </c>
      <c r="BE31" s="4"/>
      <c r="BF31" s="4"/>
      <c r="BG31" s="4"/>
      <c r="BH31" s="4" t="s">
        <v>291</v>
      </c>
      <c r="BI31" s="4"/>
      <c r="BJ31" s="4"/>
      <c r="BK31" s="4"/>
      <c r="BL31" s="4"/>
      <c r="BM31" s="10" t="s">
        <v>292</v>
      </c>
      <c r="BN31" s="4"/>
      <c r="BO31" s="4"/>
      <c r="BP31" s="4"/>
      <c r="BQ31" s="4"/>
      <c r="BR31" s="4"/>
      <c r="BS31" s="4"/>
      <c r="BT31" s="4"/>
      <c r="BU31" s="11" t="s">
        <v>293</v>
      </c>
      <c r="BV31" s="11"/>
      <c r="BW31" s="11"/>
      <c r="BX31" s="11"/>
      <c r="BY31" s="11"/>
      <c r="BZ31" s="11" t="s">
        <v>147</v>
      </c>
      <c r="CA31" s="11"/>
      <c r="CB31" s="11"/>
      <c r="CC31" s="4"/>
      <c r="CD31" s="18" t="s">
        <v>294</v>
      </c>
      <c r="CE31" s="18"/>
      <c r="CF31" s="18"/>
      <c r="CG31" s="19"/>
      <c r="CH31" s="19"/>
    </row>
    <row r="32" spans="53:86" x14ac:dyDescent="0.2">
      <c r="BA32" s="4" t="s">
        <v>295</v>
      </c>
      <c r="BB32" s="4"/>
      <c r="BC32" s="4"/>
      <c r="BD32" s="11" t="s">
        <v>296</v>
      </c>
      <c r="BE32" s="4"/>
      <c r="BF32" s="4"/>
      <c r="BG32" s="4"/>
      <c r="BH32" s="4" t="s">
        <v>297</v>
      </c>
      <c r="BI32" s="4"/>
      <c r="BJ32" s="4"/>
      <c r="BK32" s="4"/>
      <c r="BL32" s="4"/>
      <c r="BM32" s="10" t="s">
        <v>298</v>
      </c>
      <c r="BN32" s="4"/>
      <c r="BO32" s="4"/>
      <c r="BP32" s="4"/>
      <c r="BQ32" s="4"/>
      <c r="BR32" s="4"/>
      <c r="BS32" s="4"/>
      <c r="BT32" s="4"/>
      <c r="BU32" s="11" t="s">
        <v>299</v>
      </c>
      <c r="BV32" s="11"/>
      <c r="BW32" s="11"/>
      <c r="BX32" s="11"/>
      <c r="BY32" s="11"/>
      <c r="BZ32" s="11" t="s">
        <v>153</v>
      </c>
      <c r="CA32" s="11"/>
      <c r="CB32" s="11"/>
      <c r="CC32" s="4"/>
      <c r="CD32" s="4"/>
      <c r="CE32" s="4"/>
      <c r="CF32" s="4"/>
      <c r="CG32" s="4"/>
      <c r="CH32" s="4"/>
    </row>
    <row r="33" spans="53:86" x14ac:dyDescent="0.2">
      <c r="BA33" s="4" t="s">
        <v>300</v>
      </c>
      <c r="BB33" s="4"/>
      <c r="BC33" s="4"/>
      <c r="BD33" s="11" t="s">
        <v>187</v>
      </c>
      <c r="BE33" s="4"/>
      <c r="BF33" s="4"/>
      <c r="BG33" s="4"/>
      <c r="BH33" s="4" t="s">
        <v>301</v>
      </c>
      <c r="BI33" s="4"/>
      <c r="BJ33" s="4"/>
      <c r="BK33" s="4"/>
      <c r="BL33" s="4"/>
      <c r="BM33" s="10" t="s">
        <v>302</v>
      </c>
      <c r="BN33" s="4"/>
      <c r="BO33" s="4"/>
      <c r="BP33" s="4"/>
      <c r="BQ33" s="4"/>
      <c r="BR33" s="4"/>
      <c r="BS33" s="4"/>
      <c r="BT33" s="4"/>
      <c r="BU33" s="11" t="s">
        <v>303</v>
      </c>
      <c r="BV33" s="11"/>
      <c r="BW33" s="11"/>
      <c r="BX33" s="11"/>
      <c r="BY33" s="11"/>
      <c r="BZ33" s="11" t="s">
        <v>181</v>
      </c>
      <c r="CA33" s="11"/>
      <c r="CB33" s="11"/>
      <c r="CC33" s="4"/>
      <c r="CD33" s="4"/>
      <c r="CE33" s="4"/>
      <c r="CF33" s="4"/>
      <c r="CG33" s="4"/>
      <c r="CH33" s="4"/>
    </row>
    <row r="34" spans="53:86" x14ac:dyDescent="0.2">
      <c r="BA34" s="4" t="s">
        <v>273</v>
      </c>
      <c r="BB34" s="4"/>
      <c r="BC34" s="4"/>
      <c r="BD34" s="11" t="s">
        <v>304</v>
      </c>
      <c r="BE34" s="4"/>
      <c r="BF34" s="4"/>
      <c r="BG34" s="4"/>
      <c r="BH34" s="4" t="s">
        <v>305</v>
      </c>
      <c r="BI34" s="4"/>
      <c r="BJ34" s="4"/>
      <c r="BK34" s="4"/>
      <c r="BL34" s="4"/>
      <c r="BM34" s="10" t="s">
        <v>306</v>
      </c>
      <c r="BN34" s="4"/>
      <c r="BO34" s="4"/>
      <c r="BP34" s="4"/>
      <c r="BQ34" s="4"/>
      <c r="BR34" s="4"/>
      <c r="BS34" s="4"/>
      <c r="BT34" s="4"/>
      <c r="BU34" s="11" t="s">
        <v>307</v>
      </c>
      <c r="BV34" s="11"/>
      <c r="BW34" s="11"/>
      <c r="BX34" s="11"/>
      <c r="BY34" s="11"/>
      <c r="BZ34" s="11" t="s">
        <v>187</v>
      </c>
      <c r="CA34" s="11"/>
      <c r="CB34" s="11"/>
      <c r="CC34" s="4"/>
      <c r="CD34" s="4"/>
      <c r="CE34" s="4"/>
      <c r="CF34" s="4"/>
      <c r="CG34" s="4"/>
      <c r="CH34" s="4"/>
    </row>
    <row r="35" spans="53:86" x14ac:dyDescent="0.2">
      <c r="BA35" s="4" t="s">
        <v>279</v>
      </c>
      <c r="BB35" s="4"/>
      <c r="BC35" s="4"/>
      <c r="BD35" s="11" t="s">
        <v>308</v>
      </c>
      <c r="BE35" s="4"/>
      <c r="BF35" s="4"/>
      <c r="BG35" s="4"/>
      <c r="BH35" s="4" t="s">
        <v>309</v>
      </c>
      <c r="BI35" s="4"/>
      <c r="BJ35" s="4"/>
      <c r="BK35" s="4"/>
      <c r="BL35" s="4"/>
      <c r="BM35" s="10" t="s">
        <v>310</v>
      </c>
      <c r="BN35" s="4"/>
      <c r="BO35" s="4"/>
      <c r="BP35" s="4"/>
      <c r="BQ35" s="4"/>
      <c r="BR35" s="4"/>
      <c r="BS35" s="4"/>
      <c r="BT35" s="4"/>
      <c r="BU35" s="11" t="s">
        <v>311</v>
      </c>
      <c r="BV35" s="11"/>
      <c r="BW35" s="11"/>
      <c r="BX35" s="11"/>
      <c r="BY35" s="11"/>
      <c r="BZ35" s="11" t="s">
        <v>194</v>
      </c>
      <c r="CA35" s="11"/>
      <c r="CB35" s="11"/>
      <c r="CC35" s="4"/>
      <c r="CD35" s="4"/>
      <c r="CE35" s="4"/>
      <c r="CF35" s="4"/>
      <c r="CG35" s="4"/>
      <c r="CH35" s="4"/>
    </row>
    <row r="36" spans="53:86" x14ac:dyDescent="0.2">
      <c r="BA36" s="4"/>
      <c r="BB36" s="4"/>
      <c r="BC36" s="4"/>
      <c r="BD36" s="4" t="s">
        <v>190</v>
      </c>
      <c r="BE36" s="4"/>
      <c r="BF36" s="4"/>
      <c r="BG36" s="4"/>
      <c r="BH36" s="4" t="s">
        <v>312</v>
      </c>
      <c r="BI36" s="4"/>
      <c r="BJ36" s="4"/>
      <c r="BK36" s="4"/>
      <c r="BL36" s="4"/>
      <c r="BM36" s="10" t="s">
        <v>313</v>
      </c>
      <c r="BN36" s="4"/>
      <c r="BO36" s="4"/>
      <c r="BP36" s="4"/>
      <c r="BQ36" s="4"/>
      <c r="BR36" s="4"/>
      <c r="BS36" s="4"/>
      <c r="BT36" s="4"/>
      <c r="BU36" s="11" t="s">
        <v>314</v>
      </c>
      <c r="BV36" s="11"/>
      <c r="BW36" s="11"/>
      <c r="BX36" s="11"/>
      <c r="BY36" s="11"/>
      <c r="BZ36" s="4"/>
      <c r="CA36" s="11"/>
      <c r="CB36" s="11"/>
      <c r="CC36" s="4"/>
      <c r="CD36" s="4"/>
      <c r="CE36" s="4"/>
      <c r="CF36" s="4"/>
      <c r="CG36" s="4"/>
      <c r="CH36" s="4"/>
    </row>
    <row r="37" spans="53:86" x14ac:dyDescent="0.2">
      <c r="BA37" s="4"/>
      <c r="BB37" s="4"/>
      <c r="BC37" s="4"/>
      <c r="BD37" s="4"/>
      <c r="BE37" s="4"/>
      <c r="BF37" s="4"/>
      <c r="BG37" s="4"/>
      <c r="BH37" s="4" t="s">
        <v>315</v>
      </c>
      <c r="BI37" s="4"/>
      <c r="BJ37" s="4"/>
      <c r="BK37" s="4"/>
      <c r="BL37" s="4"/>
      <c r="BM37" s="10" t="s">
        <v>316</v>
      </c>
      <c r="BN37" s="4"/>
      <c r="BO37" s="4"/>
      <c r="BP37" s="4"/>
      <c r="BQ37" s="4"/>
      <c r="BR37" s="4"/>
      <c r="BS37" s="4"/>
      <c r="BT37" s="4"/>
      <c r="BU37" s="4"/>
      <c r="BV37" s="11"/>
      <c r="BW37" s="11"/>
      <c r="BX37" s="11"/>
      <c r="BY37" s="11"/>
      <c r="BZ37" s="4"/>
      <c r="CA37" s="11"/>
      <c r="CB37" s="11"/>
      <c r="CC37" s="4"/>
      <c r="CD37" s="4"/>
      <c r="CE37" s="4"/>
      <c r="CF37" s="4"/>
      <c r="CG37" s="4"/>
      <c r="CH37" s="4"/>
    </row>
    <row r="38" spans="53:86" x14ac:dyDescent="0.2">
      <c r="BA38" s="7" t="s">
        <v>25</v>
      </c>
      <c r="BB38" s="4"/>
      <c r="BC38" s="4"/>
      <c r="BD38" s="4"/>
      <c r="BE38" s="4"/>
      <c r="BF38" s="4"/>
      <c r="BG38" s="4"/>
      <c r="BH38" s="4" t="s">
        <v>317</v>
      </c>
      <c r="BI38" s="4"/>
      <c r="BJ38" s="4"/>
      <c r="BK38" s="4"/>
      <c r="BL38" s="4"/>
      <c r="BM38" s="10" t="s">
        <v>318</v>
      </c>
      <c r="BN38" s="4"/>
      <c r="BO38" s="4"/>
      <c r="BP38" s="4"/>
      <c r="BQ38" s="4"/>
      <c r="BR38" s="4"/>
      <c r="BS38" s="4"/>
      <c r="BT38" s="4"/>
      <c r="BU38" s="4"/>
      <c r="BV38" s="11"/>
      <c r="BW38" s="11"/>
      <c r="BX38" s="11"/>
      <c r="BY38" s="11"/>
      <c r="BZ38" s="11"/>
      <c r="CA38" s="11"/>
      <c r="CB38" s="11"/>
      <c r="CC38" s="4"/>
      <c r="CD38" s="4"/>
      <c r="CE38" s="4"/>
      <c r="CF38" s="4"/>
      <c r="CG38" s="4"/>
      <c r="CH38" s="4"/>
    </row>
    <row r="39" spans="53:86" x14ac:dyDescent="0.2">
      <c r="BA39" s="4" t="s">
        <v>40</v>
      </c>
      <c r="BB39" s="4"/>
      <c r="BC39" s="4"/>
      <c r="BD39" s="7" t="s">
        <v>319</v>
      </c>
      <c r="BE39" s="4"/>
      <c r="BF39" s="4"/>
      <c r="BG39" s="4"/>
      <c r="BH39" s="4" t="s">
        <v>320</v>
      </c>
      <c r="BI39" s="4"/>
      <c r="BJ39" s="4"/>
      <c r="BK39" s="4"/>
      <c r="BL39" s="4"/>
      <c r="BM39" s="10" t="s">
        <v>321</v>
      </c>
      <c r="BN39" s="4"/>
      <c r="BO39" s="4"/>
      <c r="BP39" s="4"/>
      <c r="BQ39" s="4"/>
      <c r="BR39" s="4"/>
      <c r="BS39" s="4"/>
      <c r="BT39" s="4"/>
      <c r="BU39" s="11"/>
      <c r="BV39" s="11"/>
      <c r="BW39" s="11"/>
      <c r="BX39" s="11"/>
      <c r="BY39" s="11"/>
      <c r="BZ39" s="11"/>
      <c r="CA39" s="11"/>
      <c r="CB39" s="11"/>
      <c r="CC39" s="4"/>
      <c r="CD39" s="4"/>
      <c r="CE39" s="4"/>
      <c r="CF39" s="4"/>
      <c r="CG39" s="4"/>
      <c r="CH39" s="4"/>
    </row>
    <row r="40" spans="53:86" x14ac:dyDescent="0.2">
      <c r="BA40" s="4" t="s">
        <v>322</v>
      </c>
      <c r="BB40" s="4"/>
      <c r="BC40" s="4"/>
      <c r="BD40" s="4" t="s">
        <v>323</v>
      </c>
      <c r="BE40" s="4"/>
      <c r="BF40" s="4"/>
      <c r="BG40" s="4"/>
      <c r="BH40" s="4"/>
      <c r="BI40" s="4"/>
      <c r="BJ40" s="4"/>
      <c r="BK40" s="4"/>
      <c r="BL40" s="4"/>
      <c r="BM40" s="10" t="s">
        <v>324</v>
      </c>
      <c r="BN40" s="4"/>
      <c r="BO40" s="4"/>
      <c r="BP40" s="4"/>
      <c r="BQ40" s="4"/>
      <c r="BR40" s="4"/>
      <c r="BS40" s="4"/>
      <c r="BT40" s="4"/>
      <c r="BU40" s="4"/>
      <c r="BV40" s="11"/>
      <c r="BW40" s="11"/>
      <c r="BX40" s="11"/>
      <c r="BY40" s="11"/>
      <c r="BZ40" s="11"/>
      <c r="CA40" s="11"/>
      <c r="CB40" s="11"/>
      <c r="CC40" s="4"/>
      <c r="CD40" s="4"/>
      <c r="CE40" s="4"/>
      <c r="CF40" s="4"/>
      <c r="CG40" s="4"/>
      <c r="CH40" s="4"/>
    </row>
    <row r="41" spans="53:86" x14ac:dyDescent="0.2">
      <c r="BA41" s="4" t="s">
        <v>325</v>
      </c>
      <c r="BB41" s="4"/>
      <c r="BC41" s="4"/>
      <c r="BD41" s="4" t="s">
        <v>326</v>
      </c>
      <c r="BE41" s="4"/>
      <c r="BF41" s="4"/>
      <c r="BG41" s="4"/>
      <c r="BH41" s="4"/>
      <c r="BI41" s="4"/>
      <c r="BJ41" s="4"/>
      <c r="BK41" s="4"/>
      <c r="BL41" s="4"/>
      <c r="BM41" s="10" t="s">
        <v>327</v>
      </c>
      <c r="BN41" s="4"/>
      <c r="BO41" s="4"/>
      <c r="BP41" s="4"/>
      <c r="BQ41" s="4"/>
      <c r="BR41" s="4"/>
      <c r="BS41" s="4"/>
      <c r="BT41" s="4"/>
      <c r="BU41" s="4"/>
      <c r="BV41" s="11"/>
      <c r="BW41" s="11"/>
      <c r="BX41" s="11"/>
      <c r="BY41" s="11"/>
      <c r="BZ41" s="11"/>
      <c r="CA41" s="11"/>
      <c r="CB41" s="11"/>
      <c r="CC41" s="4"/>
      <c r="CD41" s="4"/>
      <c r="CE41" s="4"/>
      <c r="CF41" s="4"/>
      <c r="CG41" s="4"/>
      <c r="CH41" s="4"/>
    </row>
    <row r="42" spans="53:86" x14ac:dyDescent="0.2">
      <c r="BA42" s="4" t="s">
        <v>328</v>
      </c>
      <c r="BB42" s="4"/>
      <c r="BC42" s="4"/>
      <c r="BD42" s="4" t="s">
        <v>329</v>
      </c>
      <c r="BE42" s="4"/>
      <c r="BF42" s="4"/>
      <c r="BG42" s="4"/>
      <c r="BH42" s="4"/>
      <c r="BI42" s="4"/>
      <c r="BJ42" s="4"/>
      <c r="BK42" s="4"/>
      <c r="BL42" s="4"/>
      <c r="BM42" s="10" t="s">
        <v>330</v>
      </c>
      <c r="BN42" s="4"/>
      <c r="BO42" s="4"/>
      <c r="BP42" s="4"/>
      <c r="BQ42" s="4"/>
      <c r="BR42" s="4"/>
      <c r="BS42" s="4"/>
      <c r="BT42" s="4"/>
      <c r="BU42" s="4"/>
      <c r="BV42" s="11"/>
      <c r="BW42" s="11"/>
      <c r="BX42" s="11"/>
      <c r="BY42" s="11"/>
      <c r="BZ42" s="11"/>
      <c r="CA42" s="11"/>
      <c r="CB42" s="11"/>
      <c r="CC42" s="4"/>
      <c r="CD42" s="4"/>
      <c r="CE42" s="4"/>
      <c r="CF42" s="4"/>
      <c r="CG42" s="4"/>
      <c r="CH42" s="4"/>
    </row>
    <row r="43" spans="53:86" x14ac:dyDescent="0.2">
      <c r="BA43" s="4" t="s">
        <v>331</v>
      </c>
      <c r="BB43" s="4"/>
      <c r="BC43" s="4"/>
      <c r="BD43" s="4"/>
      <c r="BE43" s="4"/>
      <c r="BF43" s="4"/>
      <c r="BG43" s="4"/>
      <c r="BH43" s="4"/>
      <c r="BI43" s="4"/>
      <c r="BJ43" s="4"/>
      <c r="BK43" s="4"/>
      <c r="BL43" s="4"/>
      <c r="BM43" s="10" t="s">
        <v>332</v>
      </c>
      <c r="BN43" s="4"/>
      <c r="BO43" s="4"/>
      <c r="BP43" s="4"/>
      <c r="BQ43" s="4"/>
      <c r="BR43" s="4"/>
      <c r="BS43" s="4"/>
      <c r="BT43" s="4"/>
      <c r="BU43" s="4"/>
      <c r="BV43" s="11"/>
      <c r="BW43" s="11"/>
      <c r="BX43" s="11"/>
      <c r="BY43" s="11"/>
      <c r="BZ43" s="11"/>
      <c r="CA43" s="11"/>
      <c r="CB43" s="11"/>
      <c r="CC43" s="4"/>
      <c r="CD43" s="4"/>
      <c r="CE43" s="4"/>
      <c r="CF43" s="4"/>
      <c r="CG43" s="4"/>
      <c r="CH43" s="4"/>
    </row>
    <row r="44" spans="53:86" x14ac:dyDescent="0.2">
      <c r="BA44" s="4" t="s">
        <v>333</v>
      </c>
      <c r="BB44" s="4"/>
      <c r="BC44" s="4"/>
      <c r="BD44" s="4"/>
      <c r="BE44" s="4"/>
      <c r="BF44" s="4"/>
      <c r="BG44" s="4"/>
      <c r="BH44" s="4"/>
      <c r="BI44" s="4"/>
      <c r="BJ44" s="4"/>
      <c r="BK44" s="4"/>
      <c r="BL44" s="4"/>
      <c r="BM44" s="10" t="s">
        <v>334</v>
      </c>
      <c r="BN44" s="4"/>
      <c r="BO44" s="4"/>
      <c r="BP44" s="4"/>
      <c r="BQ44" s="4"/>
      <c r="BR44" s="4"/>
      <c r="BS44" s="4"/>
      <c r="BT44" s="4"/>
      <c r="BU44" s="4"/>
      <c r="BV44" s="4"/>
      <c r="BW44" s="4"/>
      <c r="BX44" s="4"/>
      <c r="BY44" s="4"/>
      <c r="BZ44" s="4"/>
      <c r="CA44" s="4"/>
      <c r="CB44" s="4"/>
      <c r="CC44" s="4"/>
      <c r="CD44" s="4"/>
      <c r="CE44" s="4"/>
      <c r="CF44" s="4"/>
      <c r="CG44" s="4"/>
      <c r="CH44" s="4"/>
    </row>
    <row r="45" spans="53:86" x14ac:dyDescent="0.2">
      <c r="BA45" s="4" t="s">
        <v>335</v>
      </c>
      <c r="BB45" s="4"/>
      <c r="BC45" s="4"/>
      <c r="BD45" s="4"/>
      <c r="BE45" s="4"/>
      <c r="BF45" s="4"/>
      <c r="BG45" s="4"/>
      <c r="BH45" s="4"/>
      <c r="BI45" s="4"/>
      <c r="BJ45" s="4"/>
      <c r="BK45" s="4"/>
      <c r="BL45" s="4"/>
      <c r="BM45" s="10" t="s">
        <v>336</v>
      </c>
      <c r="BN45" s="4"/>
      <c r="BO45" s="4"/>
      <c r="BP45" s="4"/>
      <c r="BQ45" s="4"/>
      <c r="BR45" s="4"/>
      <c r="BS45" s="4"/>
      <c r="BT45" s="4"/>
      <c r="BU45" s="4"/>
      <c r="BV45" s="4"/>
      <c r="BW45" s="4"/>
      <c r="BX45" s="4"/>
      <c r="BY45" s="4"/>
      <c r="BZ45" s="4"/>
      <c r="CA45" s="4"/>
      <c r="CB45" s="4"/>
      <c r="CC45" s="4"/>
      <c r="CD45" s="4"/>
      <c r="CE45" s="4"/>
      <c r="CF45" s="4"/>
      <c r="CG45" s="4"/>
      <c r="CH45" s="4"/>
    </row>
    <row r="46" spans="53:86" x14ac:dyDescent="0.2">
      <c r="BA46" s="4" t="s">
        <v>337</v>
      </c>
      <c r="BB46" s="4"/>
      <c r="BC46" s="4"/>
      <c r="BD46" s="4"/>
      <c r="BE46" s="4"/>
      <c r="BF46" s="4"/>
      <c r="BG46" s="4"/>
      <c r="BH46" s="4"/>
      <c r="BI46" s="4"/>
      <c r="BJ46" s="4"/>
      <c r="BK46" s="4"/>
      <c r="BL46" s="4"/>
      <c r="BM46" s="10" t="s">
        <v>338</v>
      </c>
      <c r="BN46" s="4"/>
      <c r="BO46" s="4"/>
      <c r="BP46" s="4"/>
      <c r="BQ46" s="4"/>
      <c r="BR46" s="4"/>
      <c r="BS46" s="4"/>
      <c r="BT46" s="4"/>
      <c r="BU46" s="4"/>
      <c r="BV46" s="4"/>
      <c r="BW46" s="4"/>
      <c r="BX46" s="4"/>
      <c r="BY46" s="4"/>
      <c r="BZ46" s="4"/>
      <c r="CA46" s="4"/>
      <c r="CB46" s="4"/>
      <c r="CC46" s="4"/>
      <c r="CD46" s="4"/>
      <c r="CE46" s="4"/>
      <c r="CF46" s="4"/>
      <c r="CG46" s="4"/>
      <c r="CH46" s="4"/>
    </row>
    <row r="47" spans="53:86" x14ac:dyDescent="0.2">
      <c r="BA47" s="4" t="s">
        <v>339</v>
      </c>
      <c r="BB47" s="4"/>
      <c r="BC47" s="4"/>
      <c r="BD47" s="4"/>
      <c r="BE47" s="4"/>
      <c r="BF47" s="4"/>
      <c r="BG47" s="4"/>
      <c r="BH47" s="4"/>
      <c r="BI47" s="4"/>
      <c r="BJ47" s="4"/>
      <c r="BK47" s="4"/>
      <c r="BL47" s="4"/>
      <c r="BM47" s="10" t="s">
        <v>340</v>
      </c>
      <c r="BN47" s="4"/>
      <c r="BO47" s="4"/>
      <c r="BP47" s="4"/>
      <c r="BQ47" s="4"/>
      <c r="BR47" s="4"/>
      <c r="BS47" s="4"/>
      <c r="BT47" s="4"/>
      <c r="BU47" s="4"/>
      <c r="BV47" s="4"/>
      <c r="BW47" s="4"/>
      <c r="BX47" s="4"/>
      <c r="BY47" s="4"/>
      <c r="BZ47" s="4"/>
      <c r="CA47" s="4"/>
      <c r="CB47" s="4"/>
      <c r="CC47" s="4"/>
      <c r="CD47" s="4"/>
      <c r="CE47" s="4"/>
      <c r="CF47" s="4"/>
      <c r="CG47" s="4"/>
      <c r="CH47" s="4"/>
    </row>
    <row r="48" spans="53:86" x14ac:dyDescent="0.2">
      <c r="BA48" s="4" t="s">
        <v>341</v>
      </c>
      <c r="BB48" s="4"/>
      <c r="BC48" s="4"/>
      <c r="BD48" s="4"/>
      <c r="BE48" s="4"/>
      <c r="BF48" s="4"/>
      <c r="BG48" s="4"/>
      <c r="BH48" s="4"/>
      <c r="BI48" s="4"/>
      <c r="BJ48" s="4"/>
      <c r="BK48" s="4"/>
      <c r="BL48" s="4"/>
      <c r="BM48" s="10" t="s">
        <v>342</v>
      </c>
      <c r="BN48" s="4"/>
      <c r="BO48" s="4"/>
      <c r="BP48" s="4"/>
      <c r="BQ48" s="4"/>
      <c r="BR48" s="4"/>
      <c r="BS48" s="4"/>
      <c r="BT48" s="4"/>
      <c r="BU48" s="4"/>
      <c r="BV48" s="4"/>
      <c r="BW48" s="4"/>
      <c r="BX48" s="4"/>
      <c r="BY48" s="4"/>
      <c r="BZ48" s="4"/>
      <c r="CA48" s="4"/>
      <c r="CB48" s="4"/>
      <c r="CC48" s="4"/>
      <c r="CD48" s="4"/>
      <c r="CE48" s="4"/>
      <c r="CF48" s="4"/>
      <c r="CG48" s="4"/>
      <c r="CH48" s="4"/>
    </row>
    <row r="49" spans="53:86" x14ac:dyDescent="0.2">
      <c r="BA49" s="4" t="s">
        <v>343</v>
      </c>
      <c r="BB49" s="4"/>
      <c r="BC49" s="4"/>
      <c r="BD49" s="4"/>
      <c r="BE49" s="4"/>
      <c r="BF49" s="4"/>
      <c r="BG49" s="4"/>
      <c r="BH49" s="4"/>
      <c r="BI49" s="4"/>
      <c r="BJ49" s="4"/>
      <c r="BK49" s="4"/>
      <c r="BL49" s="4"/>
      <c r="BM49" s="10" t="s">
        <v>344</v>
      </c>
      <c r="BN49" s="4"/>
      <c r="BO49" s="4"/>
      <c r="BP49" s="4"/>
      <c r="BQ49" s="4"/>
      <c r="BR49" s="4"/>
      <c r="BS49" s="4"/>
      <c r="BT49" s="4"/>
      <c r="BU49" s="4"/>
      <c r="BV49" s="4"/>
      <c r="BW49" s="4"/>
      <c r="BX49" s="4"/>
      <c r="BY49" s="4"/>
      <c r="BZ49" s="4"/>
      <c r="CA49" s="4"/>
      <c r="CB49" s="4"/>
      <c r="CC49" s="4"/>
      <c r="CD49" s="4"/>
      <c r="CE49" s="4"/>
      <c r="CF49" s="4"/>
      <c r="CG49" s="4"/>
      <c r="CH49" s="4"/>
    </row>
    <row r="50" spans="53:86" x14ac:dyDescent="0.2">
      <c r="BA50" s="4" t="s">
        <v>345</v>
      </c>
      <c r="BB50" s="4"/>
      <c r="BC50" s="4"/>
      <c r="BD50" s="4"/>
      <c r="BE50" s="4"/>
      <c r="BF50" s="4"/>
      <c r="BG50" s="4"/>
      <c r="BH50" s="4"/>
      <c r="BI50" s="4"/>
      <c r="BJ50" s="4"/>
      <c r="BK50" s="4"/>
      <c r="BL50" s="4"/>
      <c r="BM50" s="10" t="s">
        <v>346</v>
      </c>
      <c r="BN50" s="4"/>
      <c r="BO50" s="4"/>
      <c r="BP50" s="4"/>
      <c r="BQ50" s="4"/>
      <c r="BR50" s="4"/>
      <c r="BS50" s="4"/>
      <c r="BT50" s="4"/>
      <c r="BU50" s="4"/>
      <c r="BV50" s="4"/>
      <c r="BW50" s="4"/>
      <c r="BX50" s="4"/>
      <c r="BY50" s="4"/>
      <c r="BZ50" s="4"/>
      <c r="CA50" s="4"/>
      <c r="CB50" s="4"/>
      <c r="CC50" s="4"/>
      <c r="CD50" s="4"/>
      <c r="CE50" s="4"/>
      <c r="CF50" s="4"/>
      <c r="CG50" s="4"/>
      <c r="CH50" s="4"/>
    </row>
    <row r="51" spans="53:86" x14ac:dyDescent="0.2">
      <c r="BA51" s="4" t="s">
        <v>347</v>
      </c>
      <c r="BB51" s="4"/>
      <c r="BC51" s="4"/>
      <c r="BD51" s="4"/>
      <c r="BE51" s="4"/>
      <c r="BF51" s="4"/>
      <c r="BG51" s="4"/>
      <c r="BH51" s="4"/>
      <c r="BI51" s="4"/>
      <c r="BJ51" s="4"/>
      <c r="BK51" s="4"/>
      <c r="BL51" s="4"/>
      <c r="BM51" s="10" t="s">
        <v>348</v>
      </c>
      <c r="BN51" s="4"/>
      <c r="BO51" s="4"/>
      <c r="BP51" s="4"/>
      <c r="BQ51" s="4"/>
      <c r="BR51" s="4"/>
      <c r="BS51" s="4"/>
      <c r="BT51" s="4"/>
      <c r="BU51" s="4"/>
      <c r="BV51" s="4"/>
      <c r="BW51" s="4"/>
      <c r="BX51" s="4"/>
      <c r="BY51" s="4"/>
      <c r="BZ51" s="4"/>
      <c r="CA51" s="4"/>
      <c r="CB51" s="4"/>
      <c r="CC51" s="4"/>
      <c r="CD51" s="4"/>
      <c r="CE51" s="4"/>
      <c r="CF51" s="4"/>
      <c r="CG51" s="4"/>
      <c r="CH51" s="4"/>
    </row>
    <row r="52" spans="53:86" x14ac:dyDescent="0.2">
      <c r="BA52" s="4"/>
      <c r="BB52" s="4"/>
      <c r="BC52" s="4"/>
      <c r="BD52" s="4"/>
      <c r="BE52" s="4"/>
      <c r="BF52" s="4"/>
      <c r="BG52" s="4"/>
      <c r="BH52" s="4"/>
      <c r="BI52" s="4"/>
      <c r="BJ52" s="4"/>
      <c r="BK52" s="4"/>
      <c r="BL52" s="4"/>
      <c r="BM52" s="10" t="s">
        <v>349</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c r="BB53" s="4"/>
      <c r="BC53" s="4"/>
      <c r="BD53" s="4"/>
      <c r="BE53" s="4"/>
      <c r="BF53" s="4"/>
      <c r="BG53" s="4"/>
      <c r="BH53" s="4"/>
      <c r="BI53" s="4"/>
      <c r="BJ53" s="4"/>
      <c r="BK53" s="4"/>
      <c r="BL53" s="4"/>
      <c r="BM53" s="10" t="s">
        <v>350</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20" t="s">
        <v>351</v>
      </c>
      <c r="BB54" s="4"/>
      <c r="BC54" s="4"/>
      <c r="BD54" s="4"/>
      <c r="BE54" s="4"/>
      <c r="BF54" s="4"/>
      <c r="BG54" s="4"/>
      <c r="BH54" s="4"/>
      <c r="BI54" s="4"/>
      <c r="BJ54" s="4"/>
      <c r="BK54" s="4"/>
      <c r="BL54" s="4"/>
      <c r="BM54" s="10" t="s">
        <v>874</v>
      </c>
      <c r="BN54" s="4"/>
      <c r="BO54" s="4"/>
      <c r="BP54" s="4"/>
      <c r="BQ54" s="4"/>
      <c r="BR54" s="4"/>
      <c r="BS54" s="4"/>
      <c r="BT54" s="4"/>
      <c r="BU54" s="4"/>
      <c r="BV54" s="4"/>
      <c r="BW54" s="4"/>
      <c r="BX54" s="4"/>
      <c r="BY54" s="4"/>
      <c r="BZ54" s="4"/>
      <c r="CA54" s="4"/>
      <c r="CB54" s="4"/>
      <c r="CC54" s="4"/>
      <c r="CD54" s="4"/>
      <c r="CE54" s="4"/>
      <c r="CF54" s="4"/>
      <c r="CG54" s="4"/>
      <c r="CH54" s="4"/>
    </row>
    <row r="55" spans="53:86" ht="15" x14ac:dyDescent="0.25">
      <c r="BA55" s="21" t="s">
        <v>353</v>
      </c>
      <c r="BB55" s="4"/>
      <c r="BC55" s="4"/>
      <c r="BD55" s="4"/>
      <c r="BE55" s="4"/>
      <c r="BF55" s="4"/>
      <c r="BG55" s="4"/>
      <c r="BH55" s="4"/>
      <c r="BI55" s="4"/>
      <c r="BJ55" s="4"/>
      <c r="BK55" s="4"/>
      <c r="BL55" s="4"/>
      <c r="BM55" s="13" t="s">
        <v>354</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22" t="s">
        <v>355</v>
      </c>
      <c r="BB56" s="4"/>
      <c r="BC56" s="4"/>
      <c r="BD56" s="4"/>
      <c r="BE56" s="4"/>
      <c r="BF56" s="4"/>
      <c r="BG56" s="4"/>
      <c r="BH56" s="4"/>
      <c r="BI56" s="4"/>
      <c r="BJ56" s="4"/>
      <c r="BK56" s="4"/>
      <c r="BL56" s="4"/>
      <c r="BM56" s="10" t="s">
        <v>356</v>
      </c>
      <c r="BN56" s="4"/>
      <c r="BO56" s="4"/>
      <c r="BP56" s="4"/>
      <c r="BQ56" s="4"/>
      <c r="BR56" s="4"/>
      <c r="BS56" s="4"/>
      <c r="BT56" s="4"/>
      <c r="BU56" s="4"/>
      <c r="BV56" s="4"/>
      <c r="BW56" s="4"/>
      <c r="BX56" s="4"/>
      <c r="BY56" s="4"/>
      <c r="BZ56" s="4"/>
      <c r="CA56" s="4"/>
      <c r="CB56" s="4"/>
      <c r="CC56" s="4"/>
      <c r="CD56" s="4"/>
      <c r="CE56" s="4"/>
      <c r="CF56" s="4"/>
      <c r="CG56" s="4"/>
      <c r="CH56" s="4"/>
    </row>
    <row r="57" spans="53:86" ht="25.5" x14ac:dyDescent="0.2">
      <c r="BA57" s="22" t="s">
        <v>357</v>
      </c>
      <c r="BB57" s="4"/>
      <c r="BC57" s="4"/>
      <c r="BD57" s="4"/>
      <c r="BE57" s="4"/>
      <c r="BF57" s="4"/>
      <c r="BG57" s="4"/>
      <c r="BH57" s="4"/>
      <c r="BI57" s="4"/>
      <c r="BJ57" s="4"/>
      <c r="BK57" s="4"/>
      <c r="BL57" s="4"/>
      <c r="BM57" s="10" t="s">
        <v>358</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22" t="s">
        <v>359</v>
      </c>
      <c r="BB58" s="4"/>
      <c r="BC58" s="4"/>
      <c r="BD58" s="4"/>
      <c r="BE58" s="4"/>
      <c r="BF58" s="4"/>
      <c r="BG58" s="4"/>
      <c r="BH58" s="4"/>
      <c r="BI58" s="4"/>
      <c r="BJ58" s="4"/>
      <c r="BK58" s="4"/>
      <c r="BL58" s="4"/>
      <c r="BM58" s="10" t="s">
        <v>360</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22" t="s">
        <v>361</v>
      </c>
      <c r="BB59" s="4"/>
      <c r="BC59" s="4"/>
      <c r="BD59" s="4"/>
      <c r="BE59" s="4"/>
      <c r="BF59" s="4"/>
      <c r="BG59" s="4"/>
      <c r="BH59" s="4"/>
      <c r="BI59" s="4"/>
      <c r="BJ59" s="4"/>
      <c r="BK59" s="4"/>
      <c r="BL59" s="4"/>
      <c r="BM59" s="10" t="s">
        <v>362</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s="22" t="s">
        <v>363</v>
      </c>
      <c r="BB60" s="4"/>
      <c r="BC60" s="4"/>
      <c r="BD60" s="4"/>
      <c r="BE60" s="4"/>
      <c r="BF60" s="4"/>
      <c r="BG60" s="4"/>
      <c r="BH60" s="4"/>
      <c r="BI60" s="4"/>
      <c r="BJ60" s="4"/>
      <c r="BK60" s="4"/>
      <c r="BL60" s="4"/>
      <c r="BM60" s="10" t="s">
        <v>364</v>
      </c>
      <c r="BN60" s="4"/>
      <c r="BO60" s="4"/>
      <c r="BP60" s="4"/>
      <c r="BQ60" s="4"/>
      <c r="BR60" s="4"/>
      <c r="BS60" s="4"/>
      <c r="BT60" s="4"/>
      <c r="BU60" s="4"/>
      <c r="BV60" s="4"/>
      <c r="BW60" s="4"/>
      <c r="BX60" s="4"/>
      <c r="BY60" s="4"/>
      <c r="BZ60" s="4"/>
      <c r="CA60" s="4"/>
      <c r="CB60" s="4"/>
      <c r="CC60" s="4"/>
      <c r="CD60" s="4"/>
      <c r="CE60" s="4"/>
      <c r="CF60" s="4"/>
      <c r="CG60" s="4"/>
      <c r="CH60" s="4"/>
    </row>
    <row r="61" spans="53:86" ht="15" x14ac:dyDescent="0.25">
      <c r="BA61" s="21" t="s">
        <v>365</v>
      </c>
      <c r="BB61" s="4"/>
      <c r="BC61" s="4"/>
      <c r="BD61" s="4"/>
      <c r="BE61" s="4"/>
      <c r="BF61" s="4"/>
      <c r="BG61" s="4"/>
      <c r="BH61" s="4"/>
      <c r="BI61" s="4"/>
      <c r="BJ61" s="4"/>
      <c r="BK61" s="4"/>
      <c r="BL61" s="4"/>
      <c r="BM61" s="10" t="s">
        <v>366</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t="s">
        <v>367</v>
      </c>
      <c r="BB62" s="4"/>
      <c r="BC62" s="4"/>
      <c r="BD62" s="4"/>
      <c r="BE62" s="4"/>
      <c r="BF62" s="4"/>
      <c r="BG62" s="4"/>
      <c r="BH62" s="4"/>
      <c r="BI62" s="4"/>
      <c r="BJ62" s="4"/>
      <c r="BK62" s="4"/>
      <c r="BL62" s="4"/>
      <c r="BM62" s="10" t="s">
        <v>368</v>
      </c>
      <c r="BN62" s="4"/>
      <c r="BO62" s="4"/>
      <c r="BP62" s="4"/>
      <c r="BQ62" s="4"/>
      <c r="BR62" s="4"/>
      <c r="BS62" s="4"/>
      <c r="BT62" s="4"/>
      <c r="BU62" s="4"/>
      <c r="BV62" s="4"/>
      <c r="BW62" s="4"/>
      <c r="BX62" s="4"/>
      <c r="BY62" s="4"/>
      <c r="BZ62" s="4"/>
      <c r="CA62" s="4"/>
      <c r="CB62" s="4"/>
      <c r="CC62" s="4"/>
      <c r="CD62" s="4"/>
      <c r="CE62" s="4"/>
      <c r="CF62" s="4"/>
      <c r="CG62" s="4"/>
      <c r="CH62" s="4"/>
    </row>
    <row r="63" spans="53:86" x14ac:dyDescent="0.2">
      <c r="BA63" t="s">
        <v>369</v>
      </c>
      <c r="BB63" s="4"/>
      <c r="BC63" s="4"/>
      <c r="BD63" s="4"/>
      <c r="BE63" s="4"/>
      <c r="BF63" s="4"/>
      <c r="BG63" s="4"/>
      <c r="BH63" s="4"/>
      <c r="BI63" s="4"/>
      <c r="BJ63" s="4"/>
      <c r="BK63" s="4"/>
      <c r="BL63" s="4"/>
      <c r="BM63" s="10" t="s">
        <v>370</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t="s">
        <v>371</v>
      </c>
      <c r="BB64" s="4"/>
      <c r="BC64" s="4"/>
      <c r="BD64" s="4"/>
      <c r="BE64" s="4"/>
      <c r="BF64" s="4"/>
      <c r="BG64" s="4"/>
      <c r="BH64" s="4"/>
      <c r="BI64" s="4"/>
      <c r="BJ64" s="4"/>
      <c r="BK64" s="4"/>
      <c r="BL64" s="4"/>
      <c r="BM64" s="10" t="s">
        <v>372</v>
      </c>
      <c r="BN64" s="4"/>
      <c r="BO64" s="4"/>
      <c r="BP64" s="4"/>
      <c r="BQ64" s="4"/>
      <c r="BR64" s="4"/>
      <c r="BS64" s="4"/>
      <c r="BT64" s="4"/>
      <c r="BU64" s="4"/>
      <c r="BV64" s="4"/>
      <c r="BW64" s="4"/>
      <c r="BX64" s="4"/>
      <c r="BY64" s="4"/>
      <c r="BZ64" s="4"/>
      <c r="CA64" s="4"/>
      <c r="CB64" s="4"/>
      <c r="CC64" s="4"/>
      <c r="CD64" s="4"/>
      <c r="CE64" s="4"/>
      <c r="CF64" s="4"/>
      <c r="CG64" s="4"/>
      <c r="CH64" s="4"/>
    </row>
    <row r="65" spans="53:86" x14ac:dyDescent="0.2">
      <c r="BA65" t="s">
        <v>373</v>
      </c>
      <c r="BB65" s="4"/>
      <c r="BC65" s="4"/>
      <c r="BD65" s="4"/>
      <c r="BE65" s="4"/>
      <c r="BF65" s="4"/>
      <c r="BG65" s="4"/>
      <c r="BH65" s="4"/>
      <c r="BI65" s="4"/>
      <c r="BJ65" s="4"/>
      <c r="BK65" s="4"/>
      <c r="BL65" s="4"/>
      <c r="BM65" s="10" t="s">
        <v>374</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t="s">
        <v>375</v>
      </c>
      <c r="BB66" s="4"/>
      <c r="BC66" s="4"/>
      <c r="BD66" s="4"/>
      <c r="BE66" s="4"/>
      <c r="BF66" s="4"/>
      <c r="BG66" s="4"/>
      <c r="BH66" s="4"/>
      <c r="BI66" s="4"/>
      <c r="BJ66" s="4"/>
      <c r="BK66" s="4"/>
      <c r="BL66" s="4"/>
      <c r="BM66" s="10" t="s">
        <v>376</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t="s">
        <v>377</v>
      </c>
      <c r="BB67" s="4"/>
      <c r="BC67" s="4"/>
      <c r="BD67" s="4"/>
      <c r="BE67" s="4"/>
      <c r="BF67" s="4"/>
      <c r="BG67" s="4"/>
      <c r="BH67" s="4"/>
      <c r="BI67" s="4"/>
      <c r="BJ67" s="4"/>
      <c r="BK67" s="4"/>
      <c r="BL67" s="4"/>
      <c r="BM67" s="10" t="s">
        <v>378</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t="s">
        <v>379</v>
      </c>
      <c r="BB68" s="4"/>
      <c r="BC68" s="4"/>
      <c r="BD68" s="4"/>
      <c r="BE68" s="4"/>
      <c r="BF68" s="4"/>
      <c r="BG68" s="4"/>
      <c r="BH68" s="4"/>
      <c r="BI68" s="4"/>
      <c r="BJ68" s="4"/>
      <c r="BK68" s="4"/>
      <c r="BL68" s="4"/>
      <c r="BM68" s="10" t="s">
        <v>380</v>
      </c>
      <c r="BN68" s="4"/>
      <c r="BO68" s="4"/>
      <c r="BP68" s="4"/>
      <c r="BQ68" s="4"/>
      <c r="BR68" s="4"/>
      <c r="BS68" s="4"/>
      <c r="BT68" s="4"/>
      <c r="BU68" s="4"/>
      <c r="BV68" s="4"/>
      <c r="BW68" s="4"/>
      <c r="BX68" s="4"/>
      <c r="BY68" s="4"/>
      <c r="BZ68" s="4"/>
      <c r="CA68" s="4"/>
      <c r="CB68" s="4"/>
      <c r="CC68" s="4"/>
      <c r="CD68" s="4"/>
      <c r="CE68" s="4"/>
      <c r="CF68" s="4"/>
      <c r="CG68" s="4"/>
      <c r="CH68" s="4"/>
    </row>
    <row r="69" spans="53:86" x14ac:dyDescent="0.2">
      <c r="BA69" t="s">
        <v>381</v>
      </c>
      <c r="BB69" s="4"/>
      <c r="BC69" s="4"/>
      <c r="BD69" s="4"/>
      <c r="BE69" s="4"/>
      <c r="BF69" s="4"/>
      <c r="BG69" s="4"/>
      <c r="BH69" s="4"/>
      <c r="BI69" s="4"/>
      <c r="BJ69" s="4"/>
      <c r="BK69" s="4"/>
      <c r="BL69" s="4"/>
      <c r="BM69" s="10" t="s">
        <v>382</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383</v>
      </c>
      <c r="BB70" s="4"/>
      <c r="BC70" s="4"/>
      <c r="BD70" s="4"/>
      <c r="BE70" s="4"/>
      <c r="BF70" s="4"/>
      <c r="BG70" s="4"/>
      <c r="BH70" s="4"/>
      <c r="BI70" s="4"/>
      <c r="BJ70" s="4"/>
      <c r="BK70" s="4"/>
      <c r="BL70" s="4"/>
      <c r="BM70" s="10" t="s">
        <v>384</v>
      </c>
      <c r="BN70" s="4"/>
      <c r="BO70" s="4"/>
      <c r="BP70" s="4"/>
      <c r="BQ70" s="4"/>
      <c r="BR70" s="4"/>
      <c r="BS70" s="4"/>
      <c r="BT70" s="4"/>
      <c r="BU70" s="4"/>
      <c r="BV70" s="4"/>
      <c r="BW70" s="4"/>
      <c r="BX70" s="4"/>
      <c r="BY70" s="4"/>
      <c r="BZ70" s="4"/>
      <c r="CA70" s="4"/>
      <c r="CB70" s="4"/>
      <c r="CC70" s="4"/>
      <c r="CD70" s="4"/>
      <c r="CE70" s="4"/>
      <c r="CF70" s="4"/>
      <c r="CG70" s="4"/>
      <c r="CH70" s="4"/>
    </row>
    <row r="71" spans="53:86" ht="15" x14ac:dyDescent="0.25">
      <c r="BA71" s="21" t="s">
        <v>385</v>
      </c>
      <c r="BB71" s="4"/>
      <c r="BC71" s="4"/>
      <c r="BD71" s="4"/>
      <c r="BE71" s="4"/>
      <c r="BF71" s="4"/>
      <c r="BG71" s="4"/>
      <c r="BH71" s="4"/>
      <c r="BI71" s="4"/>
      <c r="BJ71" s="4"/>
      <c r="BK71" s="4"/>
      <c r="BL71" s="4"/>
      <c r="BM71" s="10"/>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386</v>
      </c>
      <c r="BB72" s="4"/>
      <c r="BC72" s="4"/>
      <c r="BD72" s="4"/>
      <c r="BE72" s="4"/>
      <c r="BF72" s="4"/>
      <c r="BG72" s="4"/>
      <c r="BH72" s="4"/>
      <c r="BI72" s="4"/>
      <c r="BJ72" s="4"/>
      <c r="BK72" s="4"/>
      <c r="BL72" s="4"/>
      <c r="BM72" s="10"/>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387</v>
      </c>
      <c r="BB73" s="4"/>
      <c r="BC73" s="4"/>
      <c r="BD73" s="4"/>
      <c r="BE73" s="4"/>
      <c r="BF73" s="4"/>
      <c r="BG73" s="4"/>
      <c r="BH73" s="4"/>
      <c r="BI73" s="4"/>
      <c r="BJ73" s="4"/>
      <c r="BK73" s="4"/>
      <c r="BL73" s="4"/>
      <c r="BM73" s="10"/>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388</v>
      </c>
      <c r="BB74" s="4"/>
      <c r="BC74" s="4"/>
      <c r="BD74" s="4"/>
      <c r="BE74" s="4"/>
      <c r="BF74" s="4"/>
      <c r="BG74" s="4"/>
      <c r="BH74" s="4"/>
      <c r="BI74" s="4"/>
      <c r="BJ74" s="4"/>
      <c r="BK74" s="4"/>
      <c r="BL74" s="4"/>
      <c r="BM74" s="10"/>
      <c r="BN74" s="4"/>
      <c r="BO74" s="4"/>
      <c r="BP74" s="4"/>
      <c r="BQ74" s="4"/>
      <c r="BR74" s="4"/>
      <c r="BS74" s="4"/>
      <c r="BT74" s="4"/>
      <c r="BU74" s="4"/>
      <c r="BV74" s="4"/>
      <c r="BW74" s="4"/>
      <c r="BX74" s="4"/>
      <c r="BY74" s="4"/>
      <c r="BZ74" s="4"/>
      <c r="CA74" s="4"/>
      <c r="CB74" s="4"/>
      <c r="CC74" s="4"/>
      <c r="CD74" s="4"/>
      <c r="CE74" s="4"/>
      <c r="CF74" s="4"/>
      <c r="CG74" s="4"/>
      <c r="CH74" s="4"/>
    </row>
    <row r="75" spans="53:86" ht="15" x14ac:dyDescent="0.25">
      <c r="BA75" s="21" t="s">
        <v>875</v>
      </c>
      <c r="BB75" s="4"/>
      <c r="BC75" s="4"/>
      <c r="BD75" s="4"/>
      <c r="BE75" s="4"/>
      <c r="BF75" s="4"/>
      <c r="BG75" s="4"/>
      <c r="BH75" s="4"/>
      <c r="BI75" s="4"/>
      <c r="BJ75" s="4"/>
      <c r="BK75" s="4"/>
      <c r="BL75" s="4"/>
      <c r="BM75" s="13" t="s">
        <v>390</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391</v>
      </c>
      <c r="BB76" s="4"/>
      <c r="BC76" s="4"/>
      <c r="BD76" s="4"/>
      <c r="BE76" s="4"/>
      <c r="BF76" s="4"/>
      <c r="BG76" s="4"/>
      <c r="BH76" s="4"/>
      <c r="BI76" s="4"/>
      <c r="BJ76" s="4"/>
      <c r="BK76" s="4"/>
      <c r="BL76" s="4"/>
      <c r="BM76" s="10" t="s">
        <v>392</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393</v>
      </c>
      <c r="BB77" s="4"/>
      <c r="BC77" s="4"/>
      <c r="BD77" s="4"/>
      <c r="BE77" s="4"/>
      <c r="BF77" s="4"/>
      <c r="BG77" s="4"/>
      <c r="BH77" s="4"/>
      <c r="BI77" s="4"/>
      <c r="BJ77" s="4"/>
      <c r="BK77" s="4"/>
      <c r="BL77" s="4"/>
      <c r="BM77" s="10" t="s">
        <v>394</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395</v>
      </c>
      <c r="BB78" s="4"/>
      <c r="BC78" s="4"/>
      <c r="BD78" s="4"/>
      <c r="BE78" s="4"/>
      <c r="BF78" s="4"/>
      <c r="BG78" s="4"/>
      <c r="BH78" s="4"/>
      <c r="BI78" s="4"/>
      <c r="BJ78" s="4"/>
      <c r="BK78" s="4"/>
      <c r="BL78" s="4"/>
      <c r="BM78" s="10" t="s">
        <v>396</v>
      </c>
      <c r="BN78" s="4"/>
      <c r="BO78" s="4"/>
      <c r="BP78" s="4"/>
      <c r="BQ78" s="4"/>
      <c r="BR78" s="4"/>
      <c r="BS78" s="4"/>
      <c r="BT78" s="4"/>
      <c r="BU78" s="4"/>
      <c r="BV78" s="4"/>
      <c r="BW78" s="4"/>
      <c r="BX78" s="4"/>
      <c r="BY78" s="4"/>
      <c r="BZ78" s="4"/>
      <c r="CA78" s="4"/>
      <c r="CB78" s="4"/>
      <c r="CC78" s="4"/>
      <c r="CD78" s="4"/>
      <c r="CE78" s="4"/>
      <c r="CF78" s="4"/>
      <c r="CG78" s="4"/>
      <c r="CH78" s="4"/>
    </row>
    <row r="79" spans="53:86" x14ac:dyDescent="0.2">
      <c r="BA79" t="s">
        <v>397</v>
      </c>
      <c r="BB79" s="4"/>
      <c r="BC79" s="4"/>
      <c r="BD79" s="4"/>
      <c r="BE79" s="4"/>
      <c r="BF79" s="4"/>
      <c r="BG79" s="4"/>
      <c r="BH79" s="4"/>
      <c r="BI79" s="4"/>
      <c r="BJ79" s="4"/>
      <c r="BK79" s="4"/>
      <c r="BL79" s="4"/>
      <c r="BM79" s="10" t="s">
        <v>398</v>
      </c>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399</v>
      </c>
      <c r="BB80" s="4"/>
      <c r="BC80" s="4"/>
      <c r="BD80" s="4"/>
      <c r="BE80" s="4"/>
      <c r="BF80" s="4"/>
      <c r="BG80" s="4"/>
      <c r="BH80" s="4"/>
      <c r="BI80" s="4"/>
      <c r="BJ80" s="4"/>
      <c r="BK80" s="4"/>
      <c r="BL80" s="4"/>
      <c r="BM80" s="10" t="s">
        <v>400</v>
      </c>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401</v>
      </c>
      <c r="BB81" s="4"/>
      <c r="BC81" s="4"/>
      <c r="BD81" s="4"/>
      <c r="BE81" s="4"/>
      <c r="BF81" s="4"/>
      <c r="BG81" s="4"/>
      <c r="BH81" s="4"/>
      <c r="BI81" s="4"/>
      <c r="BJ81" s="4"/>
      <c r="BK81" s="4"/>
      <c r="BL81" s="4"/>
      <c r="BM81" s="10" t="s">
        <v>876</v>
      </c>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403</v>
      </c>
      <c r="BB82" s="4"/>
      <c r="BC82" s="4"/>
      <c r="BD82" s="4"/>
      <c r="BE82" s="4"/>
      <c r="BF82" s="4"/>
      <c r="BG82" s="4"/>
      <c r="BH82" s="4"/>
      <c r="BI82" s="4"/>
      <c r="BJ82" s="4"/>
      <c r="BK82" s="4"/>
      <c r="BL82" s="4"/>
      <c r="BM82" s="10" t="s">
        <v>404</v>
      </c>
      <c r="BN82" s="4"/>
      <c r="BO82" s="4"/>
      <c r="BP82" s="4"/>
      <c r="BQ82" s="4"/>
      <c r="BR82" s="4"/>
      <c r="BS82" s="4"/>
      <c r="BT82" s="4"/>
      <c r="BU82" s="4"/>
      <c r="BV82" s="4"/>
      <c r="BW82" s="4"/>
      <c r="BX82" s="4"/>
      <c r="BY82" s="4"/>
      <c r="BZ82" s="4"/>
      <c r="CA82" s="4"/>
      <c r="CB82" s="4"/>
      <c r="CC82" s="4"/>
      <c r="CD82" s="4"/>
      <c r="CE82" s="4"/>
      <c r="CF82" s="4"/>
      <c r="CG82" s="4"/>
      <c r="CH82" s="4"/>
    </row>
    <row r="83" spans="53:86" x14ac:dyDescent="0.2">
      <c r="BA83" t="s">
        <v>405</v>
      </c>
      <c r="BB83" s="4"/>
      <c r="BC83" s="4"/>
      <c r="BD83" s="4"/>
      <c r="BE83" s="4"/>
      <c r="BF83" s="4"/>
      <c r="BG83" s="4"/>
      <c r="BH83" s="4"/>
      <c r="BI83" s="4"/>
      <c r="BJ83" s="4"/>
      <c r="BK83" s="4"/>
      <c r="BL83" s="4"/>
      <c r="BM83" s="10" t="s">
        <v>406</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407</v>
      </c>
      <c r="BB84" s="4"/>
      <c r="BC84" s="4"/>
      <c r="BD84" s="4"/>
      <c r="BE84" s="4"/>
      <c r="BF84" s="4"/>
      <c r="BG84" s="4"/>
      <c r="BH84" s="4"/>
      <c r="BI84" s="4"/>
      <c r="BJ84" s="4"/>
      <c r="BK84" s="4"/>
      <c r="BL84" s="4"/>
      <c r="BM84" s="10" t="s">
        <v>408</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409</v>
      </c>
      <c r="BB85" s="4"/>
      <c r="BC85" s="4"/>
      <c r="BD85" s="4"/>
      <c r="BE85" s="4"/>
      <c r="BF85" s="4"/>
      <c r="BG85" s="4"/>
      <c r="BH85" s="4"/>
      <c r="BI85" s="4"/>
      <c r="BJ85" s="4"/>
      <c r="BK85" s="4"/>
      <c r="BL85" s="4"/>
      <c r="BM85" s="10" t="s">
        <v>410</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411</v>
      </c>
      <c r="BB86" s="4"/>
      <c r="BC86" s="4"/>
      <c r="BD86" s="4"/>
      <c r="BE86" s="4"/>
      <c r="BF86" s="4"/>
      <c r="BG86" s="4"/>
      <c r="BH86" s="4"/>
      <c r="BI86" s="4"/>
      <c r="BJ86" s="4"/>
      <c r="BK86" s="4"/>
      <c r="BL86" s="4"/>
      <c r="BM86" s="10" t="s">
        <v>412</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413</v>
      </c>
      <c r="BB87" s="4"/>
      <c r="BC87" s="4"/>
      <c r="BD87" s="4"/>
      <c r="BE87" s="4"/>
      <c r="BF87" s="4"/>
      <c r="BG87" s="4"/>
      <c r="BH87" s="4"/>
      <c r="BI87" s="4"/>
      <c r="BJ87" s="4"/>
      <c r="BK87" s="4"/>
      <c r="BL87" s="4"/>
      <c r="BM87" s="13" t="s">
        <v>414</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415</v>
      </c>
      <c r="BB88" s="4"/>
      <c r="BC88" s="4"/>
      <c r="BD88" s="4"/>
      <c r="BE88" s="4"/>
      <c r="BF88" s="4"/>
      <c r="BG88" s="4"/>
      <c r="BH88" s="4"/>
      <c r="BI88" s="4"/>
      <c r="BJ88" s="4"/>
      <c r="BK88" s="4"/>
      <c r="BL88" s="4"/>
      <c r="BM88" s="10" t="s">
        <v>416</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417</v>
      </c>
      <c r="BB89" s="4"/>
      <c r="BC89" s="4"/>
      <c r="BD89" s="4"/>
      <c r="BE89" s="4"/>
      <c r="BF89" s="4"/>
      <c r="BG89" s="4"/>
      <c r="BH89" s="4"/>
      <c r="BI89" s="4"/>
      <c r="BJ89" s="4"/>
      <c r="BK89" s="4"/>
      <c r="BL89" s="4"/>
      <c r="BM89" s="10" t="s">
        <v>418</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419</v>
      </c>
      <c r="BB90" s="4"/>
      <c r="BC90" s="4"/>
      <c r="BD90" s="4"/>
      <c r="BE90" s="4"/>
      <c r="BF90" s="4"/>
      <c r="BG90" s="4"/>
      <c r="BH90" s="4"/>
      <c r="BI90" s="4"/>
      <c r="BJ90" s="4"/>
      <c r="BK90" s="4"/>
      <c r="BL90" s="4"/>
      <c r="BM90" s="10" t="s">
        <v>420</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421</v>
      </c>
      <c r="BB91" s="4"/>
      <c r="BC91" s="4"/>
      <c r="BD91" s="4"/>
      <c r="BE91" s="4"/>
      <c r="BF91" s="4"/>
      <c r="BG91" s="4"/>
      <c r="BH91" s="4"/>
      <c r="BI91" s="4"/>
      <c r="BJ91" s="4"/>
      <c r="BK91" s="4"/>
      <c r="BL91" s="4"/>
      <c r="BM91" s="10" t="s">
        <v>422</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423</v>
      </c>
      <c r="BB92" s="4"/>
      <c r="BC92" s="4"/>
      <c r="BD92" s="4"/>
      <c r="BE92" s="4"/>
      <c r="BF92" s="4"/>
      <c r="BG92" s="4"/>
      <c r="BH92" s="4"/>
      <c r="BI92" s="4"/>
      <c r="BJ92" s="4"/>
      <c r="BK92" s="4"/>
      <c r="BL92" s="4"/>
      <c r="BM92" s="10" t="s">
        <v>424</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425</v>
      </c>
      <c r="BB93" s="4"/>
      <c r="BC93" s="4"/>
      <c r="BD93" s="4"/>
      <c r="BE93" s="4"/>
      <c r="BF93" s="4"/>
      <c r="BG93" s="4"/>
      <c r="BH93" s="4"/>
      <c r="BI93" s="4"/>
      <c r="BJ93" s="4"/>
      <c r="BK93" s="4"/>
      <c r="BL93" s="4"/>
      <c r="BM93" s="10" t="s">
        <v>877</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427</v>
      </c>
      <c r="BB94" s="4"/>
      <c r="BC94" s="4"/>
      <c r="BD94" s="4"/>
      <c r="BE94" s="4"/>
      <c r="BF94" s="4"/>
      <c r="BG94" s="4"/>
      <c r="BH94" s="4"/>
      <c r="BI94" s="4"/>
      <c r="BJ94" s="4"/>
      <c r="BK94" s="4"/>
      <c r="BL94" s="4"/>
      <c r="BM94" s="10" t="s">
        <v>428</v>
      </c>
      <c r="BN94" s="4"/>
      <c r="BO94" s="4"/>
      <c r="BP94" s="4"/>
      <c r="BQ94" s="4"/>
      <c r="BR94" s="4"/>
      <c r="BS94" s="4"/>
      <c r="BT94" s="4"/>
      <c r="BU94" s="4"/>
      <c r="BV94" s="4"/>
      <c r="BW94" s="4"/>
      <c r="BX94" s="4"/>
      <c r="BY94" s="4"/>
      <c r="BZ94" s="4"/>
      <c r="CA94" s="4"/>
      <c r="CB94" s="4"/>
      <c r="CC94" s="4"/>
      <c r="CD94" s="4"/>
      <c r="CE94" s="4"/>
      <c r="CF94" s="4"/>
      <c r="CG94" s="4"/>
      <c r="CH94" s="4"/>
    </row>
    <row r="95" spans="53:86" ht="15" x14ac:dyDescent="0.25">
      <c r="BA95" s="21" t="s">
        <v>429</v>
      </c>
      <c r="BB95" s="4"/>
      <c r="BC95" s="4"/>
      <c r="BD95" s="4"/>
      <c r="BE95" s="4"/>
      <c r="BF95" s="4"/>
      <c r="BG95" s="4"/>
      <c r="BH95" s="4"/>
      <c r="BI95" s="4"/>
      <c r="BJ95" s="4"/>
      <c r="BK95" s="4"/>
      <c r="BL95" s="4"/>
      <c r="BM95" s="10" t="s">
        <v>430</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431</v>
      </c>
      <c r="BB96" s="4"/>
      <c r="BC96" s="4"/>
      <c r="BD96" s="4"/>
      <c r="BE96" s="4"/>
      <c r="BF96" s="4"/>
      <c r="BG96" s="4"/>
      <c r="BH96" s="4"/>
      <c r="BI96" s="4"/>
      <c r="BJ96" s="4"/>
      <c r="BK96" s="4"/>
      <c r="BL96" s="4"/>
      <c r="BM96" s="10" t="s">
        <v>432</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433</v>
      </c>
      <c r="BB97" s="4"/>
      <c r="BC97" s="4"/>
      <c r="BD97" s="4"/>
      <c r="BE97" s="4"/>
      <c r="BF97" s="4"/>
      <c r="BG97" s="4"/>
      <c r="BH97" s="4"/>
      <c r="BI97" s="4"/>
      <c r="BJ97" s="4"/>
      <c r="BK97" s="4"/>
      <c r="BL97" s="4"/>
      <c r="BM97" s="10" t="s">
        <v>434</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435</v>
      </c>
      <c r="BB98" s="4"/>
      <c r="BC98" s="4"/>
      <c r="BD98" s="4"/>
      <c r="BE98" s="4"/>
      <c r="BF98" s="4"/>
      <c r="BG98" s="4"/>
      <c r="BH98" s="4"/>
      <c r="BI98" s="4"/>
      <c r="BJ98" s="4"/>
      <c r="BK98" s="4"/>
      <c r="BL98" s="4"/>
      <c r="BM98" s="10" t="s">
        <v>436</v>
      </c>
      <c r="BN98" s="4"/>
      <c r="BO98" s="4"/>
      <c r="BP98" s="4"/>
      <c r="BQ98" s="4"/>
      <c r="BR98" s="4"/>
      <c r="BS98" s="4"/>
      <c r="BT98" s="4"/>
      <c r="BU98" s="4"/>
      <c r="BV98" s="4"/>
      <c r="BW98" s="4"/>
      <c r="BX98" s="4"/>
      <c r="BY98" s="4"/>
      <c r="BZ98" s="4"/>
      <c r="CA98" s="4"/>
      <c r="CB98" s="4"/>
      <c r="CC98" s="4"/>
      <c r="CD98" s="4"/>
      <c r="CE98" s="4"/>
      <c r="CF98" s="4"/>
      <c r="CG98" s="4"/>
      <c r="CH98" s="4"/>
    </row>
    <row r="99" spans="53:86" ht="15" x14ac:dyDescent="0.25">
      <c r="BA99" s="21" t="s">
        <v>437</v>
      </c>
      <c r="BB99" s="4"/>
      <c r="BC99" s="4"/>
      <c r="BD99" s="4"/>
      <c r="BE99" s="4"/>
      <c r="BF99" s="4"/>
      <c r="BG99" s="4"/>
      <c r="BH99" s="4"/>
      <c r="BI99" s="4"/>
      <c r="BJ99" s="4"/>
      <c r="BK99" s="4"/>
      <c r="BL99" s="4"/>
      <c r="BM99" s="10" t="s">
        <v>438</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439</v>
      </c>
      <c r="BB100" s="4"/>
      <c r="BC100" s="4"/>
      <c r="BD100" s="4"/>
      <c r="BE100" s="4"/>
      <c r="BF100" s="4"/>
      <c r="BG100" s="4"/>
      <c r="BH100" s="4"/>
      <c r="BI100" s="4"/>
      <c r="BJ100" s="4"/>
      <c r="BK100" s="4"/>
      <c r="BL100" s="4"/>
      <c r="BM100" s="10" t="s">
        <v>440</v>
      </c>
      <c r="BN100" s="4"/>
      <c r="BO100" s="4"/>
      <c r="BP100" s="4"/>
      <c r="BQ100" s="4"/>
      <c r="BR100" s="4"/>
      <c r="BS100" s="4"/>
      <c r="BT100" s="4"/>
      <c r="BU100" s="4"/>
      <c r="BV100" s="4"/>
      <c r="BW100" s="4"/>
      <c r="BX100" s="4"/>
      <c r="BY100" s="4"/>
      <c r="BZ100" s="4"/>
      <c r="CA100" s="4"/>
      <c r="CB100" s="4"/>
      <c r="CC100" s="4"/>
      <c r="CD100" s="4"/>
      <c r="CE100" s="4"/>
      <c r="CF100" s="4"/>
      <c r="CG100" s="4"/>
      <c r="CH100" s="4"/>
    </row>
    <row r="101" spans="53:86" ht="15" x14ac:dyDescent="0.25">
      <c r="BA101" s="21" t="s">
        <v>441</v>
      </c>
      <c r="BB101" s="4"/>
      <c r="BC101" s="4"/>
      <c r="BD101" s="4"/>
      <c r="BE101" s="4"/>
      <c r="BF101" s="4"/>
      <c r="BG101" s="4"/>
      <c r="BH101" s="4"/>
      <c r="BI101" s="4"/>
      <c r="BJ101" s="4"/>
      <c r="BK101" s="4"/>
      <c r="BL101" s="4"/>
      <c r="BM101" s="10" t="s">
        <v>442</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443</v>
      </c>
      <c r="BB102" s="4"/>
      <c r="BC102" s="4"/>
      <c r="BD102" s="4"/>
      <c r="BE102" s="4"/>
      <c r="BF102" s="4"/>
      <c r="BG102" s="4"/>
      <c r="BH102" s="4"/>
      <c r="BI102" s="4"/>
      <c r="BJ102" s="4"/>
      <c r="BK102" s="4"/>
      <c r="BL102" s="4"/>
      <c r="BM102" s="10" t="s">
        <v>878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x14ac:dyDescent="0.2">
      <c r="BA103" t="s">
        <v>445</v>
      </c>
      <c r="BB103" s="4"/>
      <c r="BC103" s="4"/>
      <c r="BD103" s="4"/>
      <c r="BE103" s="4"/>
      <c r="BF103" s="4"/>
      <c r="BG103" s="4"/>
      <c r="BH103" s="4"/>
      <c r="BI103" s="4"/>
      <c r="BJ103" s="4"/>
      <c r="BK103" s="4"/>
      <c r="BL103" s="4"/>
      <c r="BM103" s="10" t="s">
        <v>446</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447</v>
      </c>
      <c r="BB104" s="4"/>
      <c r="BC104" s="4"/>
      <c r="BD104" s="4"/>
      <c r="BE104" s="4"/>
      <c r="BF104" s="4"/>
      <c r="BG104" s="4"/>
      <c r="BH104" s="4"/>
      <c r="BI104" s="4"/>
      <c r="BJ104" s="4"/>
      <c r="BK104" s="4"/>
      <c r="BL104" s="4"/>
      <c r="BM104" s="10" t="s">
        <v>448</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449</v>
      </c>
      <c r="BB105" s="4"/>
      <c r="BC105" s="4"/>
      <c r="BD105" s="4"/>
      <c r="BE105" s="4"/>
      <c r="BF105" s="4"/>
      <c r="BG105" s="4"/>
      <c r="BH105" s="4"/>
      <c r="BI105" s="4"/>
      <c r="BJ105" s="4"/>
      <c r="BK105" s="4"/>
      <c r="BL105" s="4"/>
      <c r="BM105" s="10" t="s">
        <v>450</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15" x14ac:dyDescent="0.25">
      <c r="BA106" s="21" t="s">
        <v>451</v>
      </c>
      <c r="BB106" s="4"/>
      <c r="BC106" s="4"/>
      <c r="BD106" s="4"/>
      <c r="BE106" s="4"/>
      <c r="BF106" s="4"/>
      <c r="BG106" s="4"/>
      <c r="BH106" s="4"/>
      <c r="BI106" s="4"/>
      <c r="BJ106" s="4"/>
      <c r="BK106" s="4"/>
      <c r="BL106" s="4"/>
      <c r="BM106" s="10" t="s">
        <v>452</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t="s">
        <v>453</v>
      </c>
      <c r="BB107" s="4"/>
      <c r="BC107" s="4"/>
      <c r="BD107" s="4"/>
      <c r="BE107" s="4"/>
      <c r="BF107" s="4"/>
      <c r="BG107" s="4"/>
      <c r="BH107" s="4"/>
      <c r="BI107" s="4"/>
      <c r="BJ107" s="4"/>
      <c r="BK107" s="4"/>
      <c r="BL107" s="4"/>
      <c r="BM107" s="10" t="s">
        <v>454</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455</v>
      </c>
      <c r="BB108" s="4"/>
      <c r="BC108" s="4"/>
      <c r="BD108" s="4"/>
      <c r="BE108" s="4"/>
      <c r="BF108" s="4"/>
      <c r="BG108" s="4"/>
      <c r="BH108" s="4"/>
      <c r="BI108" s="4"/>
      <c r="BJ108" s="4"/>
      <c r="BK108" s="4"/>
      <c r="BL108" s="4"/>
      <c r="BM108" s="10" t="s">
        <v>456</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t="s">
        <v>457</v>
      </c>
      <c r="BB109" s="4"/>
      <c r="BC109" s="4"/>
      <c r="BD109" s="4"/>
      <c r="BE109" s="4"/>
      <c r="BF109" s="4"/>
      <c r="BG109" s="4"/>
      <c r="BH109" s="4"/>
      <c r="BI109" s="4"/>
      <c r="BJ109" s="4"/>
      <c r="BK109" s="4"/>
      <c r="BL109" s="4"/>
      <c r="BM109" s="10" t="s">
        <v>458</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459</v>
      </c>
      <c r="BB110" s="4"/>
      <c r="BC110" s="4"/>
      <c r="BD110" s="4"/>
      <c r="BE110" s="4"/>
      <c r="BF110" s="4"/>
      <c r="BG110" s="4"/>
      <c r="BH110" s="4"/>
      <c r="BI110" s="4"/>
      <c r="BJ110" s="4"/>
      <c r="BK110" s="4"/>
      <c r="BL110" s="4"/>
      <c r="BM110" s="10" t="s">
        <v>460</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t="s">
        <v>461</v>
      </c>
      <c r="BB111" s="4"/>
      <c r="BC111" s="4"/>
      <c r="BD111" s="4"/>
      <c r="BE111" s="4"/>
      <c r="BF111" s="4"/>
      <c r="BG111" s="4"/>
      <c r="BH111" s="4"/>
      <c r="BI111" s="4"/>
      <c r="BJ111" s="4"/>
      <c r="BK111" s="4"/>
      <c r="BL111" s="4"/>
      <c r="BM111" s="10" t="s">
        <v>462</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463</v>
      </c>
      <c r="BB112" s="4"/>
      <c r="BC112" s="4"/>
      <c r="BD112" s="4"/>
      <c r="BE112" s="4"/>
      <c r="BF112" s="4"/>
      <c r="BG112" s="4"/>
      <c r="BH112" s="4"/>
      <c r="BI112" s="4"/>
      <c r="BJ112" s="4"/>
      <c r="BK112" s="4"/>
      <c r="BL112" s="4"/>
      <c r="BM112" s="10" t="s">
        <v>464</v>
      </c>
      <c r="BN112" s="4"/>
      <c r="BO112" s="4"/>
      <c r="BP112" s="4"/>
      <c r="BQ112" s="4"/>
      <c r="BR112" s="4"/>
      <c r="BS112" s="4"/>
      <c r="BT112" s="4"/>
      <c r="BU112" s="4"/>
      <c r="BV112" s="4"/>
      <c r="BW112" s="4"/>
      <c r="BX112" s="4"/>
      <c r="BY112" s="4"/>
      <c r="BZ112" s="4"/>
      <c r="CA112" s="4"/>
      <c r="CB112" s="4"/>
      <c r="CC112" s="4"/>
      <c r="CD112" s="4"/>
      <c r="CE112" s="4"/>
      <c r="CF112" s="4"/>
      <c r="CG112" s="4"/>
      <c r="CH112" s="4"/>
    </row>
    <row r="113" spans="53:86" ht="15" x14ac:dyDescent="0.25">
      <c r="BA113" s="21" t="s">
        <v>465</v>
      </c>
      <c r="BB113" s="4"/>
      <c r="BC113" s="4"/>
      <c r="BD113" s="4"/>
      <c r="BE113" s="4"/>
      <c r="BF113" s="4"/>
      <c r="BG113" s="4"/>
      <c r="BH113" s="4"/>
      <c r="BI113" s="4"/>
      <c r="BJ113" s="4"/>
      <c r="BK113" s="4"/>
      <c r="BL113" s="4"/>
      <c r="BM113" s="10" t="s">
        <v>466</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t="s">
        <v>467</v>
      </c>
      <c r="BB114" s="4"/>
      <c r="BC114" s="4"/>
      <c r="BD114" s="4"/>
      <c r="BE114" s="4"/>
      <c r="BF114" s="4"/>
      <c r="BG114" s="4"/>
      <c r="BH114" s="4"/>
      <c r="BI114" s="4"/>
      <c r="BJ114" s="4"/>
      <c r="BK114" s="4"/>
      <c r="BL114" s="4"/>
      <c r="BM114" s="10" t="s">
        <v>468</v>
      </c>
      <c r="BN114" s="4"/>
      <c r="BO114" s="4"/>
      <c r="BP114" s="4"/>
      <c r="BQ114" s="4"/>
      <c r="BR114" s="4"/>
      <c r="BS114" s="4"/>
      <c r="BT114" s="4"/>
      <c r="BU114" s="4"/>
      <c r="BV114" s="4"/>
      <c r="BW114" s="4"/>
      <c r="BX114" s="4"/>
      <c r="BY114" s="4"/>
      <c r="BZ114" s="4"/>
      <c r="CA114" s="4"/>
      <c r="CB114" s="4"/>
      <c r="CC114" s="4"/>
      <c r="CD114" s="4"/>
      <c r="CE114" s="4"/>
      <c r="CF114" s="4"/>
      <c r="CG114" s="4"/>
      <c r="CH114" s="4"/>
    </row>
    <row r="115" spans="53:86" ht="15" x14ac:dyDescent="0.25">
      <c r="BA115" s="21" t="s">
        <v>469</v>
      </c>
      <c r="BB115" s="4"/>
      <c r="BC115" s="4"/>
      <c r="BD115" s="4"/>
      <c r="BE115" s="4"/>
      <c r="BF115" s="4"/>
      <c r="BG115" s="4"/>
      <c r="BH115" s="4"/>
      <c r="BI115" s="4"/>
      <c r="BJ115" s="4"/>
      <c r="BK115" s="4"/>
      <c r="BL115" s="4"/>
      <c r="BM115" s="10" t="s">
        <v>470</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471</v>
      </c>
      <c r="BB116" s="4"/>
      <c r="BC116" s="4"/>
      <c r="BD116" s="4"/>
      <c r="BE116" s="4"/>
      <c r="BF116" s="4"/>
      <c r="BG116" s="4"/>
      <c r="BH116" s="4"/>
      <c r="BI116" s="4"/>
      <c r="BJ116" s="4"/>
      <c r="BK116" s="4"/>
      <c r="BL116" s="4"/>
      <c r="BM116" s="10" t="s">
        <v>472</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s="4"/>
      <c r="BB117" s="4"/>
      <c r="BC117" s="4"/>
      <c r="BD117" s="4"/>
      <c r="BE117" s="4"/>
      <c r="BF117" s="4"/>
      <c r="BG117" s="4"/>
      <c r="BH117" s="4"/>
      <c r="BI117" s="4"/>
      <c r="BJ117" s="4"/>
      <c r="BK117" s="4"/>
      <c r="BL117" s="4"/>
      <c r="BM117" s="10" t="s">
        <v>473</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s="4"/>
      <c r="BB118" s="4"/>
      <c r="BC118" s="4"/>
      <c r="BD118" s="4"/>
      <c r="BE118" s="4"/>
      <c r="BF118" s="4"/>
      <c r="BG118" s="4"/>
      <c r="BH118" s="4"/>
      <c r="BI118" s="4"/>
      <c r="BJ118" s="4"/>
      <c r="BK118" s="4"/>
      <c r="BL118" s="4"/>
      <c r="BM118" s="10" t="s">
        <v>474</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s="4"/>
      <c r="BB119" s="4"/>
      <c r="BC119" s="4"/>
      <c r="BD119" s="4"/>
      <c r="BE119" s="4"/>
      <c r="BF119" s="4"/>
      <c r="BG119" s="4"/>
      <c r="BH119" s="4"/>
      <c r="BI119" s="4"/>
      <c r="BJ119" s="4"/>
      <c r="BK119" s="4"/>
      <c r="BL119" s="4"/>
      <c r="BM119" s="10" t="s">
        <v>475</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s="4"/>
      <c r="BB120" s="4"/>
      <c r="BC120" s="4"/>
      <c r="BD120" s="4"/>
      <c r="BE120" s="4"/>
      <c r="BF120" s="4"/>
      <c r="BG120" s="4"/>
      <c r="BH120" s="4"/>
      <c r="BI120" s="4"/>
      <c r="BJ120" s="4"/>
      <c r="BK120" s="4"/>
      <c r="BL120" s="4"/>
      <c r="BM120" s="10" t="s">
        <v>476</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s="4"/>
      <c r="BB121" s="4"/>
      <c r="BC121" s="4"/>
      <c r="BD121" s="4"/>
      <c r="BE121" s="4"/>
      <c r="BF121" s="4"/>
      <c r="BG121" s="4"/>
      <c r="BH121" s="4"/>
      <c r="BI121" s="4"/>
      <c r="BJ121" s="4"/>
      <c r="BK121" s="4"/>
      <c r="BL121" s="4"/>
      <c r="BM121" s="10" t="s">
        <v>477</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4"/>
      <c r="BB122" s="4"/>
      <c r="BC122" s="4"/>
      <c r="BD122" s="4"/>
      <c r="BE122" s="4"/>
      <c r="BF122" s="4"/>
      <c r="BG122" s="4"/>
      <c r="BH122" s="4"/>
      <c r="BI122" s="4"/>
      <c r="BJ122" s="4"/>
      <c r="BK122" s="4"/>
      <c r="BL122" s="4"/>
      <c r="BM122" s="10" t="s">
        <v>478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s="4"/>
      <c r="BB123" s="4"/>
      <c r="BC123" s="4"/>
      <c r="BD123" s="4"/>
      <c r="BE123" s="4"/>
      <c r="BF123" s="4"/>
      <c r="BG123" s="4"/>
      <c r="BH123" s="4"/>
      <c r="BI123" s="4"/>
      <c r="BJ123" s="4"/>
      <c r="BK123" s="4"/>
      <c r="BL123" s="4"/>
      <c r="BM123" s="10" t="s">
        <v>479</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4"/>
      <c r="BB124" s="4"/>
      <c r="BC124" s="4"/>
      <c r="BD124" s="4"/>
      <c r="BE124" s="4"/>
      <c r="BF124" s="4"/>
      <c r="BG124" s="4"/>
      <c r="BH124" s="4"/>
      <c r="BI124" s="4"/>
      <c r="BJ124" s="4"/>
      <c r="BK124" s="4"/>
      <c r="BL124" s="4"/>
      <c r="BM124" s="10" t="s">
        <v>480</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481</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482</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483</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484</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879</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486</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3" t="s">
        <v>487</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488</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489</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490</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491</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492</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493</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494</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0" t="s">
        <v>495</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496</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497</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498</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499</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500</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880</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502</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503</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504</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505</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506</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881</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508</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509</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3" t="s">
        <v>510</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511</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3" t="s">
        <v>512</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513</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514</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515</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516</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517</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0" t="s">
        <v>518</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519</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3" t="s">
        <v>520</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521</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522</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523</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524</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525</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526</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527</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0" t="s">
        <v>528</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529</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530</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531</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532</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533</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882</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535</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536</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537</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883</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3" t="s">
        <v>539</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540</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541</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row>
  </sheetData>
  <dataValidations count="5">
    <dataValidation type="list" allowBlank="1" showInputMessage="1" showErrorMessage="1" sqref="A4:A16 B4:B14">
      <formula1>$BB$2:$BB$22</formula1>
    </dataValidation>
    <dataValidation type="list" allowBlank="1" showInputMessage="1" showErrorMessage="1" sqref="J4:J16">
      <formula1>$BH$2:$BH$10</formula1>
    </dataValidation>
    <dataValidation type="list" allowBlank="1" showInputMessage="1" showErrorMessage="1" sqref="E4:E16">
      <formula1>$BA$39:$BA$52</formula1>
    </dataValidation>
    <dataValidation type="list" allowBlank="1" showInputMessage="1" showErrorMessage="1" sqref="D4:D16">
      <formula1>$BA$25:$BA$30</formula1>
    </dataValidation>
    <dataValidation type="textLength" showInputMessage="1" showErrorMessage="1" sqref="Q4:Q16">
      <formula1>0</formula1>
      <formula2>150</formula2>
    </dataValidation>
  </dataValidations>
  <pageMargins left="0.7" right="0.7" top="0.75" bottom="0.75" header="0.3" footer="0.3"/>
  <pageSetup paperSize="9" orientation="portrait"/>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'C:\Users\jolanta.cesiuliene\Desktop\[Copy of DCF_Standard-Tables_AR_2016_Mokslo skyrius.xlsx]Custom_lists'!#REF!</xm:f>
          </x14:formula1>
          <xm:sqref>J4:J8</xm:sqref>
        </x14:dataValidation>
        <x14:dataValidation type="list" allowBlank="1" showInputMessage="1" showErrorMessage="1">
          <x14:formula1>
            <xm:f>'C:\Users\jolanta.cesiuliene\Desktop\[Copy of DCF_Standard-Tables_AR_2016_Mokslo skyrius.xlsx]Custom_lists'!#REF!</xm:f>
          </x14:formula1>
          <xm:sqref>E4:E10</xm:sqref>
        </x14:dataValidation>
        <x14:dataValidation type="list" allowBlank="1" showInputMessage="1" showErrorMessage="1">
          <x14:formula1>
            <xm:f>'C:\Users\jolanta.cesiuliene\Desktop\[Copy of DCF_Standard-Tables_AR_2016_Mokslo skyrius.xlsx]Custom_lists'!#REF!</xm:f>
          </x14:formula1>
          <xm:sqref>D4:D8</xm:sqref>
        </x14:dataValidation>
        <x14:dataValidation type="list" allowBlank="1" showInputMessage="1" showErrorMessage="1">
          <x14:formula1>
            <xm:f>'C:\Users\jolanta.cesiuliene\Desktop\[Copy of DCF_Standard-Tables_AR_2016_Mokslo skyrius.xlsx]Custom_lists'!#REF!</xm:f>
          </x14:formula1>
          <xm:sqref>A4:A16 B4:B14</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IV181"/>
  <sheetViews>
    <sheetView zoomScale="85" zoomScaleNormal="85" zoomScaleSheetLayoutView="90" workbookViewId="0">
      <selection activeCell="H35" sqref="H35"/>
    </sheetView>
  </sheetViews>
  <sheetFormatPr defaultColWidth="11.42578125" defaultRowHeight="12.75" x14ac:dyDescent="0.2"/>
  <cols>
    <col min="1" max="1" width="11.42578125" style="90" customWidth="1"/>
    <col min="2" max="2" width="19" style="90" customWidth="1"/>
    <col min="3" max="3" width="13.7109375" style="90" customWidth="1"/>
    <col min="4" max="4" width="11.42578125" style="90" customWidth="1"/>
    <col min="5" max="5" width="25.85546875" style="90" bestFit="1" customWidth="1"/>
    <col min="6" max="6" width="19.42578125" style="90" customWidth="1"/>
    <col min="7" max="7" width="15.28515625" style="90" bestFit="1" customWidth="1"/>
    <col min="8" max="8" width="21.85546875" style="90" customWidth="1"/>
    <col min="9" max="9" width="11.42578125" style="90" customWidth="1"/>
    <col min="10" max="10" width="21.42578125" style="90" customWidth="1"/>
    <col min="11" max="11" width="14.42578125" style="90" customWidth="1"/>
    <col min="12" max="12" width="17" style="90" customWidth="1"/>
    <col min="13" max="14" width="22" style="90" customWidth="1"/>
    <col min="15" max="16" width="16.42578125" style="90" customWidth="1"/>
    <col min="17" max="18" width="17.42578125" style="90" customWidth="1"/>
    <col min="19" max="19" width="22.85546875" style="90" customWidth="1"/>
    <col min="20" max="52" width="11.42578125" style="90" customWidth="1"/>
    <col min="53" max="53" width="11.42578125" style="90"/>
    <col min="54" max="64" width="11.42578125" style="12"/>
    <col min="65" max="65" width="11.42578125" style="107"/>
    <col min="66" max="16384" width="11.42578125" style="12"/>
  </cols>
  <sheetData>
    <row r="1" spans="1:256" ht="15.75" customHeight="1" thickBot="1" x14ac:dyDescent="0.25">
      <c r="A1" s="28" t="s">
        <v>644</v>
      </c>
      <c r="B1" s="72"/>
      <c r="C1" s="72"/>
      <c r="D1" s="72"/>
      <c r="E1" s="72"/>
      <c r="F1" s="72"/>
      <c r="G1" s="72"/>
      <c r="H1" s="72"/>
      <c r="I1" s="72"/>
      <c r="J1" s="72"/>
      <c r="K1" s="72"/>
      <c r="L1" s="72"/>
      <c r="N1" s="346" t="s">
        <v>1</v>
      </c>
      <c r="O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c r="IT1" s="23"/>
      <c r="IU1" s="23"/>
      <c r="IV1" s="23"/>
    </row>
    <row r="2" spans="1:256" ht="15.75" customHeight="1" thickBot="1" x14ac:dyDescent="0.25">
      <c r="A2" s="74"/>
      <c r="B2" s="74"/>
      <c r="C2" s="74"/>
      <c r="D2" s="74"/>
      <c r="E2" s="74"/>
      <c r="F2" s="74"/>
      <c r="G2" s="74"/>
      <c r="H2" s="74"/>
      <c r="I2" s="74"/>
      <c r="J2" s="74"/>
      <c r="K2" s="72"/>
      <c r="L2" s="72"/>
      <c r="N2" s="347" t="s">
        <v>12</v>
      </c>
      <c r="O2" s="34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c r="IT2" s="23"/>
      <c r="IU2" s="23"/>
      <c r="IV2" s="23"/>
    </row>
    <row r="3" spans="1:256" ht="12.95" customHeight="1" thickBot="1" x14ac:dyDescent="0.25">
      <c r="A3" s="806" t="s">
        <v>22</v>
      </c>
      <c r="B3" s="806" t="s">
        <v>645</v>
      </c>
      <c r="C3" s="806" t="s">
        <v>646</v>
      </c>
      <c r="D3" s="806" t="s">
        <v>595</v>
      </c>
      <c r="E3" s="806" t="s">
        <v>543</v>
      </c>
      <c r="F3" s="806" t="s">
        <v>25</v>
      </c>
      <c r="G3" s="806" t="s">
        <v>553</v>
      </c>
      <c r="H3" s="806" t="s">
        <v>647</v>
      </c>
      <c r="I3" s="806" t="s">
        <v>648</v>
      </c>
      <c r="J3" s="807" t="s">
        <v>649</v>
      </c>
      <c r="K3" s="808" t="s">
        <v>650</v>
      </c>
      <c r="L3" s="809"/>
      <c r="M3" s="809"/>
      <c r="N3" s="809"/>
      <c r="O3" s="348"/>
      <c r="P3" s="91"/>
      <c r="Q3" s="91"/>
      <c r="R3" s="91"/>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256" ht="64.5" thickBot="1" x14ac:dyDescent="0.25">
      <c r="A4" s="806"/>
      <c r="B4" s="806"/>
      <c r="C4" s="806"/>
      <c r="D4" s="806"/>
      <c r="E4" s="806"/>
      <c r="F4" s="806"/>
      <c r="G4" s="806"/>
      <c r="H4" s="806"/>
      <c r="I4" s="806"/>
      <c r="J4" s="806"/>
      <c r="K4" s="92" t="s">
        <v>651</v>
      </c>
      <c r="L4" s="93" t="s">
        <v>652</v>
      </c>
      <c r="M4" s="94" t="s">
        <v>653</v>
      </c>
      <c r="N4" s="93" t="s">
        <v>1144</v>
      </c>
      <c r="O4" s="95" t="s">
        <v>28</v>
      </c>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c r="IT4" s="23"/>
      <c r="IU4" s="23"/>
      <c r="IV4" s="23"/>
    </row>
    <row r="5" spans="1:256" s="54" customFormat="1" x14ac:dyDescent="0.2">
      <c r="A5" s="293" t="s">
        <v>38</v>
      </c>
      <c r="B5" s="293" t="s">
        <v>38</v>
      </c>
      <c r="C5" s="293" t="s">
        <v>130</v>
      </c>
      <c r="D5" s="293">
        <v>2016</v>
      </c>
      <c r="E5" s="293" t="s">
        <v>255</v>
      </c>
      <c r="F5" s="293" t="s">
        <v>40</v>
      </c>
      <c r="G5" s="293" t="s">
        <v>388</v>
      </c>
      <c r="H5" s="293" t="s">
        <v>73</v>
      </c>
      <c r="I5" s="293">
        <v>1</v>
      </c>
      <c r="J5" s="293" t="s">
        <v>566</v>
      </c>
      <c r="K5" s="478">
        <v>100</v>
      </c>
      <c r="L5" s="479">
        <v>0</v>
      </c>
      <c r="M5" s="478">
        <v>0</v>
      </c>
      <c r="N5" s="480">
        <f>K5+L5+M5</f>
        <v>100</v>
      </c>
      <c r="O5" s="349"/>
      <c r="P5" s="97"/>
      <c r="Q5" s="97"/>
      <c r="R5" s="97"/>
      <c r="S5" s="97"/>
      <c r="T5" s="97"/>
      <c r="U5" s="97"/>
      <c r="V5" s="97"/>
      <c r="W5" s="97"/>
      <c r="X5" s="97"/>
      <c r="Y5" s="97"/>
      <c r="Z5" s="97"/>
      <c r="AA5" s="97"/>
      <c r="AB5" s="97"/>
      <c r="AC5" s="97"/>
      <c r="AD5" s="97"/>
      <c r="AE5" s="97"/>
      <c r="AF5" s="97"/>
      <c r="AG5" s="97"/>
      <c r="AH5" s="97"/>
      <c r="AI5" s="97"/>
      <c r="AJ5" s="97"/>
      <c r="AK5" s="97"/>
      <c r="AL5" s="97"/>
      <c r="AM5" s="97"/>
      <c r="AN5" s="97"/>
      <c r="AO5" s="97"/>
      <c r="AP5" s="97"/>
      <c r="AQ5" s="97"/>
      <c r="AR5" s="97"/>
      <c r="AS5" s="97"/>
      <c r="AT5" s="97"/>
      <c r="AU5" s="97"/>
      <c r="AV5" s="97"/>
      <c r="AW5" s="97"/>
      <c r="AX5" s="97"/>
      <c r="AY5" s="97"/>
      <c r="AZ5" s="97"/>
      <c r="BA5" s="9" t="s">
        <v>52</v>
      </c>
      <c r="BB5" s="9" t="s">
        <v>53</v>
      </c>
      <c r="BC5" s="98"/>
      <c r="BD5" s="98" t="s">
        <v>54</v>
      </c>
      <c r="BE5" s="99"/>
      <c r="BF5" s="99"/>
      <c r="BG5" s="98"/>
      <c r="BH5" s="98" t="s">
        <v>55</v>
      </c>
      <c r="BI5" s="98"/>
      <c r="BJ5" s="98"/>
      <c r="BK5" s="98"/>
      <c r="BL5" s="98"/>
      <c r="BM5" s="13" t="s">
        <v>56</v>
      </c>
      <c r="BN5" s="98"/>
      <c r="BO5" s="98"/>
      <c r="BP5" s="98"/>
      <c r="BQ5" s="98"/>
      <c r="BR5" s="98"/>
      <c r="BS5" s="98"/>
      <c r="BT5" s="98"/>
      <c r="BU5" s="98" t="s">
        <v>57</v>
      </c>
      <c r="BV5" s="98"/>
      <c r="BW5" s="98"/>
      <c r="BX5" s="98"/>
      <c r="BY5" s="98"/>
      <c r="BZ5" s="98" t="s">
        <v>58</v>
      </c>
      <c r="CA5" s="98"/>
      <c r="CB5" s="98"/>
      <c r="CC5" s="98" t="s">
        <v>59</v>
      </c>
      <c r="CD5" s="98"/>
      <c r="CE5" s="98"/>
      <c r="CF5" s="98"/>
      <c r="CG5" s="98"/>
      <c r="CH5" s="98"/>
    </row>
    <row r="6" spans="1:256" s="54" customFormat="1" ht="12" customHeight="1" x14ac:dyDescent="0.2">
      <c r="A6" s="293" t="s">
        <v>38</v>
      </c>
      <c r="B6" s="293" t="s">
        <v>38</v>
      </c>
      <c r="C6" s="293" t="s">
        <v>130</v>
      </c>
      <c r="D6" s="293">
        <v>2016</v>
      </c>
      <c r="E6" s="293" t="s">
        <v>255</v>
      </c>
      <c r="F6" s="293" t="s">
        <v>40</v>
      </c>
      <c r="G6" s="293" t="s">
        <v>388</v>
      </c>
      <c r="H6" s="293" t="s">
        <v>73</v>
      </c>
      <c r="I6" s="350">
        <v>1</v>
      </c>
      <c r="J6" s="350" t="s">
        <v>569</v>
      </c>
      <c r="K6" s="481">
        <v>0</v>
      </c>
      <c r="L6" s="478">
        <v>0</v>
      </c>
      <c r="M6" s="478">
        <v>0</v>
      </c>
      <c r="N6" s="480">
        <f>K6+L6+M6</f>
        <v>0</v>
      </c>
      <c r="O6" s="349"/>
      <c r="P6" s="97"/>
      <c r="Q6" s="97"/>
      <c r="R6" s="97"/>
      <c r="S6" s="97"/>
      <c r="T6" s="97"/>
      <c r="U6" s="97"/>
      <c r="V6" s="97"/>
      <c r="W6" s="97"/>
      <c r="X6" s="97"/>
      <c r="Y6" s="97"/>
      <c r="Z6" s="97"/>
      <c r="AA6" s="97"/>
      <c r="AB6" s="97"/>
      <c r="AC6" s="97"/>
      <c r="AD6" s="97"/>
      <c r="AE6" s="97"/>
      <c r="AF6" s="97"/>
      <c r="AG6" s="97"/>
      <c r="AH6" s="97"/>
      <c r="AI6" s="97"/>
      <c r="AJ6" s="97"/>
      <c r="AK6" s="97"/>
      <c r="AL6" s="97"/>
      <c r="AM6" s="97"/>
      <c r="AN6" s="97"/>
      <c r="AO6" s="97"/>
      <c r="AP6" s="97"/>
      <c r="AQ6" s="97"/>
      <c r="AR6" s="97"/>
      <c r="AS6" s="97"/>
      <c r="AT6" s="97"/>
      <c r="AU6" s="97"/>
      <c r="AV6" s="97"/>
      <c r="AW6" s="97"/>
      <c r="AX6" s="97"/>
      <c r="AY6" s="97"/>
      <c r="AZ6" s="97"/>
      <c r="BA6" s="9" t="s">
        <v>60</v>
      </c>
      <c r="BB6" s="9" t="s">
        <v>61</v>
      </c>
      <c r="BC6" s="98"/>
      <c r="BD6" s="98" t="s">
        <v>62</v>
      </c>
      <c r="BE6" s="99"/>
      <c r="BF6" s="99"/>
      <c r="BG6" s="98"/>
      <c r="BH6" s="98" t="s">
        <v>63</v>
      </c>
      <c r="BI6" s="98"/>
      <c r="BJ6" s="98"/>
      <c r="BK6" s="98"/>
      <c r="BL6" s="98"/>
      <c r="BM6" s="10" t="s">
        <v>869</v>
      </c>
      <c r="BN6" s="98"/>
      <c r="BO6" s="98"/>
      <c r="BP6" s="98"/>
      <c r="BQ6" s="98"/>
      <c r="BR6" s="98"/>
      <c r="BS6" s="98"/>
      <c r="BT6" s="98"/>
      <c r="BU6" s="98" t="s">
        <v>65</v>
      </c>
      <c r="BV6" s="98"/>
      <c r="BW6" s="98"/>
      <c r="BX6" s="98"/>
      <c r="BY6" s="98"/>
      <c r="BZ6" s="98" t="s">
        <v>66</v>
      </c>
      <c r="CA6" s="98"/>
      <c r="CB6" s="98"/>
      <c r="CC6" s="98" t="s">
        <v>67</v>
      </c>
      <c r="CD6" s="98"/>
      <c r="CE6" s="98"/>
      <c r="CF6" s="98"/>
      <c r="CG6" s="98"/>
      <c r="CH6" s="98"/>
    </row>
    <row r="7" spans="1:256" s="54" customFormat="1" x14ac:dyDescent="0.2">
      <c r="A7" s="293" t="s">
        <v>38</v>
      </c>
      <c r="B7" s="293" t="s">
        <v>38</v>
      </c>
      <c r="C7" s="293" t="s">
        <v>130</v>
      </c>
      <c r="D7" s="293">
        <v>2016</v>
      </c>
      <c r="E7" s="293" t="s">
        <v>255</v>
      </c>
      <c r="F7" s="293" t="s">
        <v>40</v>
      </c>
      <c r="G7" s="293" t="s">
        <v>387</v>
      </c>
      <c r="H7" s="293" t="s">
        <v>332</v>
      </c>
      <c r="I7" s="293">
        <v>1</v>
      </c>
      <c r="J7" s="293" t="s">
        <v>572</v>
      </c>
      <c r="K7" s="293"/>
      <c r="L7" s="293">
        <v>4308</v>
      </c>
      <c r="M7" s="293">
        <v>0</v>
      </c>
      <c r="N7" s="293">
        <f t="shared" ref="N7:N19" si="0">K7+L7+M7</f>
        <v>4308</v>
      </c>
      <c r="O7" s="349"/>
      <c r="P7" s="97"/>
      <c r="Q7" s="97"/>
      <c r="R7" s="97"/>
      <c r="S7" s="97"/>
      <c r="T7" s="97"/>
      <c r="U7" s="97"/>
      <c r="V7" s="97"/>
      <c r="W7" s="97"/>
      <c r="X7" s="97"/>
      <c r="Y7" s="97"/>
      <c r="Z7" s="97"/>
      <c r="AA7" s="97"/>
      <c r="AB7" s="97"/>
      <c r="AC7" s="97"/>
      <c r="AD7" s="97"/>
      <c r="AE7" s="97"/>
      <c r="AF7" s="97"/>
      <c r="AG7" s="97"/>
      <c r="AH7" s="97"/>
      <c r="AI7" s="97"/>
      <c r="AJ7" s="97"/>
      <c r="AK7" s="97"/>
      <c r="AL7" s="97"/>
      <c r="AM7" s="97"/>
      <c r="AN7" s="97"/>
      <c r="AO7" s="97"/>
      <c r="AP7" s="97"/>
      <c r="AQ7" s="97"/>
      <c r="AR7" s="97"/>
      <c r="AS7" s="97"/>
      <c r="AT7" s="97"/>
      <c r="AU7" s="97"/>
      <c r="AV7" s="97"/>
      <c r="AW7" s="97"/>
      <c r="AX7" s="97"/>
      <c r="AY7" s="97"/>
      <c r="AZ7" s="97"/>
      <c r="BA7" s="9" t="s">
        <v>69</v>
      </c>
      <c r="BB7" s="9" t="s">
        <v>70</v>
      </c>
      <c r="BC7" s="98"/>
      <c r="BD7" s="98" t="s">
        <v>71</v>
      </c>
      <c r="BE7" s="99"/>
      <c r="BF7" s="99"/>
      <c r="BG7" s="98"/>
      <c r="BH7" s="98" t="s">
        <v>72</v>
      </c>
      <c r="BI7" s="98"/>
      <c r="BJ7" s="98"/>
      <c r="BK7" s="98"/>
      <c r="BL7" s="98"/>
      <c r="BM7" s="10" t="s">
        <v>73</v>
      </c>
      <c r="BN7" s="98"/>
      <c r="BO7" s="98" t="s">
        <v>74</v>
      </c>
      <c r="BP7" s="98"/>
      <c r="BQ7" s="98"/>
      <c r="BR7" s="98"/>
      <c r="BS7" s="98"/>
      <c r="BT7" s="98"/>
      <c r="BU7" s="98" t="s">
        <v>75</v>
      </c>
      <c r="BV7" s="98"/>
      <c r="BW7" s="98"/>
      <c r="BX7" s="98"/>
      <c r="BY7" s="98"/>
      <c r="BZ7" s="98" t="s">
        <v>76</v>
      </c>
      <c r="CA7" s="98"/>
      <c r="CB7" s="98"/>
      <c r="CC7" s="98" t="s">
        <v>77</v>
      </c>
      <c r="CD7" s="98"/>
      <c r="CE7" s="98"/>
      <c r="CF7" s="98"/>
      <c r="CG7" s="98"/>
      <c r="CH7" s="98"/>
    </row>
    <row r="8" spans="1:256" s="54" customFormat="1" x14ac:dyDescent="0.2">
      <c r="A8" s="293" t="s">
        <v>38</v>
      </c>
      <c r="B8" s="293" t="s">
        <v>38</v>
      </c>
      <c r="C8" s="293" t="s">
        <v>130</v>
      </c>
      <c r="D8" s="293">
        <v>2016</v>
      </c>
      <c r="E8" s="293" t="s">
        <v>255</v>
      </c>
      <c r="F8" s="293" t="s">
        <v>40</v>
      </c>
      <c r="G8" s="293" t="s">
        <v>387</v>
      </c>
      <c r="H8" s="293" t="s">
        <v>460</v>
      </c>
      <c r="I8" s="293">
        <v>2</v>
      </c>
      <c r="J8" s="293" t="s">
        <v>572</v>
      </c>
      <c r="K8" s="293"/>
      <c r="L8" s="293">
        <v>2740</v>
      </c>
      <c r="M8" s="293">
        <v>871</v>
      </c>
      <c r="N8" s="293">
        <f t="shared" si="0"/>
        <v>3611</v>
      </c>
      <c r="O8" s="337"/>
      <c r="P8" s="97"/>
      <c r="Q8" s="97"/>
      <c r="R8" s="97"/>
      <c r="S8" s="97"/>
      <c r="T8" s="97"/>
      <c r="U8" s="97"/>
      <c r="V8" s="97"/>
      <c r="W8" s="97"/>
      <c r="X8" s="97"/>
      <c r="Y8" s="97"/>
      <c r="Z8" s="97"/>
      <c r="AA8" s="97"/>
      <c r="AB8" s="97"/>
      <c r="AC8" s="97"/>
      <c r="AD8" s="97"/>
      <c r="AE8" s="97"/>
      <c r="AF8" s="97"/>
      <c r="AG8" s="97"/>
      <c r="AH8" s="97"/>
      <c r="AI8" s="97"/>
      <c r="AJ8" s="97"/>
      <c r="AK8" s="97"/>
      <c r="AL8" s="97"/>
      <c r="AM8" s="97"/>
      <c r="AN8" s="97"/>
      <c r="AO8" s="97"/>
      <c r="AP8" s="97"/>
      <c r="AQ8" s="97"/>
      <c r="AR8" s="97"/>
      <c r="AS8" s="97"/>
      <c r="AT8" s="97"/>
      <c r="AU8" s="97"/>
      <c r="AV8" s="97"/>
      <c r="AW8" s="97"/>
      <c r="AX8" s="97"/>
      <c r="AY8" s="97"/>
      <c r="AZ8" s="97"/>
      <c r="BA8" s="9" t="s">
        <v>79</v>
      </c>
      <c r="BB8" s="9" t="s">
        <v>80</v>
      </c>
      <c r="BC8" s="98"/>
      <c r="BD8" s="98" t="s">
        <v>81</v>
      </c>
      <c r="BE8" s="99"/>
      <c r="BF8" s="99"/>
      <c r="BG8" s="98"/>
      <c r="BH8" s="98" t="s">
        <v>82</v>
      </c>
      <c r="BI8" s="98"/>
      <c r="BJ8" s="98"/>
      <c r="BK8" s="98"/>
      <c r="BL8" s="98"/>
      <c r="BM8" s="10" t="s">
        <v>83</v>
      </c>
      <c r="BN8" s="98"/>
      <c r="BO8" s="98" t="s">
        <v>84</v>
      </c>
      <c r="BP8" s="98"/>
      <c r="BQ8" s="98"/>
      <c r="BR8" s="98"/>
      <c r="BS8" s="98"/>
      <c r="BT8" s="98"/>
      <c r="BU8" s="98" t="s">
        <v>85</v>
      </c>
      <c r="BV8" s="98"/>
      <c r="BW8" s="98"/>
      <c r="BX8" s="98"/>
      <c r="BY8" s="98"/>
      <c r="BZ8" s="98" t="s">
        <v>86</v>
      </c>
      <c r="CA8" s="98"/>
      <c r="CB8" s="98"/>
      <c r="CC8" s="98" t="s">
        <v>87</v>
      </c>
      <c r="CD8" s="98"/>
      <c r="CE8" s="98"/>
      <c r="CF8" s="98"/>
      <c r="CG8" s="98"/>
      <c r="CH8" s="98"/>
    </row>
    <row r="9" spans="1:256" s="54" customFormat="1" x14ac:dyDescent="0.2">
      <c r="A9" s="293" t="s">
        <v>38</v>
      </c>
      <c r="B9" s="293" t="s">
        <v>38</v>
      </c>
      <c r="C9" s="293" t="s">
        <v>130</v>
      </c>
      <c r="D9" s="293">
        <v>2016</v>
      </c>
      <c r="E9" s="293" t="s">
        <v>255</v>
      </c>
      <c r="F9" s="293" t="s">
        <v>40</v>
      </c>
      <c r="G9" s="293" t="s">
        <v>387</v>
      </c>
      <c r="H9" s="293" t="s">
        <v>233</v>
      </c>
      <c r="I9" s="293">
        <v>1</v>
      </c>
      <c r="J9" s="293" t="s">
        <v>572</v>
      </c>
      <c r="K9" s="293"/>
      <c r="L9" s="293">
        <v>0</v>
      </c>
      <c r="M9" s="293">
        <v>12</v>
      </c>
      <c r="N9" s="293">
        <f t="shared" si="0"/>
        <v>12</v>
      </c>
      <c r="O9" s="337"/>
      <c r="P9" s="97"/>
      <c r="Q9" s="97"/>
      <c r="R9" s="97"/>
      <c r="S9" s="97"/>
      <c r="T9" s="97"/>
      <c r="U9" s="97"/>
      <c r="V9" s="97"/>
      <c r="W9" s="97"/>
      <c r="X9" s="97"/>
      <c r="Y9" s="97"/>
      <c r="Z9" s="97"/>
      <c r="AA9" s="97"/>
      <c r="AB9" s="97"/>
      <c r="AC9" s="97"/>
      <c r="AD9" s="97"/>
      <c r="AE9" s="97"/>
      <c r="AF9" s="97"/>
      <c r="AG9" s="97"/>
      <c r="AH9" s="97"/>
      <c r="AI9" s="97"/>
      <c r="AJ9" s="97"/>
      <c r="AK9" s="97"/>
      <c r="AL9" s="97"/>
      <c r="AM9" s="97"/>
      <c r="AN9" s="97"/>
      <c r="AO9" s="97"/>
      <c r="AP9" s="97"/>
      <c r="AQ9" s="97"/>
      <c r="AR9" s="97"/>
      <c r="AS9" s="97"/>
      <c r="AT9" s="97"/>
      <c r="AU9" s="97"/>
      <c r="AV9" s="97"/>
      <c r="AW9" s="97"/>
      <c r="AX9" s="97"/>
      <c r="AY9" s="97"/>
      <c r="AZ9" s="97"/>
      <c r="BA9" s="9" t="s">
        <v>89</v>
      </c>
      <c r="BB9" s="9" t="s">
        <v>90</v>
      </c>
      <c r="BC9" s="98"/>
      <c r="BD9" s="98" t="s">
        <v>91</v>
      </c>
      <c r="BE9" s="99"/>
      <c r="BF9" s="99"/>
      <c r="BG9" s="98"/>
      <c r="BH9" s="98" t="s">
        <v>92</v>
      </c>
      <c r="BI9" s="98"/>
      <c r="BJ9" s="98"/>
      <c r="BK9" s="98"/>
      <c r="BL9" s="98"/>
      <c r="BM9" s="10" t="s">
        <v>870</v>
      </c>
      <c r="BN9" s="98"/>
      <c r="BO9" s="98" t="s">
        <v>94</v>
      </c>
      <c r="BP9" s="98"/>
      <c r="BQ9" s="98"/>
      <c r="BR9" s="98"/>
      <c r="BS9" s="98"/>
      <c r="BT9" s="98"/>
      <c r="BU9" s="98" t="s">
        <v>95</v>
      </c>
      <c r="BV9" s="98"/>
      <c r="BW9" s="98"/>
      <c r="BX9" s="98"/>
      <c r="BY9" s="98"/>
      <c r="BZ9" s="98" t="s">
        <v>96</v>
      </c>
      <c r="CA9" s="98"/>
      <c r="CB9" s="98"/>
      <c r="CC9" s="98" t="s">
        <v>97</v>
      </c>
      <c r="CD9" s="98"/>
      <c r="CE9" s="98"/>
      <c r="CF9" s="98"/>
      <c r="CG9" s="98"/>
      <c r="CH9" s="98"/>
    </row>
    <row r="10" spans="1:256" s="54" customFormat="1" x14ac:dyDescent="0.2">
      <c r="A10" s="293" t="s">
        <v>38</v>
      </c>
      <c r="B10" s="293" t="s">
        <v>38</v>
      </c>
      <c r="C10" s="293" t="s">
        <v>130</v>
      </c>
      <c r="D10" s="293">
        <v>2016</v>
      </c>
      <c r="E10" s="293" t="s">
        <v>255</v>
      </c>
      <c r="F10" s="293" t="s">
        <v>40</v>
      </c>
      <c r="G10" s="293" t="s">
        <v>387</v>
      </c>
      <c r="H10" s="293" t="s">
        <v>462</v>
      </c>
      <c r="I10" s="293">
        <v>2</v>
      </c>
      <c r="J10" s="293" t="s">
        <v>572</v>
      </c>
      <c r="K10" s="293"/>
      <c r="L10" s="293">
        <v>0</v>
      </c>
      <c r="M10" s="293">
        <v>1</v>
      </c>
      <c r="N10" s="293">
        <f t="shared" si="0"/>
        <v>1</v>
      </c>
      <c r="O10" s="337"/>
      <c r="P10" s="97"/>
      <c r="Q10" s="97"/>
      <c r="R10" s="97"/>
      <c r="S10" s="97"/>
      <c r="T10" s="97"/>
      <c r="U10" s="97"/>
      <c r="V10" s="97"/>
      <c r="W10" s="97"/>
      <c r="X10" s="97"/>
      <c r="Y10" s="97"/>
      <c r="Z10" s="97"/>
      <c r="AA10" s="97"/>
      <c r="AB10" s="97"/>
      <c r="AC10" s="97"/>
      <c r="AD10" s="97"/>
      <c r="AE10" s="97"/>
      <c r="AF10" s="97"/>
      <c r="AG10" s="97"/>
      <c r="AH10" s="97"/>
      <c r="AI10" s="97"/>
      <c r="AJ10" s="97"/>
      <c r="AK10" s="97"/>
      <c r="AL10" s="97"/>
      <c r="AM10" s="97"/>
      <c r="AN10" s="97"/>
      <c r="AO10" s="97"/>
      <c r="AP10" s="97"/>
      <c r="AQ10" s="97"/>
      <c r="AR10" s="97"/>
      <c r="AS10" s="97"/>
      <c r="AT10" s="97"/>
      <c r="AU10" s="97"/>
      <c r="AV10" s="97"/>
      <c r="AW10" s="97"/>
      <c r="AX10" s="97"/>
      <c r="AY10" s="97"/>
      <c r="AZ10" s="97"/>
      <c r="BA10" s="9" t="s">
        <v>104</v>
      </c>
      <c r="BB10" s="9" t="s">
        <v>105</v>
      </c>
      <c r="BC10" s="98"/>
      <c r="BD10" s="98"/>
      <c r="BE10" s="99"/>
      <c r="BF10" s="99"/>
      <c r="BG10" s="98"/>
      <c r="BH10" s="98"/>
      <c r="BI10" s="98"/>
      <c r="BJ10" s="98"/>
      <c r="BK10" s="98"/>
      <c r="BL10" s="98"/>
      <c r="BM10" s="10" t="s">
        <v>106</v>
      </c>
      <c r="BN10" s="98"/>
      <c r="BO10" s="98" t="s">
        <v>107</v>
      </c>
      <c r="BP10" s="98"/>
      <c r="BQ10" s="98"/>
      <c r="BR10" s="98"/>
      <c r="BS10" s="98"/>
      <c r="BT10" s="98"/>
      <c r="BU10" s="98" t="s">
        <v>108</v>
      </c>
      <c r="BV10" s="98"/>
      <c r="BW10" s="98"/>
      <c r="BX10" s="98"/>
      <c r="BY10" s="98"/>
      <c r="BZ10" s="98" t="s">
        <v>109</v>
      </c>
      <c r="CA10" s="98"/>
      <c r="CB10" s="98"/>
      <c r="CC10" s="98"/>
      <c r="CD10" s="98"/>
      <c r="CE10" s="98"/>
      <c r="CF10" s="98"/>
      <c r="CG10" s="98"/>
      <c r="CH10" s="98"/>
    </row>
    <row r="11" spans="1:256" s="54" customFormat="1" x14ac:dyDescent="0.2">
      <c r="A11" s="293" t="s">
        <v>38</v>
      </c>
      <c r="B11" s="293" t="s">
        <v>38</v>
      </c>
      <c r="C11" s="293" t="s">
        <v>130</v>
      </c>
      <c r="D11" s="293">
        <v>2016</v>
      </c>
      <c r="E11" s="293" t="s">
        <v>255</v>
      </c>
      <c r="F11" s="293" t="s">
        <v>40</v>
      </c>
      <c r="G11" s="293" t="s">
        <v>387</v>
      </c>
      <c r="H11" s="293" t="s">
        <v>332</v>
      </c>
      <c r="I11" s="293">
        <v>1</v>
      </c>
      <c r="J11" s="293" t="s">
        <v>574</v>
      </c>
      <c r="K11" s="293"/>
      <c r="L11" s="293">
        <v>783</v>
      </c>
      <c r="M11" s="293">
        <v>0</v>
      </c>
      <c r="N11" s="293">
        <f t="shared" si="0"/>
        <v>783</v>
      </c>
      <c r="O11" s="337"/>
      <c r="P11" s="97"/>
      <c r="Q11" s="97"/>
      <c r="R11" s="97"/>
      <c r="S11" s="97"/>
      <c r="T11" s="97"/>
      <c r="U11" s="97"/>
      <c r="V11" s="97"/>
      <c r="W11" s="97"/>
      <c r="X11" s="97"/>
      <c r="Y11" s="97"/>
      <c r="Z11" s="97"/>
      <c r="AA11" s="97"/>
      <c r="AB11" s="97"/>
      <c r="AC11" s="97"/>
      <c r="AD11" s="97"/>
      <c r="AE11" s="97"/>
      <c r="AF11" s="97"/>
      <c r="AG11" s="97"/>
      <c r="AH11" s="97"/>
      <c r="AI11" s="97"/>
      <c r="AJ11" s="97"/>
      <c r="AK11" s="97"/>
      <c r="AL11" s="97"/>
      <c r="AM11" s="97"/>
      <c r="AN11" s="97"/>
      <c r="AO11" s="97"/>
      <c r="AP11" s="97"/>
      <c r="AQ11" s="97"/>
      <c r="AR11" s="97"/>
      <c r="AS11" s="97"/>
      <c r="AT11" s="97"/>
      <c r="AU11" s="97"/>
      <c r="AV11" s="97"/>
      <c r="AW11" s="97"/>
      <c r="AX11" s="97"/>
      <c r="AY11" s="97"/>
      <c r="AZ11" s="97"/>
      <c r="BA11" s="9" t="s">
        <v>110</v>
      </c>
      <c r="BB11" s="9" t="s">
        <v>111</v>
      </c>
      <c r="BC11" s="98"/>
      <c r="BD11" s="101" t="s">
        <v>112</v>
      </c>
      <c r="BE11" s="99"/>
      <c r="BF11" s="99"/>
      <c r="BG11" s="98"/>
      <c r="BH11" s="101" t="s">
        <v>113</v>
      </c>
      <c r="BI11" s="98"/>
      <c r="BJ11" s="98"/>
      <c r="BK11" s="101" t="s">
        <v>114</v>
      </c>
      <c r="BL11" s="98"/>
      <c r="BM11" s="10" t="s">
        <v>115</v>
      </c>
      <c r="BN11" s="98"/>
      <c r="BO11" s="98" t="s">
        <v>116</v>
      </c>
      <c r="BP11" s="98"/>
      <c r="BQ11" s="98"/>
      <c r="BR11" s="98"/>
      <c r="BS11" s="98"/>
      <c r="BT11" s="98"/>
      <c r="BU11" s="98" t="s">
        <v>117</v>
      </c>
      <c r="BV11" s="98"/>
      <c r="BW11" s="98"/>
      <c r="BX11" s="98"/>
      <c r="BY11" s="98"/>
      <c r="BZ11" s="98" t="s">
        <v>118</v>
      </c>
      <c r="CA11" s="98"/>
      <c r="CB11" s="98"/>
      <c r="CC11" s="98"/>
      <c r="CD11" s="98"/>
      <c r="CE11" s="98"/>
      <c r="CF11" s="98"/>
      <c r="CG11" s="98"/>
      <c r="CH11" s="98"/>
    </row>
    <row r="12" spans="1:256" s="54" customFormat="1" x14ac:dyDescent="0.2">
      <c r="A12" s="293" t="s">
        <v>38</v>
      </c>
      <c r="B12" s="293" t="s">
        <v>38</v>
      </c>
      <c r="C12" s="293" t="s">
        <v>130</v>
      </c>
      <c r="D12" s="293">
        <v>2016</v>
      </c>
      <c r="E12" s="293" t="s">
        <v>255</v>
      </c>
      <c r="F12" s="293" t="s">
        <v>40</v>
      </c>
      <c r="G12" s="293" t="s">
        <v>387</v>
      </c>
      <c r="H12" s="293" t="s">
        <v>454</v>
      </c>
      <c r="I12" s="293">
        <v>3</v>
      </c>
      <c r="J12" s="293" t="s">
        <v>574</v>
      </c>
      <c r="K12" s="293"/>
      <c r="L12" s="293">
        <v>17</v>
      </c>
      <c r="M12" s="293">
        <v>0</v>
      </c>
      <c r="N12" s="293">
        <f t="shared" si="0"/>
        <v>17</v>
      </c>
      <c r="O12" s="337"/>
      <c r="P12" s="97"/>
      <c r="Q12" s="97"/>
      <c r="R12" s="97"/>
      <c r="S12" s="97"/>
      <c r="T12" s="97"/>
      <c r="U12" s="97"/>
      <c r="V12" s="97"/>
      <c r="W12" s="97"/>
      <c r="X12" s="97"/>
      <c r="Y12" s="97"/>
      <c r="Z12" s="97"/>
      <c r="AA12" s="97"/>
      <c r="AB12" s="97"/>
      <c r="AC12" s="97"/>
      <c r="AD12" s="97"/>
      <c r="AE12" s="97"/>
      <c r="AF12" s="97"/>
      <c r="AG12" s="97"/>
      <c r="AH12" s="97"/>
      <c r="AI12" s="97"/>
      <c r="AJ12" s="97"/>
      <c r="AK12" s="97"/>
      <c r="AL12" s="97"/>
      <c r="AM12" s="97"/>
      <c r="AN12" s="97"/>
      <c r="AO12" s="97"/>
      <c r="AP12" s="97"/>
      <c r="AQ12" s="97"/>
      <c r="AR12" s="97"/>
      <c r="AS12" s="97"/>
      <c r="AT12" s="97"/>
      <c r="AU12" s="97"/>
      <c r="AV12" s="97"/>
      <c r="AW12" s="97"/>
      <c r="AX12" s="97"/>
      <c r="AY12" s="97"/>
      <c r="AZ12" s="97"/>
      <c r="BA12" s="80" t="s">
        <v>119</v>
      </c>
      <c r="BB12" s="80" t="s">
        <v>120</v>
      </c>
      <c r="BC12" s="98"/>
      <c r="BD12" s="98" t="s">
        <v>121</v>
      </c>
      <c r="BE12" s="99"/>
      <c r="BF12" s="99"/>
      <c r="BG12" s="98"/>
      <c r="BH12" s="98" t="s">
        <v>41</v>
      </c>
      <c r="BI12" s="98"/>
      <c r="BJ12" s="98"/>
      <c r="BK12" s="102" t="s">
        <v>41</v>
      </c>
      <c r="BL12" s="98"/>
      <c r="BM12" s="10" t="s">
        <v>122</v>
      </c>
      <c r="BN12" s="98"/>
      <c r="BO12" s="98" t="s">
        <v>123</v>
      </c>
      <c r="BP12" s="98"/>
      <c r="BQ12" s="98"/>
      <c r="BR12" s="98"/>
      <c r="BS12" s="98"/>
      <c r="BT12" s="98"/>
      <c r="BU12" s="98" t="s">
        <v>124</v>
      </c>
      <c r="BV12" s="98"/>
      <c r="BW12" s="98"/>
      <c r="BX12" s="98"/>
      <c r="BY12" s="98"/>
      <c r="BZ12" s="98" t="s">
        <v>125</v>
      </c>
      <c r="CA12" s="98"/>
      <c r="CB12" s="98"/>
      <c r="CC12" s="98"/>
      <c r="CD12" s="98"/>
      <c r="CE12" s="98"/>
      <c r="CF12" s="98"/>
      <c r="CG12" s="98"/>
      <c r="CH12" s="98"/>
    </row>
    <row r="13" spans="1:256" s="54" customFormat="1" x14ac:dyDescent="0.2">
      <c r="A13" s="293" t="s">
        <v>38</v>
      </c>
      <c r="B13" s="293" t="s">
        <v>38</v>
      </c>
      <c r="C13" s="293" t="s">
        <v>130</v>
      </c>
      <c r="D13" s="293">
        <v>2016</v>
      </c>
      <c r="E13" s="293" t="s">
        <v>255</v>
      </c>
      <c r="F13" s="293" t="s">
        <v>40</v>
      </c>
      <c r="G13" s="293" t="s">
        <v>387</v>
      </c>
      <c r="H13" s="293" t="s">
        <v>460</v>
      </c>
      <c r="I13" s="293">
        <v>2</v>
      </c>
      <c r="J13" s="293" t="s">
        <v>574</v>
      </c>
      <c r="K13" s="293"/>
      <c r="L13" s="293">
        <v>775</v>
      </c>
      <c r="M13" s="293">
        <v>0</v>
      </c>
      <c r="N13" s="293">
        <f t="shared" si="0"/>
        <v>775</v>
      </c>
      <c r="O13" s="33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 t="s">
        <v>126</v>
      </c>
      <c r="BB13" s="9" t="s">
        <v>127</v>
      </c>
      <c r="BC13" s="98"/>
      <c r="BD13" s="98" t="s">
        <v>128</v>
      </c>
      <c r="BE13" s="99"/>
      <c r="BF13" s="99"/>
      <c r="BG13" s="98"/>
      <c r="BH13" s="98" t="s">
        <v>129</v>
      </c>
      <c r="BI13" s="98"/>
      <c r="BJ13" s="98"/>
      <c r="BK13" s="102" t="s">
        <v>130</v>
      </c>
      <c r="BL13" s="98"/>
      <c r="BM13" s="10" t="s">
        <v>131</v>
      </c>
      <c r="BN13" s="98"/>
      <c r="BO13" s="98" t="s">
        <v>132</v>
      </c>
      <c r="BP13" s="98"/>
      <c r="BQ13" s="98"/>
      <c r="BR13" s="98"/>
      <c r="BS13" s="98"/>
      <c r="BT13" s="98"/>
      <c r="BU13" s="98" t="s">
        <v>133</v>
      </c>
      <c r="BV13" s="98"/>
      <c r="BW13" s="98"/>
      <c r="BX13" s="98"/>
      <c r="BY13" s="98"/>
      <c r="BZ13" s="98" t="s">
        <v>134</v>
      </c>
      <c r="CA13" s="98"/>
      <c r="CB13" s="98"/>
      <c r="CC13" s="98"/>
      <c r="CD13" s="98"/>
      <c r="CE13" s="98"/>
      <c r="CF13" s="98"/>
      <c r="CG13" s="98"/>
      <c r="CH13" s="98"/>
    </row>
    <row r="14" spans="1:256" s="54" customFormat="1" x14ac:dyDescent="0.2">
      <c r="A14" s="293" t="s">
        <v>38</v>
      </c>
      <c r="B14" s="293" t="s">
        <v>38</v>
      </c>
      <c r="C14" s="293" t="s">
        <v>130</v>
      </c>
      <c r="D14" s="293">
        <v>2016</v>
      </c>
      <c r="E14" s="293" t="s">
        <v>255</v>
      </c>
      <c r="F14" s="293" t="s">
        <v>40</v>
      </c>
      <c r="G14" s="293" t="s">
        <v>387</v>
      </c>
      <c r="H14" s="293" t="s">
        <v>494</v>
      </c>
      <c r="I14" s="293">
        <v>3</v>
      </c>
      <c r="J14" s="293" t="s">
        <v>574</v>
      </c>
      <c r="K14" s="293"/>
      <c r="L14" s="293">
        <v>4</v>
      </c>
      <c r="M14" s="293">
        <v>0</v>
      </c>
      <c r="N14" s="293">
        <f t="shared" si="0"/>
        <v>4</v>
      </c>
      <c r="O14" s="337"/>
      <c r="P14" s="97"/>
      <c r="Q14" s="97"/>
      <c r="R14" s="97"/>
      <c r="S14" s="97"/>
      <c r="T14" s="97"/>
      <c r="U14" s="97"/>
      <c r="V14" s="97"/>
      <c r="W14" s="97"/>
      <c r="X14" s="97"/>
      <c r="Y14" s="97"/>
      <c r="Z14" s="97"/>
      <c r="AA14" s="97"/>
      <c r="AB14" s="97"/>
      <c r="AC14" s="97"/>
      <c r="AD14" s="97"/>
      <c r="AE14" s="97"/>
      <c r="AF14" s="97"/>
      <c r="AG14" s="97"/>
      <c r="AH14" s="97"/>
      <c r="AI14" s="97"/>
      <c r="AJ14" s="97"/>
      <c r="AK14" s="97"/>
      <c r="AL14" s="97"/>
      <c r="AM14" s="97"/>
      <c r="AN14" s="97"/>
      <c r="AO14" s="97"/>
      <c r="AP14" s="97"/>
      <c r="AQ14" s="97"/>
      <c r="AR14" s="97"/>
      <c r="AS14" s="97"/>
      <c r="AT14" s="97"/>
      <c r="AU14" s="97"/>
      <c r="AV14" s="97"/>
      <c r="AW14" s="97"/>
      <c r="AX14" s="97"/>
      <c r="AY14" s="97"/>
      <c r="AZ14" s="97"/>
      <c r="BA14" s="9" t="s">
        <v>135</v>
      </c>
      <c r="BB14" s="9" t="s">
        <v>136</v>
      </c>
      <c r="BC14" s="98"/>
      <c r="BD14" s="98" t="s">
        <v>76</v>
      </c>
      <c r="BE14" s="99"/>
      <c r="BF14" s="99"/>
      <c r="BG14" s="98"/>
      <c r="BH14" s="98" t="s">
        <v>137</v>
      </c>
      <c r="BI14" s="98"/>
      <c r="BJ14" s="98"/>
      <c r="BK14" s="98"/>
      <c r="BL14" s="98"/>
      <c r="BM14" s="10" t="s">
        <v>138</v>
      </c>
      <c r="BN14" s="98"/>
      <c r="BO14" s="98" t="s">
        <v>139</v>
      </c>
      <c r="BP14" s="98"/>
      <c r="BQ14" s="98"/>
      <c r="BR14" s="98"/>
      <c r="BS14" s="98"/>
      <c r="BT14" s="98"/>
      <c r="BU14" s="98" t="s">
        <v>140</v>
      </c>
      <c r="BV14" s="98"/>
      <c r="BW14" s="98"/>
      <c r="BX14" s="98"/>
      <c r="BY14" s="98"/>
      <c r="BZ14" s="98" t="s">
        <v>141</v>
      </c>
      <c r="CA14" s="98"/>
      <c r="CB14" s="98"/>
      <c r="CC14" s="98"/>
      <c r="CD14" s="98"/>
      <c r="CE14" s="98"/>
      <c r="CF14" s="98"/>
      <c r="CG14" s="98"/>
      <c r="CH14" s="98"/>
    </row>
    <row r="15" spans="1:256" s="54" customFormat="1" x14ac:dyDescent="0.2">
      <c r="A15" s="293" t="s">
        <v>38</v>
      </c>
      <c r="B15" s="293" t="s">
        <v>38</v>
      </c>
      <c r="C15" s="293" t="s">
        <v>130</v>
      </c>
      <c r="D15" s="293">
        <v>2016</v>
      </c>
      <c r="E15" s="293" t="s">
        <v>255</v>
      </c>
      <c r="F15" s="293" t="s">
        <v>40</v>
      </c>
      <c r="G15" s="293" t="s">
        <v>387</v>
      </c>
      <c r="H15" s="293" t="s">
        <v>519</v>
      </c>
      <c r="I15" s="293">
        <v>1</v>
      </c>
      <c r="J15" s="293" t="s">
        <v>570</v>
      </c>
      <c r="K15" s="293"/>
      <c r="L15" s="293">
        <v>868</v>
      </c>
      <c r="M15" s="293">
        <v>0</v>
      </c>
      <c r="N15" s="293">
        <f t="shared" si="0"/>
        <v>868</v>
      </c>
      <c r="O15" s="33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 t="s">
        <v>148</v>
      </c>
      <c r="BB15" s="9" t="s">
        <v>149</v>
      </c>
      <c r="BC15" s="98"/>
      <c r="BD15" s="98" t="s">
        <v>109</v>
      </c>
      <c r="BE15" s="99"/>
      <c r="BF15" s="99"/>
      <c r="BG15" s="98"/>
      <c r="BH15" s="98"/>
      <c r="BI15" s="98"/>
      <c r="BJ15" s="98"/>
      <c r="BK15" s="98"/>
      <c r="BL15" s="98"/>
      <c r="BM15" s="10" t="s">
        <v>150</v>
      </c>
      <c r="BN15" s="98"/>
      <c r="BO15" s="98" t="s">
        <v>151</v>
      </c>
      <c r="BP15" s="98"/>
      <c r="BQ15" s="98"/>
      <c r="BR15" s="98"/>
      <c r="BS15" s="98"/>
      <c r="BT15" s="98"/>
      <c r="BU15" s="98" t="s">
        <v>152</v>
      </c>
      <c r="BV15" s="98"/>
      <c r="BW15" s="98"/>
      <c r="BX15" s="98"/>
      <c r="BY15" s="98"/>
      <c r="BZ15" s="98" t="s">
        <v>153</v>
      </c>
      <c r="CA15" s="98"/>
      <c r="CB15" s="98"/>
      <c r="CC15" s="98"/>
      <c r="CD15" s="98"/>
      <c r="CE15" s="98"/>
      <c r="CF15" s="98"/>
      <c r="CG15" s="98"/>
      <c r="CH15" s="98"/>
    </row>
    <row r="16" spans="1:256" s="54" customFormat="1" x14ac:dyDescent="0.2">
      <c r="A16" s="293" t="s">
        <v>38</v>
      </c>
      <c r="B16" s="293" t="s">
        <v>38</v>
      </c>
      <c r="C16" s="293" t="s">
        <v>130</v>
      </c>
      <c r="D16" s="293">
        <v>2016</v>
      </c>
      <c r="E16" s="293" t="s">
        <v>255</v>
      </c>
      <c r="F16" s="293" t="s">
        <v>40</v>
      </c>
      <c r="G16" s="293" t="s">
        <v>387</v>
      </c>
      <c r="H16" s="293" t="s">
        <v>233</v>
      </c>
      <c r="I16" s="293">
        <v>1</v>
      </c>
      <c r="J16" s="293" t="s">
        <v>570</v>
      </c>
      <c r="K16" s="293"/>
      <c r="L16" s="293">
        <v>2231</v>
      </c>
      <c r="M16" s="293">
        <v>0</v>
      </c>
      <c r="N16" s="293">
        <f t="shared" si="0"/>
        <v>2231</v>
      </c>
      <c r="O16" s="337"/>
      <c r="P16" s="97"/>
      <c r="Q16" s="97"/>
      <c r="R16" s="97"/>
      <c r="S16" s="97"/>
      <c r="T16" s="97"/>
      <c r="U16" s="97"/>
      <c r="V16" s="97"/>
      <c r="W16" s="97"/>
      <c r="X16" s="97"/>
      <c r="Y16" s="97"/>
      <c r="Z16" s="97"/>
      <c r="AA16" s="97"/>
      <c r="AB16" s="97"/>
      <c r="AC16" s="97"/>
      <c r="AD16" s="97"/>
      <c r="AE16" s="97"/>
      <c r="AF16" s="97"/>
      <c r="AG16" s="97"/>
      <c r="AH16" s="97"/>
      <c r="AI16" s="97"/>
      <c r="AJ16" s="97"/>
      <c r="AK16" s="97"/>
      <c r="AL16" s="97"/>
      <c r="AM16" s="97"/>
      <c r="AN16" s="97"/>
      <c r="AO16" s="97"/>
      <c r="AP16" s="97"/>
      <c r="AQ16" s="97"/>
      <c r="AR16" s="97"/>
      <c r="AS16" s="97"/>
      <c r="AT16" s="97"/>
      <c r="AU16" s="97"/>
      <c r="AV16" s="97"/>
      <c r="AW16" s="97"/>
      <c r="AX16" s="97"/>
      <c r="AY16" s="97"/>
      <c r="AZ16" s="97"/>
      <c r="BA16" s="9" t="s">
        <v>154</v>
      </c>
      <c r="BB16" s="9" t="s">
        <v>155</v>
      </c>
      <c r="BC16" s="98"/>
      <c r="BD16" s="98" t="s">
        <v>156</v>
      </c>
      <c r="BE16" s="99"/>
      <c r="BF16" s="99"/>
      <c r="BG16" s="98"/>
      <c r="BH16" s="98"/>
      <c r="BI16" s="98"/>
      <c r="BJ16" s="98"/>
      <c r="BK16" s="98"/>
      <c r="BL16" s="98"/>
      <c r="BM16" s="10" t="s">
        <v>157</v>
      </c>
      <c r="BN16" s="98"/>
      <c r="BO16" s="98" t="s">
        <v>158</v>
      </c>
      <c r="BP16" s="98"/>
      <c r="BQ16" s="98"/>
      <c r="BR16" s="98"/>
      <c r="BS16" s="98"/>
      <c r="BT16" s="98"/>
      <c r="BU16" s="98" t="s">
        <v>159</v>
      </c>
      <c r="BV16" s="98"/>
      <c r="BW16" s="98"/>
      <c r="BX16" s="98"/>
      <c r="BY16" s="98"/>
      <c r="BZ16" s="98" t="s">
        <v>160</v>
      </c>
      <c r="CA16" s="98"/>
      <c r="CB16" s="98"/>
      <c r="CC16" s="98"/>
      <c r="CD16" s="98"/>
      <c r="CE16" s="98"/>
      <c r="CF16" s="98"/>
      <c r="CG16" s="98"/>
      <c r="CH16" s="98"/>
    </row>
    <row r="17" spans="1:86" s="54" customFormat="1" x14ac:dyDescent="0.2">
      <c r="A17" s="293" t="s">
        <v>38</v>
      </c>
      <c r="B17" s="293" t="s">
        <v>38</v>
      </c>
      <c r="C17" s="293" t="s">
        <v>130</v>
      </c>
      <c r="D17" s="293">
        <v>2016</v>
      </c>
      <c r="E17" s="293" t="s">
        <v>261</v>
      </c>
      <c r="F17" s="293" t="s">
        <v>40</v>
      </c>
      <c r="G17" s="293" t="s">
        <v>359</v>
      </c>
      <c r="H17" s="293" t="s">
        <v>442</v>
      </c>
      <c r="I17" s="293">
        <v>1</v>
      </c>
      <c r="J17" s="293" t="s">
        <v>578</v>
      </c>
      <c r="K17" s="293"/>
      <c r="L17" s="293">
        <v>5148</v>
      </c>
      <c r="M17" s="293">
        <v>0</v>
      </c>
      <c r="N17" s="293">
        <f t="shared" si="0"/>
        <v>5148</v>
      </c>
      <c r="O17" s="337"/>
      <c r="P17" s="97"/>
      <c r="Q17" s="97"/>
      <c r="R17" s="97"/>
      <c r="S17" s="97"/>
      <c r="T17" s="97"/>
      <c r="U17" s="97"/>
      <c r="V17" s="97"/>
      <c r="W17" s="97"/>
      <c r="X17" s="97"/>
      <c r="Y17" s="97"/>
      <c r="Z17" s="97"/>
      <c r="AA17" s="97"/>
      <c r="AB17" s="97"/>
      <c r="AC17" s="97"/>
      <c r="AD17" s="97"/>
      <c r="AE17" s="97"/>
      <c r="AF17" s="97"/>
      <c r="AG17" s="97"/>
      <c r="AH17" s="97"/>
      <c r="AI17" s="97"/>
      <c r="AJ17" s="97"/>
      <c r="AK17" s="97"/>
      <c r="AL17" s="97"/>
      <c r="AM17" s="97"/>
      <c r="AN17" s="97"/>
      <c r="AO17" s="97"/>
      <c r="AP17" s="97"/>
      <c r="AQ17" s="97"/>
      <c r="AR17" s="97"/>
      <c r="AS17" s="97"/>
      <c r="AT17" s="97"/>
      <c r="AU17" s="97"/>
      <c r="AV17" s="97"/>
      <c r="AW17" s="97"/>
      <c r="AX17" s="97"/>
      <c r="AY17" s="97"/>
      <c r="AZ17" s="97"/>
      <c r="BA17" s="9" t="s">
        <v>161</v>
      </c>
      <c r="BB17" s="9" t="s">
        <v>38</v>
      </c>
      <c r="BC17" s="98"/>
      <c r="BD17" s="98" t="s">
        <v>162</v>
      </c>
      <c r="BE17" s="99"/>
      <c r="BF17" s="99"/>
      <c r="BG17" s="98"/>
      <c r="BH17" s="98"/>
      <c r="BI17" s="98"/>
      <c r="BJ17" s="98"/>
      <c r="BK17" s="98"/>
      <c r="BL17" s="98"/>
      <c r="BM17" s="10" t="s">
        <v>163</v>
      </c>
      <c r="BN17" s="98"/>
      <c r="BO17" s="98" t="s">
        <v>164</v>
      </c>
      <c r="BP17" s="98"/>
      <c r="BQ17" s="98"/>
      <c r="BR17" s="98"/>
      <c r="BS17" s="98"/>
      <c r="BT17" s="98"/>
      <c r="BU17" s="98" t="s">
        <v>165</v>
      </c>
      <c r="BV17" s="98"/>
      <c r="BW17" s="98"/>
      <c r="BX17" s="98"/>
      <c r="BY17" s="98"/>
      <c r="BZ17" s="98" t="s">
        <v>166</v>
      </c>
      <c r="CA17" s="98"/>
      <c r="CB17" s="98"/>
      <c r="CC17" s="98"/>
      <c r="CD17" s="98"/>
      <c r="CE17" s="98"/>
      <c r="CF17" s="98"/>
      <c r="CG17" s="98"/>
      <c r="CH17" s="98"/>
    </row>
    <row r="18" spans="1:86" s="54" customFormat="1" x14ac:dyDescent="0.2">
      <c r="A18" s="293" t="s">
        <v>38</v>
      </c>
      <c r="B18" s="293" t="s">
        <v>38</v>
      </c>
      <c r="C18" s="293" t="s">
        <v>130</v>
      </c>
      <c r="D18" s="293">
        <v>2016</v>
      </c>
      <c r="E18" s="293" t="s">
        <v>261</v>
      </c>
      <c r="F18" s="293" t="s">
        <v>40</v>
      </c>
      <c r="G18" s="293" t="s">
        <v>359</v>
      </c>
      <c r="H18" s="293" t="s">
        <v>506</v>
      </c>
      <c r="I18" s="293">
        <v>1</v>
      </c>
      <c r="J18" s="293" t="s">
        <v>579</v>
      </c>
      <c r="K18" s="293"/>
      <c r="L18" s="293">
        <v>2495</v>
      </c>
      <c r="M18" s="293">
        <v>0</v>
      </c>
      <c r="N18" s="293">
        <f t="shared" si="0"/>
        <v>2495</v>
      </c>
      <c r="O18" s="337"/>
      <c r="P18" s="97"/>
      <c r="Q18" s="97"/>
      <c r="R18" s="97"/>
      <c r="S18" s="97"/>
      <c r="T18" s="97"/>
      <c r="U18" s="97"/>
      <c r="V18" s="97"/>
      <c r="W18" s="97"/>
      <c r="X18" s="97"/>
      <c r="Y18" s="97"/>
      <c r="Z18" s="97"/>
      <c r="AA18" s="97"/>
      <c r="AB18" s="97"/>
      <c r="AC18" s="97"/>
      <c r="AD18" s="97"/>
      <c r="AE18" s="97"/>
      <c r="AF18" s="97"/>
      <c r="AG18" s="97"/>
      <c r="AH18" s="97"/>
      <c r="AI18" s="97"/>
      <c r="AJ18" s="97"/>
      <c r="AK18" s="97"/>
      <c r="AL18" s="97"/>
      <c r="AM18" s="97"/>
      <c r="AN18" s="97"/>
      <c r="AO18" s="97"/>
      <c r="AP18" s="97"/>
      <c r="AQ18" s="97"/>
      <c r="AR18" s="97"/>
      <c r="AS18" s="97"/>
      <c r="AT18" s="97"/>
      <c r="AU18" s="97"/>
      <c r="AV18" s="97"/>
      <c r="AW18" s="97"/>
      <c r="AX18" s="97"/>
      <c r="AY18" s="97"/>
      <c r="AZ18" s="97"/>
      <c r="BA18" s="9" t="s">
        <v>167</v>
      </c>
      <c r="BB18" s="9" t="s">
        <v>168</v>
      </c>
      <c r="BC18" s="98"/>
      <c r="BD18" s="98" t="s">
        <v>169</v>
      </c>
      <c r="BE18" s="99"/>
      <c r="BF18" s="99"/>
      <c r="BG18" s="98"/>
      <c r="BH18" s="98"/>
      <c r="BI18" s="98"/>
      <c r="BJ18" s="98"/>
      <c r="BK18" s="98"/>
      <c r="BL18" s="98"/>
      <c r="BM18" s="10" t="s">
        <v>170</v>
      </c>
      <c r="BN18" s="98"/>
      <c r="BO18" s="98" t="s">
        <v>171</v>
      </c>
      <c r="BP18" s="98"/>
      <c r="BQ18" s="98"/>
      <c r="BR18" s="98"/>
      <c r="BS18" s="98"/>
      <c r="BT18" s="98"/>
      <c r="BU18" s="98" t="s">
        <v>172</v>
      </c>
      <c r="BV18" s="98"/>
      <c r="BW18" s="98"/>
      <c r="BX18" s="98"/>
      <c r="BY18" s="98"/>
      <c r="BZ18" s="98" t="s">
        <v>173</v>
      </c>
      <c r="CA18" s="98"/>
      <c r="CB18" s="98"/>
      <c r="CC18" s="98"/>
      <c r="CD18" s="98"/>
      <c r="CE18" s="98"/>
      <c r="CF18" s="98"/>
      <c r="CG18" s="98"/>
      <c r="CH18" s="98"/>
    </row>
    <row r="19" spans="1:86" s="54" customFormat="1" x14ac:dyDescent="0.2">
      <c r="A19" s="293" t="s">
        <v>38</v>
      </c>
      <c r="B19" s="293" t="s">
        <v>38</v>
      </c>
      <c r="C19" s="293" t="s">
        <v>130</v>
      </c>
      <c r="D19" s="293">
        <v>2016</v>
      </c>
      <c r="E19" s="293" t="s">
        <v>261</v>
      </c>
      <c r="F19" s="293" t="s">
        <v>40</v>
      </c>
      <c r="G19" s="293" t="s">
        <v>357</v>
      </c>
      <c r="H19" s="293" t="s">
        <v>506</v>
      </c>
      <c r="I19" s="293">
        <v>1</v>
      </c>
      <c r="J19" s="293" t="s">
        <v>583</v>
      </c>
      <c r="K19" s="293"/>
      <c r="L19" s="293">
        <v>2955</v>
      </c>
      <c r="M19" s="293">
        <v>0</v>
      </c>
      <c r="N19" s="293">
        <f t="shared" si="0"/>
        <v>2955</v>
      </c>
      <c r="O19" s="337"/>
      <c r="P19" s="97"/>
      <c r="Q19" s="97"/>
      <c r="R19" s="97"/>
      <c r="S19" s="97"/>
      <c r="T19" s="97"/>
      <c r="U19" s="97"/>
      <c r="V19" s="97"/>
      <c r="W19" s="97"/>
      <c r="X19" s="97"/>
      <c r="Y19" s="97"/>
      <c r="Z19" s="97"/>
      <c r="AA19" s="97"/>
      <c r="AB19" s="97"/>
      <c r="AC19" s="97"/>
      <c r="AD19" s="97"/>
      <c r="AE19" s="97"/>
      <c r="AF19" s="97"/>
      <c r="AG19" s="97"/>
      <c r="AH19" s="97"/>
      <c r="AI19" s="97"/>
      <c r="AJ19" s="97"/>
      <c r="AK19" s="97"/>
      <c r="AL19" s="97"/>
      <c r="AM19" s="97"/>
      <c r="AN19" s="97"/>
      <c r="AO19" s="97"/>
      <c r="AP19" s="97"/>
      <c r="AQ19" s="97"/>
      <c r="AR19" s="97"/>
      <c r="AS19" s="97"/>
      <c r="AT19" s="97"/>
      <c r="AU19" s="97"/>
      <c r="AV19" s="97"/>
      <c r="AW19" s="97"/>
      <c r="AX19" s="97"/>
      <c r="AY19" s="97"/>
      <c r="AZ19" s="97"/>
      <c r="BA19" s="9" t="s">
        <v>174</v>
      </c>
      <c r="BB19" s="9" t="s">
        <v>175</v>
      </c>
      <c r="BC19" s="98"/>
      <c r="BD19" s="98" t="s">
        <v>176</v>
      </c>
      <c r="BE19" s="99"/>
      <c r="BF19" s="99"/>
      <c r="BG19" s="98"/>
      <c r="BH19" s="103" t="s">
        <v>873</v>
      </c>
      <c r="BI19" s="102" t="s">
        <v>177</v>
      </c>
      <c r="BJ19" s="98"/>
      <c r="BK19" s="98"/>
      <c r="BL19" s="98"/>
      <c r="BM19" s="10" t="s">
        <v>178</v>
      </c>
      <c r="BN19" s="98"/>
      <c r="BO19" s="98" t="s">
        <v>179</v>
      </c>
      <c r="BP19" s="98"/>
      <c r="BQ19" s="98"/>
      <c r="BR19" s="98"/>
      <c r="BS19" s="98"/>
      <c r="BT19" s="98"/>
      <c r="BU19" s="98" t="s">
        <v>180</v>
      </c>
      <c r="BV19" s="98"/>
      <c r="BW19" s="98"/>
      <c r="BX19" s="98"/>
      <c r="BY19" s="98"/>
      <c r="BZ19" s="98" t="s">
        <v>181</v>
      </c>
      <c r="CA19" s="98"/>
      <c r="CB19" s="98"/>
      <c r="CC19" s="98"/>
      <c r="CD19" s="98"/>
      <c r="CE19" s="98"/>
      <c r="CF19" s="98"/>
      <c r="CG19" s="98"/>
      <c r="CH19" s="98"/>
    </row>
    <row r="20" spans="1:86" ht="38.25" x14ac:dyDescent="0.2">
      <c r="A20" s="293" t="s">
        <v>38</v>
      </c>
      <c r="B20" s="293" t="s">
        <v>1141</v>
      </c>
      <c r="C20" s="293" t="s">
        <v>41</v>
      </c>
      <c r="D20" s="293">
        <v>2016</v>
      </c>
      <c r="E20" s="293" t="s">
        <v>279</v>
      </c>
      <c r="F20" s="293" t="s">
        <v>328</v>
      </c>
      <c r="G20" s="293" t="s">
        <v>584</v>
      </c>
      <c r="H20" s="293" t="s">
        <v>655</v>
      </c>
      <c r="I20" s="293">
        <v>1</v>
      </c>
      <c r="J20" s="293" t="s">
        <v>585</v>
      </c>
      <c r="K20" s="293"/>
      <c r="L20" s="293">
        <v>0</v>
      </c>
      <c r="M20" s="293">
        <v>0</v>
      </c>
      <c r="N20" s="293">
        <v>0</v>
      </c>
      <c r="O20" s="255" t="s">
        <v>656</v>
      </c>
      <c r="BA20" s="16" t="s">
        <v>273</v>
      </c>
      <c r="BB20" s="4"/>
      <c r="BC20" s="4"/>
      <c r="BD20" s="11" t="s">
        <v>274</v>
      </c>
      <c r="BE20" s="4"/>
      <c r="BF20" s="4"/>
      <c r="BG20" s="4"/>
      <c r="BH20" s="4" t="s">
        <v>275</v>
      </c>
      <c r="BI20" s="4"/>
      <c r="BJ20" s="4"/>
      <c r="BK20" s="4"/>
      <c r="BL20" s="4"/>
      <c r="BM20" s="10" t="s">
        <v>276</v>
      </c>
      <c r="BN20" s="4"/>
      <c r="BO20" s="4"/>
      <c r="BP20" s="4"/>
      <c r="BQ20" s="4"/>
      <c r="BR20" s="4"/>
      <c r="BS20" s="4"/>
      <c r="BT20" s="4"/>
      <c r="BU20" s="11" t="s">
        <v>277</v>
      </c>
      <c r="BV20" s="11"/>
      <c r="BW20" s="11"/>
      <c r="BX20" s="11"/>
      <c r="BY20" s="11"/>
      <c r="BZ20" s="11" t="s">
        <v>125</v>
      </c>
      <c r="CA20" s="11"/>
      <c r="CB20" s="11"/>
      <c r="CC20" s="4"/>
      <c r="CD20" s="18" t="s">
        <v>278</v>
      </c>
      <c r="CE20" s="18"/>
      <c r="CF20" s="18"/>
      <c r="CG20" s="19"/>
      <c r="CH20" s="19"/>
    </row>
    <row r="21" spans="1:86" ht="38.25" x14ac:dyDescent="0.2">
      <c r="A21" s="293" t="s">
        <v>38</v>
      </c>
      <c r="B21" s="293" t="s">
        <v>1141</v>
      </c>
      <c r="C21" s="293" t="s">
        <v>41</v>
      </c>
      <c r="D21" s="293">
        <v>2016</v>
      </c>
      <c r="E21" s="293" t="s">
        <v>279</v>
      </c>
      <c r="F21" s="293" t="s">
        <v>328</v>
      </c>
      <c r="G21" s="293" t="s">
        <v>584</v>
      </c>
      <c r="H21" s="293" t="s">
        <v>498</v>
      </c>
      <c r="I21" s="293">
        <v>1</v>
      </c>
      <c r="J21" s="293" t="s">
        <v>585</v>
      </c>
      <c r="K21" s="293"/>
      <c r="L21" s="293">
        <v>0</v>
      </c>
      <c r="M21" s="293">
        <v>0</v>
      </c>
      <c r="N21" s="293">
        <v>0</v>
      </c>
      <c r="O21" s="255" t="s">
        <v>656</v>
      </c>
      <c r="BA21" s="16" t="s">
        <v>279</v>
      </c>
      <c r="BB21" s="4"/>
      <c r="BC21" s="4"/>
      <c r="BD21" s="11" t="s">
        <v>280</v>
      </c>
      <c r="BE21" s="4"/>
      <c r="BF21" s="4"/>
      <c r="BG21" s="4"/>
      <c r="BH21" s="4" t="s">
        <v>281</v>
      </c>
      <c r="BI21" s="4"/>
      <c r="BJ21" s="4"/>
      <c r="BK21" s="4"/>
      <c r="BL21" s="4"/>
      <c r="BM21" s="10" t="s">
        <v>282</v>
      </c>
      <c r="BN21" s="4"/>
      <c r="BO21" s="4"/>
      <c r="BP21" s="4"/>
      <c r="BQ21" s="4"/>
      <c r="BR21" s="4"/>
      <c r="BS21" s="4"/>
      <c r="BT21" s="4"/>
      <c r="BU21" s="11" t="s">
        <v>283</v>
      </c>
      <c r="BV21" s="11"/>
      <c r="BW21" s="11"/>
      <c r="BX21" s="11"/>
      <c r="BY21" s="11"/>
      <c r="BZ21" s="11" t="s">
        <v>134</v>
      </c>
      <c r="CA21" s="11"/>
      <c r="CB21" s="11"/>
      <c r="CC21" s="4"/>
      <c r="CD21" s="18" t="s">
        <v>284</v>
      </c>
      <c r="CE21" s="18"/>
      <c r="CF21" s="18"/>
      <c r="CG21" s="19"/>
      <c r="CH21" s="19"/>
    </row>
    <row r="22" spans="1:86" ht="38.25" x14ac:dyDescent="0.2">
      <c r="A22" s="293" t="s">
        <v>38</v>
      </c>
      <c r="B22" s="293" t="s">
        <v>1141</v>
      </c>
      <c r="C22" s="293" t="s">
        <v>41</v>
      </c>
      <c r="D22" s="293">
        <v>2016</v>
      </c>
      <c r="E22" s="293" t="s">
        <v>279</v>
      </c>
      <c r="F22" s="293" t="s">
        <v>328</v>
      </c>
      <c r="G22" s="293" t="s">
        <v>584</v>
      </c>
      <c r="H22" s="293" t="s">
        <v>316</v>
      </c>
      <c r="I22" s="293">
        <v>1</v>
      </c>
      <c r="J22" s="293" t="s">
        <v>585</v>
      </c>
      <c r="K22" s="293"/>
      <c r="L22" s="293">
        <v>0</v>
      </c>
      <c r="M22" s="293">
        <v>0</v>
      </c>
      <c r="N22" s="293">
        <v>0</v>
      </c>
      <c r="O22" s="255" t="s">
        <v>656</v>
      </c>
      <c r="BA22" s="16"/>
      <c r="BB22" s="4"/>
      <c r="BC22" s="4"/>
      <c r="BD22" s="11" t="s">
        <v>285</v>
      </c>
      <c r="BE22" s="4"/>
      <c r="BF22" s="4"/>
      <c r="BG22" s="4"/>
      <c r="BH22" s="4" t="s">
        <v>286</v>
      </c>
      <c r="BI22" s="4"/>
      <c r="BJ22" s="4"/>
      <c r="BK22" s="4"/>
      <c r="BL22" s="4"/>
      <c r="BM22" s="10" t="s">
        <v>287</v>
      </c>
      <c r="BN22" s="4"/>
      <c r="BO22" s="4"/>
      <c r="BP22" s="4"/>
      <c r="BQ22" s="4"/>
      <c r="BR22" s="4"/>
      <c r="BS22" s="4"/>
      <c r="BT22" s="4"/>
      <c r="BU22" s="11" t="s">
        <v>288</v>
      </c>
      <c r="BV22" s="11"/>
      <c r="BW22" s="11"/>
      <c r="BX22" s="11"/>
      <c r="BY22" s="11"/>
      <c r="BZ22" s="11" t="s">
        <v>141</v>
      </c>
      <c r="CA22" s="11"/>
      <c r="CB22" s="11"/>
      <c r="CC22" s="4"/>
      <c r="CD22" s="18" t="s">
        <v>289</v>
      </c>
      <c r="CE22" s="18"/>
      <c r="CF22" s="18"/>
      <c r="CG22" s="19"/>
      <c r="CH22" s="19"/>
    </row>
    <row r="23" spans="1:86" ht="38.25" x14ac:dyDescent="0.2">
      <c r="A23" s="293" t="s">
        <v>38</v>
      </c>
      <c r="B23" s="293" t="s">
        <v>1141</v>
      </c>
      <c r="C23" s="293" t="s">
        <v>41</v>
      </c>
      <c r="D23" s="293">
        <v>2016</v>
      </c>
      <c r="E23" s="293" t="s">
        <v>279</v>
      </c>
      <c r="F23" s="293" t="s">
        <v>328</v>
      </c>
      <c r="G23" s="293" t="s">
        <v>584</v>
      </c>
      <c r="H23" s="293" t="s">
        <v>499</v>
      </c>
      <c r="I23" s="293">
        <v>1</v>
      </c>
      <c r="J23" s="293" t="s">
        <v>585</v>
      </c>
      <c r="K23" s="293"/>
      <c r="L23" s="293">
        <v>0</v>
      </c>
      <c r="M23" s="293">
        <v>0</v>
      </c>
      <c r="N23" s="293">
        <v>0</v>
      </c>
      <c r="O23" s="255" t="s">
        <v>656</v>
      </c>
      <c r="BA23" s="16"/>
      <c r="BB23" s="4"/>
      <c r="BC23" s="4"/>
      <c r="BD23" s="11" t="s">
        <v>290</v>
      </c>
      <c r="BE23" s="4"/>
      <c r="BF23" s="4"/>
      <c r="BG23" s="4"/>
      <c r="BH23" s="4" t="s">
        <v>291</v>
      </c>
      <c r="BI23" s="4"/>
      <c r="BJ23" s="4"/>
      <c r="BK23" s="4"/>
      <c r="BL23" s="4"/>
      <c r="BM23" s="10" t="s">
        <v>292</v>
      </c>
      <c r="BN23" s="4"/>
      <c r="BO23" s="4"/>
      <c r="BP23" s="4"/>
      <c r="BQ23" s="4"/>
      <c r="BR23" s="4"/>
      <c r="BS23" s="4"/>
      <c r="BT23" s="4"/>
      <c r="BU23" s="11" t="s">
        <v>293</v>
      </c>
      <c r="BV23" s="11"/>
      <c r="BW23" s="11"/>
      <c r="BX23" s="11"/>
      <c r="BY23" s="11"/>
      <c r="BZ23" s="11" t="s">
        <v>147</v>
      </c>
      <c r="CA23" s="11"/>
      <c r="CB23" s="11"/>
      <c r="CC23" s="4"/>
      <c r="CD23" s="18" t="s">
        <v>294</v>
      </c>
      <c r="CE23" s="18"/>
      <c r="CF23" s="18"/>
      <c r="CG23" s="19"/>
      <c r="CH23" s="19"/>
    </row>
    <row r="24" spans="1:86" ht="38.25" x14ac:dyDescent="0.2">
      <c r="A24" s="293" t="s">
        <v>38</v>
      </c>
      <c r="B24" s="293" t="s">
        <v>1141</v>
      </c>
      <c r="C24" s="293" t="s">
        <v>41</v>
      </c>
      <c r="D24" s="293">
        <v>2016</v>
      </c>
      <c r="E24" s="293" t="s">
        <v>279</v>
      </c>
      <c r="F24" s="293" t="s">
        <v>328</v>
      </c>
      <c r="G24" s="293" t="s">
        <v>584</v>
      </c>
      <c r="H24" s="293" t="s">
        <v>496</v>
      </c>
      <c r="I24" s="293">
        <v>1</v>
      </c>
      <c r="J24" s="293" t="s">
        <v>585</v>
      </c>
      <c r="K24" s="293"/>
      <c r="L24" s="293">
        <v>0</v>
      </c>
      <c r="M24" s="293">
        <v>0</v>
      </c>
      <c r="N24" s="293">
        <v>0</v>
      </c>
      <c r="O24" s="255" t="s">
        <v>656</v>
      </c>
      <c r="BA24" s="16" t="s">
        <v>295</v>
      </c>
      <c r="BB24" s="4"/>
      <c r="BC24" s="4"/>
      <c r="BD24" s="11" t="s">
        <v>296</v>
      </c>
      <c r="BE24" s="4"/>
      <c r="BF24" s="4"/>
      <c r="BG24" s="4"/>
      <c r="BH24" s="4" t="s">
        <v>297</v>
      </c>
      <c r="BI24" s="4"/>
      <c r="BJ24" s="4"/>
      <c r="BK24" s="4"/>
      <c r="BL24" s="4"/>
      <c r="BM24" s="10" t="s">
        <v>298</v>
      </c>
      <c r="BN24" s="4"/>
      <c r="BO24" s="4"/>
      <c r="BP24" s="4"/>
      <c r="BQ24" s="4"/>
      <c r="BR24" s="4"/>
      <c r="BS24" s="4"/>
      <c r="BT24" s="4"/>
      <c r="BU24" s="11" t="s">
        <v>299</v>
      </c>
      <c r="BV24" s="11"/>
      <c r="BW24" s="11"/>
      <c r="BX24" s="11"/>
      <c r="BY24" s="11"/>
      <c r="BZ24" s="11" t="s">
        <v>153</v>
      </c>
      <c r="CA24" s="11"/>
      <c r="CB24" s="11"/>
      <c r="CC24" s="4"/>
      <c r="CD24" s="4"/>
      <c r="CE24" s="4"/>
      <c r="CF24" s="4"/>
      <c r="CG24" s="4"/>
      <c r="CH24" s="4"/>
    </row>
    <row r="25" spans="1:86" ht="38.25" x14ac:dyDescent="0.2">
      <c r="A25" s="293" t="s">
        <v>38</v>
      </c>
      <c r="B25" s="293" t="s">
        <v>1141</v>
      </c>
      <c r="C25" s="293" t="s">
        <v>41</v>
      </c>
      <c r="D25" s="293">
        <v>2016</v>
      </c>
      <c r="E25" s="293" t="s">
        <v>279</v>
      </c>
      <c r="F25" s="293" t="s">
        <v>328</v>
      </c>
      <c r="G25" s="293" t="s">
        <v>584</v>
      </c>
      <c r="H25" s="293" t="s">
        <v>358</v>
      </c>
      <c r="I25" s="293">
        <v>1</v>
      </c>
      <c r="J25" s="293" t="s">
        <v>585</v>
      </c>
      <c r="K25" s="293"/>
      <c r="L25" s="293">
        <v>0</v>
      </c>
      <c r="M25" s="293">
        <v>0</v>
      </c>
      <c r="N25" s="293">
        <v>0</v>
      </c>
      <c r="O25" s="255" t="s">
        <v>656</v>
      </c>
      <c r="BA25" s="16" t="s">
        <v>300</v>
      </c>
      <c r="BB25" s="4"/>
      <c r="BC25" s="4"/>
      <c r="BD25" s="11" t="s">
        <v>187</v>
      </c>
      <c r="BE25" s="4"/>
      <c r="BF25" s="4"/>
      <c r="BG25" s="4"/>
      <c r="BH25" s="4" t="s">
        <v>301</v>
      </c>
      <c r="BI25" s="4"/>
      <c r="BJ25" s="4"/>
      <c r="BK25" s="4"/>
      <c r="BL25" s="4"/>
      <c r="BM25" s="10" t="s">
        <v>302</v>
      </c>
      <c r="BN25" s="4"/>
      <c r="BO25" s="4"/>
      <c r="BP25" s="4"/>
      <c r="BQ25" s="4"/>
      <c r="BR25" s="4"/>
      <c r="BS25" s="4"/>
      <c r="BT25" s="4"/>
      <c r="BU25" s="11" t="s">
        <v>303</v>
      </c>
      <c r="BV25" s="11"/>
      <c r="BW25" s="11"/>
      <c r="BX25" s="11"/>
      <c r="BY25" s="11"/>
      <c r="BZ25" s="11" t="s">
        <v>181</v>
      </c>
      <c r="CA25" s="11"/>
      <c r="CB25" s="11"/>
      <c r="CC25" s="4"/>
      <c r="CD25" s="4"/>
      <c r="CE25" s="4"/>
      <c r="CF25" s="4"/>
      <c r="CG25" s="4"/>
      <c r="CH25" s="4"/>
    </row>
    <row r="26" spans="1:86" ht="38.25" x14ac:dyDescent="0.2">
      <c r="A26" s="293" t="s">
        <v>38</v>
      </c>
      <c r="B26" s="293" t="s">
        <v>1141</v>
      </c>
      <c r="C26" s="293" t="s">
        <v>41</v>
      </c>
      <c r="D26" s="293">
        <v>2016</v>
      </c>
      <c r="E26" s="293" t="s">
        <v>279</v>
      </c>
      <c r="F26" s="293" t="s">
        <v>328</v>
      </c>
      <c r="G26" s="293" t="s">
        <v>584</v>
      </c>
      <c r="H26" s="293" t="s">
        <v>495</v>
      </c>
      <c r="I26" s="293">
        <v>1</v>
      </c>
      <c r="J26" s="293" t="s">
        <v>585</v>
      </c>
      <c r="K26" s="293"/>
      <c r="L26" s="293">
        <v>0</v>
      </c>
      <c r="M26" s="293">
        <v>0</v>
      </c>
      <c r="N26" s="293">
        <v>0</v>
      </c>
      <c r="O26" s="255" t="s">
        <v>656</v>
      </c>
      <c r="BA26" s="16" t="s">
        <v>273</v>
      </c>
      <c r="BB26" s="4"/>
      <c r="BC26" s="4"/>
      <c r="BD26" s="11" t="s">
        <v>304</v>
      </c>
      <c r="BE26" s="4"/>
      <c r="BF26" s="4"/>
      <c r="BG26" s="4"/>
      <c r="BH26" s="4" t="s">
        <v>305</v>
      </c>
      <c r="BI26" s="4"/>
      <c r="BJ26" s="4"/>
      <c r="BK26" s="4"/>
      <c r="BL26" s="4"/>
      <c r="BM26" s="10" t="s">
        <v>306</v>
      </c>
      <c r="BN26" s="4"/>
      <c r="BO26" s="4"/>
      <c r="BP26" s="4"/>
      <c r="BQ26" s="4"/>
      <c r="BR26" s="4"/>
      <c r="BS26" s="4"/>
      <c r="BT26" s="4"/>
      <c r="BU26" s="11" t="s">
        <v>307</v>
      </c>
      <c r="BV26" s="11"/>
      <c r="BW26" s="11"/>
      <c r="BX26" s="11"/>
      <c r="BY26" s="11"/>
      <c r="BZ26" s="11" t="s">
        <v>187</v>
      </c>
      <c r="CA26" s="11"/>
      <c r="CB26" s="11"/>
      <c r="CC26" s="4"/>
      <c r="CD26" s="4"/>
      <c r="CE26" s="4"/>
      <c r="CF26" s="4"/>
      <c r="CG26" s="4"/>
      <c r="CH26" s="4"/>
    </row>
    <row r="27" spans="1:86" ht="25.5" x14ac:dyDescent="0.2">
      <c r="A27" s="293" t="s">
        <v>38</v>
      </c>
      <c r="B27" s="293" t="s">
        <v>614</v>
      </c>
      <c r="C27" s="293" t="s">
        <v>130</v>
      </c>
      <c r="D27" s="293">
        <v>2016</v>
      </c>
      <c r="E27" s="293" t="s">
        <v>279</v>
      </c>
      <c r="F27" s="293" t="s">
        <v>331</v>
      </c>
      <c r="G27" s="293" t="s">
        <v>471</v>
      </c>
      <c r="H27" s="293" t="s">
        <v>499</v>
      </c>
      <c r="I27" s="293">
        <v>1</v>
      </c>
      <c r="J27" s="293" t="s">
        <v>585</v>
      </c>
      <c r="K27" s="293"/>
      <c r="L27" s="293">
        <v>0</v>
      </c>
      <c r="M27" s="293">
        <v>0</v>
      </c>
      <c r="N27" s="293">
        <v>0</v>
      </c>
      <c r="O27" s="70" t="s">
        <v>611</v>
      </c>
      <c r="BA27" s="16"/>
      <c r="BB27" s="4"/>
      <c r="BC27" s="4"/>
      <c r="BD27" s="4"/>
      <c r="BE27" s="4"/>
      <c r="BF27" s="4"/>
      <c r="BG27" s="4"/>
      <c r="BH27" s="4" t="s">
        <v>315</v>
      </c>
      <c r="BI27" s="4"/>
      <c r="BJ27" s="4"/>
      <c r="BK27" s="4"/>
      <c r="BL27" s="4"/>
      <c r="BM27" s="10" t="s">
        <v>316</v>
      </c>
      <c r="BN27" s="4"/>
      <c r="BO27" s="4"/>
      <c r="BP27" s="4"/>
      <c r="BQ27" s="4"/>
      <c r="BR27" s="4"/>
      <c r="BS27" s="4"/>
      <c r="BT27" s="4"/>
      <c r="BU27" s="4"/>
      <c r="BV27" s="11"/>
      <c r="BW27" s="11"/>
      <c r="BX27" s="11"/>
      <c r="BY27" s="11"/>
      <c r="BZ27" s="4"/>
      <c r="CA27" s="11"/>
      <c r="CB27" s="11"/>
      <c r="CC27" s="4"/>
      <c r="CD27" s="4"/>
      <c r="CE27" s="4"/>
      <c r="CF27" s="4"/>
      <c r="CG27" s="4"/>
      <c r="CH27" s="4"/>
    </row>
    <row r="28" spans="1:86" ht="25.5" x14ac:dyDescent="0.2">
      <c r="A28" s="293" t="s">
        <v>38</v>
      </c>
      <c r="B28" s="293" t="s">
        <v>614</v>
      </c>
      <c r="C28" s="293" t="s">
        <v>130</v>
      </c>
      <c r="D28" s="293">
        <v>2016</v>
      </c>
      <c r="E28" s="293" t="s">
        <v>279</v>
      </c>
      <c r="F28" s="293" t="s">
        <v>331</v>
      </c>
      <c r="G28" s="293" t="s">
        <v>471</v>
      </c>
      <c r="H28" s="293" t="s">
        <v>655</v>
      </c>
      <c r="I28" s="293">
        <v>2</v>
      </c>
      <c r="J28" s="293" t="s">
        <v>585</v>
      </c>
      <c r="K28" s="293"/>
      <c r="L28" s="293">
        <v>0</v>
      </c>
      <c r="M28" s="293">
        <v>0</v>
      </c>
      <c r="N28" s="293">
        <v>0</v>
      </c>
      <c r="O28" s="70" t="s">
        <v>611</v>
      </c>
      <c r="BA28" s="16" t="s">
        <v>40</v>
      </c>
      <c r="BB28" s="4"/>
      <c r="BC28" s="4"/>
      <c r="BD28" s="7" t="s">
        <v>319</v>
      </c>
      <c r="BE28" s="4"/>
      <c r="BF28" s="4"/>
      <c r="BG28" s="4"/>
      <c r="BH28" s="4" t="s">
        <v>320</v>
      </c>
      <c r="BI28" s="4"/>
      <c r="BJ28" s="4"/>
      <c r="BK28" s="4"/>
      <c r="BL28" s="4"/>
      <c r="BM28" s="10" t="s">
        <v>321</v>
      </c>
      <c r="BN28" s="4"/>
      <c r="BO28" s="4"/>
      <c r="BP28" s="4"/>
      <c r="BQ28" s="4"/>
      <c r="BR28" s="4"/>
      <c r="BS28" s="4"/>
      <c r="BT28" s="4"/>
      <c r="BU28" s="11"/>
      <c r="BV28" s="11"/>
      <c r="BW28" s="11"/>
      <c r="BX28" s="11"/>
      <c r="BY28" s="11"/>
      <c r="BZ28" s="11"/>
      <c r="CA28" s="11"/>
      <c r="CB28" s="11"/>
      <c r="CC28" s="4"/>
      <c r="CD28" s="4"/>
      <c r="CE28" s="4"/>
      <c r="CF28" s="4"/>
      <c r="CG28" s="4"/>
      <c r="CH28" s="4"/>
    </row>
    <row r="29" spans="1:86" x14ac:dyDescent="0.2">
      <c r="BA29" s="16" t="s">
        <v>322</v>
      </c>
      <c r="BB29" s="4"/>
      <c r="BC29" s="4"/>
      <c r="BD29" s="4" t="s">
        <v>323</v>
      </c>
      <c r="BE29" s="4"/>
      <c r="BF29" s="4"/>
      <c r="BG29" s="4"/>
      <c r="BH29" s="4"/>
      <c r="BI29" s="4"/>
      <c r="BJ29" s="4"/>
      <c r="BK29" s="4"/>
      <c r="BL29" s="4"/>
      <c r="BM29" s="10" t="s">
        <v>324</v>
      </c>
      <c r="BN29" s="4"/>
      <c r="BO29" s="4"/>
      <c r="BP29" s="4"/>
      <c r="BQ29" s="4"/>
      <c r="BR29" s="4"/>
      <c r="BS29" s="4"/>
      <c r="BT29" s="4"/>
      <c r="BU29" s="4"/>
      <c r="BV29" s="11"/>
      <c r="BW29" s="11"/>
      <c r="BX29" s="11"/>
      <c r="BY29" s="11"/>
      <c r="BZ29" s="11"/>
      <c r="CA29" s="11"/>
      <c r="CB29" s="11"/>
      <c r="CC29" s="4"/>
      <c r="CD29" s="4"/>
      <c r="CE29" s="4"/>
      <c r="CF29" s="4"/>
      <c r="CG29" s="4"/>
      <c r="CH29" s="4"/>
    </row>
    <row r="30" spans="1:86" x14ac:dyDescent="0.2">
      <c r="BA30" s="16" t="s">
        <v>325</v>
      </c>
      <c r="BB30" s="4"/>
      <c r="BC30" s="4"/>
      <c r="BD30" s="4" t="s">
        <v>326</v>
      </c>
      <c r="BE30" s="4"/>
      <c r="BF30" s="4"/>
      <c r="BG30" s="4"/>
      <c r="BH30" s="4"/>
      <c r="BI30" s="4"/>
      <c r="BJ30" s="4"/>
      <c r="BK30" s="4"/>
      <c r="BL30" s="4"/>
      <c r="BM30" s="10" t="s">
        <v>327</v>
      </c>
      <c r="BN30" s="4"/>
      <c r="BO30" s="4"/>
      <c r="BP30" s="4"/>
      <c r="BQ30" s="4"/>
      <c r="BR30" s="4"/>
      <c r="BS30" s="4"/>
      <c r="BT30" s="4"/>
      <c r="BU30" s="4"/>
      <c r="BV30" s="11"/>
      <c r="BW30" s="11"/>
      <c r="BX30" s="11"/>
      <c r="BY30" s="11"/>
      <c r="BZ30" s="11"/>
      <c r="CA30" s="11"/>
      <c r="CB30" s="11"/>
      <c r="CC30" s="4"/>
      <c r="CD30" s="4"/>
      <c r="CE30" s="4"/>
      <c r="CF30" s="4"/>
      <c r="CG30" s="4"/>
      <c r="CH30" s="4"/>
    </row>
    <row r="31" spans="1:86" x14ac:dyDescent="0.2">
      <c r="H31" s="12"/>
      <c r="BA31" s="16" t="s">
        <v>328</v>
      </c>
      <c r="BB31" s="4"/>
      <c r="BC31" s="4"/>
      <c r="BD31" s="4" t="s">
        <v>329</v>
      </c>
      <c r="BE31" s="4"/>
      <c r="BF31" s="4"/>
      <c r="BG31" s="4"/>
      <c r="BH31" s="4"/>
      <c r="BI31" s="4"/>
      <c r="BJ31" s="4"/>
      <c r="BK31" s="4"/>
      <c r="BL31" s="4"/>
      <c r="BM31" s="10" t="s">
        <v>330</v>
      </c>
      <c r="BN31" s="4"/>
      <c r="BO31" s="4"/>
      <c r="BP31" s="4"/>
      <c r="BQ31" s="4"/>
      <c r="BR31" s="4"/>
      <c r="BS31" s="4"/>
      <c r="BT31" s="4"/>
      <c r="BU31" s="4"/>
      <c r="BV31" s="11"/>
      <c r="BW31" s="11"/>
      <c r="BX31" s="11"/>
      <c r="BY31" s="11"/>
      <c r="BZ31" s="11"/>
      <c r="CA31" s="11"/>
      <c r="CB31" s="11"/>
      <c r="CC31" s="4"/>
      <c r="CD31" s="4"/>
      <c r="CE31" s="4"/>
      <c r="CF31" s="4"/>
      <c r="CG31" s="4"/>
      <c r="CH31" s="4"/>
    </row>
    <row r="32" spans="1:86" x14ac:dyDescent="0.2">
      <c r="H32" s="12"/>
      <c r="BA32" s="16" t="s">
        <v>331</v>
      </c>
      <c r="BB32" s="4"/>
      <c r="BC32" s="4"/>
      <c r="BD32" s="4"/>
      <c r="BE32" s="4"/>
      <c r="BF32" s="4"/>
      <c r="BG32" s="4"/>
      <c r="BH32" s="4"/>
      <c r="BI32" s="4"/>
      <c r="BJ32" s="4"/>
      <c r="BK32" s="4"/>
      <c r="BL32" s="4"/>
      <c r="BM32" s="10" t="s">
        <v>332</v>
      </c>
      <c r="BN32" s="4"/>
      <c r="BO32" s="4"/>
      <c r="BP32" s="4"/>
      <c r="BQ32" s="4"/>
      <c r="BR32" s="4"/>
      <c r="BS32" s="4"/>
      <c r="BT32" s="4"/>
      <c r="BU32" s="4"/>
      <c r="BV32" s="11"/>
      <c r="BW32" s="11"/>
      <c r="BX32" s="11"/>
      <c r="BY32" s="11"/>
      <c r="BZ32" s="11"/>
      <c r="CA32" s="11"/>
      <c r="CB32" s="11"/>
      <c r="CC32" s="4"/>
      <c r="CD32" s="4"/>
      <c r="CE32" s="4"/>
      <c r="CF32" s="4"/>
      <c r="CG32" s="4"/>
      <c r="CH32" s="4"/>
    </row>
    <row r="33" spans="53:86" x14ac:dyDescent="0.2">
      <c r="BA33" s="16" t="s">
        <v>333</v>
      </c>
      <c r="BB33" s="4"/>
      <c r="BC33" s="4"/>
      <c r="BD33" s="4"/>
      <c r="BE33" s="4"/>
      <c r="BF33" s="4"/>
      <c r="BG33" s="4"/>
      <c r="BH33" s="4"/>
      <c r="BI33" s="4"/>
      <c r="BJ33" s="4"/>
      <c r="BK33" s="4"/>
      <c r="BL33" s="4"/>
      <c r="BM33" s="10" t="s">
        <v>334</v>
      </c>
      <c r="BN33" s="4"/>
      <c r="BO33" s="4"/>
      <c r="BP33" s="4"/>
      <c r="BQ33" s="4"/>
      <c r="BR33" s="4"/>
      <c r="BS33" s="4"/>
      <c r="BT33" s="4"/>
      <c r="BU33" s="4"/>
      <c r="BV33" s="4"/>
      <c r="BW33" s="4"/>
      <c r="BX33" s="4"/>
      <c r="BY33" s="4"/>
      <c r="BZ33" s="4"/>
      <c r="CA33" s="4"/>
      <c r="CB33" s="4"/>
      <c r="CC33" s="4"/>
      <c r="CD33" s="4"/>
      <c r="CE33" s="4"/>
      <c r="CF33" s="4"/>
      <c r="CG33" s="4"/>
      <c r="CH33" s="4"/>
    </row>
    <row r="34" spans="53:86" x14ac:dyDescent="0.2">
      <c r="BA34" s="16" t="s">
        <v>335</v>
      </c>
      <c r="BB34" s="4"/>
      <c r="BC34" s="4"/>
      <c r="BD34" s="4"/>
      <c r="BE34" s="4"/>
      <c r="BF34" s="4"/>
      <c r="BG34" s="4"/>
      <c r="BH34" s="4"/>
      <c r="BI34" s="4"/>
      <c r="BJ34" s="4"/>
      <c r="BK34" s="4"/>
      <c r="BL34" s="4"/>
      <c r="BM34" s="10" t="s">
        <v>336</v>
      </c>
      <c r="BN34" s="4"/>
      <c r="BO34" s="4"/>
      <c r="BP34" s="4"/>
      <c r="BQ34" s="4"/>
      <c r="BR34" s="4"/>
      <c r="BS34" s="4"/>
      <c r="BT34" s="4"/>
      <c r="BU34" s="4"/>
      <c r="BV34" s="4"/>
      <c r="BW34" s="4"/>
      <c r="BX34" s="4"/>
      <c r="BY34" s="4"/>
      <c r="BZ34" s="4"/>
      <c r="CA34" s="4"/>
      <c r="CB34" s="4"/>
      <c r="CC34" s="4"/>
      <c r="CD34" s="4"/>
      <c r="CE34" s="4"/>
      <c r="CF34" s="4"/>
      <c r="CG34" s="4"/>
      <c r="CH34" s="4"/>
    </row>
    <row r="35" spans="53:86" x14ac:dyDescent="0.2">
      <c r="BA35" s="16" t="s">
        <v>337</v>
      </c>
      <c r="BB35" s="4"/>
      <c r="BC35" s="4"/>
      <c r="BD35" s="4"/>
      <c r="BE35" s="4"/>
      <c r="BF35" s="4"/>
      <c r="BG35" s="4"/>
      <c r="BH35" s="4"/>
      <c r="BI35" s="4"/>
      <c r="BJ35" s="4"/>
      <c r="BK35" s="4"/>
      <c r="BL35" s="4"/>
      <c r="BM35" s="10" t="s">
        <v>338</v>
      </c>
      <c r="BN35" s="4"/>
      <c r="BO35" s="4"/>
      <c r="BP35" s="4"/>
      <c r="BQ35" s="4"/>
      <c r="BR35" s="4"/>
      <c r="BS35" s="4"/>
      <c r="BT35" s="4"/>
      <c r="BU35" s="4"/>
      <c r="BV35" s="4"/>
      <c r="BW35" s="4"/>
      <c r="BX35" s="4"/>
      <c r="BY35" s="4"/>
      <c r="BZ35" s="4"/>
      <c r="CA35" s="4"/>
      <c r="CB35" s="4"/>
      <c r="CC35" s="4"/>
      <c r="CD35" s="4"/>
      <c r="CE35" s="4"/>
      <c r="CF35" s="4"/>
      <c r="CG35" s="4"/>
      <c r="CH35" s="4"/>
    </row>
    <row r="36" spans="53:86" x14ac:dyDescent="0.2">
      <c r="BA36" s="16" t="s">
        <v>339</v>
      </c>
      <c r="BB36" s="4"/>
      <c r="BC36" s="4"/>
      <c r="BD36" s="4"/>
      <c r="BE36" s="4"/>
      <c r="BF36" s="4"/>
      <c r="BG36" s="4"/>
      <c r="BH36" s="4"/>
      <c r="BI36" s="4"/>
      <c r="BJ36" s="4"/>
      <c r="BK36" s="4"/>
      <c r="BL36" s="4"/>
      <c r="BM36" s="10" t="s">
        <v>340</v>
      </c>
      <c r="BN36" s="4"/>
      <c r="BO36" s="4"/>
      <c r="BP36" s="4"/>
      <c r="BQ36" s="4"/>
      <c r="BR36" s="4"/>
      <c r="BS36" s="4"/>
      <c r="BT36" s="4"/>
      <c r="BU36" s="4"/>
      <c r="BV36" s="4"/>
      <c r="BW36" s="4"/>
      <c r="BX36" s="4"/>
      <c r="BY36" s="4"/>
      <c r="BZ36" s="4"/>
      <c r="CA36" s="4"/>
      <c r="CB36" s="4"/>
      <c r="CC36" s="4"/>
      <c r="CD36" s="4"/>
      <c r="CE36" s="4"/>
      <c r="CF36" s="4"/>
      <c r="CG36" s="4"/>
      <c r="CH36" s="4"/>
    </row>
    <row r="37" spans="53:86" x14ac:dyDescent="0.2">
      <c r="BA37" s="16" t="s">
        <v>341</v>
      </c>
      <c r="BB37" s="4"/>
      <c r="BC37" s="4"/>
      <c r="BD37" s="4"/>
      <c r="BE37" s="4"/>
      <c r="BF37" s="4"/>
      <c r="BG37" s="4"/>
      <c r="BH37" s="4"/>
      <c r="BI37" s="4"/>
      <c r="BJ37" s="4"/>
      <c r="BK37" s="4"/>
      <c r="BL37" s="4"/>
      <c r="BM37" s="10" t="s">
        <v>342</v>
      </c>
      <c r="BN37" s="4"/>
      <c r="BO37" s="4"/>
      <c r="BP37" s="4"/>
      <c r="BQ37" s="4"/>
      <c r="BR37" s="4"/>
      <c r="BS37" s="4"/>
      <c r="BT37" s="4"/>
      <c r="BU37" s="4"/>
      <c r="BV37" s="4"/>
      <c r="BW37" s="4"/>
      <c r="BX37" s="4"/>
      <c r="BY37" s="4"/>
      <c r="BZ37" s="4"/>
      <c r="CA37" s="4"/>
      <c r="CB37" s="4"/>
      <c r="CC37" s="4"/>
      <c r="CD37" s="4"/>
      <c r="CE37" s="4"/>
      <c r="CF37" s="4"/>
      <c r="CG37" s="4"/>
      <c r="CH37" s="4"/>
    </row>
    <row r="38" spans="53:86" x14ac:dyDescent="0.2">
      <c r="BA38" s="16" t="s">
        <v>343</v>
      </c>
      <c r="BB38" s="4"/>
      <c r="BC38" s="4"/>
      <c r="BD38" s="4"/>
      <c r="BE38" s="4"/>
      <c r="BF38" s="4"/>
      <c r="BG38" s="4"/>
      <c r="BH38" s="4"/>
      <c r="BI38" s="4"/>
      <c r="BJ38" s="4"/>
      <c r="BK38" s="4"/>
      <c r="BL38" s="4"/>
      <c r="BM38" s="10" t="s">
        <v>344</v>
      </c>
      <c r="BN38" s="4"/>
      <c r="BO38" s="4"/>
      <c r="BP38" s="4"/>
      <c r="BQ38" s="4"/>
      <c r="BR38" s="4"/>
      <c r="BS38" s="4"/>
      <c r="BT38" s="4"/>
      <c r="BU38" s="4"/>
      <c r="BV38" s="4"/>
      <c r="BW38" s="4"/>
      <c r="BX38" s="4"/>
      <c r="BY38" s="4"/>
      <c r="BZ38" s="4"/>
      <c r="CA38" s="4"/>
      <c r="CB38" s="4"/>
      <c r="CC38" s="4"/>
      <c r="CD38" s="4"/>
      <c r="CE38" s="4"/>
      <c r="CF38" s="4"/>
      <c r="CG38" s="4"/>
      <c r="CH38" s="4"/>
    </row>
    <row r="39" spans="53:86" x14ac:dyDescent="0.2">
      <c r="BA39" s="16" t="s">
        <v>345</v>
      </c>
      <c r="BB39" s="4"/>
      <c r="BC39" s="4"/>
      <c r="BD39" s="4"/>
      <c r="BE39" s="4"/>
      <c r="BF39" s="4"/>
      <c r="BG39" s="4"/>
      <c r="BH39" s="4"/>
      <c r="BI39" s="4"/>
      <c r="BJ39" s="4"/>
      <c r="BK39" s="4"/>
      <c r="BL39" s="4"/>
      <c r="BM39" s="10" t="s">
        <v>346</v>
      </c>
      <c r="BN39" s="4"/>
      <c r="BO39" s="4"/>
      <c r="BP39" s="4"/>
      <c r="BQ39" s="4"/>
      <c r="BR39" s="4"/>
      <c r="BS39" s="4"/>
      <c r="BT39" s="4"/>
      <c r="BU39" s="4"/>
      <c r="BV39" s="4"/>
      <c r="BW39" s="4"/>
      <c r="BX39" s="4"/>
      <c r="BY39" s="4"/>
      <c r="BZ39" s="4"/>
      <c r="CA39" s="4"/>
      <c r="CB39" s="4"/>
      <c r="CC39" s="4"/>
      <c r="CD39" s="4"/>
      <c r="CE39" s="4"/>
      <c r="CF39" s="4"/>
      <c r="CG39" s="4"/>
      <c r="CH39" s="4"/>
    </row>
    <row r="40" spans="53:86" x14ac:dyDescent="0.2">
      <c r="BA40" s="16" t="s">
        <v>347</v>
      </c>
      <c r="BB40" s="4"/>
      <c r="BC40" s="4"/>
      <c r="BD40" s="4"/>
      <c r="BE40" s="4"/>
      <c r="BF40" s="4"/>
      <c r="BG40" s="4"/>
      <c r="BH40" s="4"/>
      <c r="BI40" s="4"/>
      <c r="BJ40" s="4"/>
      <c r="BK40" s="4"/>
      <c r="BL40" s="4"/>
      <c r="BM40" s="10" t="s">
        <v>348</v>
      </c>
      <c r="BN40" s="4"/>
      <c r="BO40" s="4"/>
      <c r="BP40" s="4"/>
      <c r="BQ40" s="4"/>
      <c r="BR40" s="4"/>
      <c r="BS40" s="4"/>
      <c r="BT40" s="4"/>
      <c r="BU40" s="4"/>
      <c r="BV40" s="4"/>
      <c r="BW40" s="4"/>
      <c r="BX40" s="4"/>
      <c r="BY40" s="4"/>
      <c r="BZ40" s="4"/>
      <c r="CA40" s="4"/>
      <c r="CB40" s="4"/>
      <c r="CC40" s="4"/>
      <c r="CD40" s="4"/>
      <c r="CE40" s="4"/>
      <c r="CF40" s="4"/>
      <c r="CG40" s="4"/>
      <c r="CH40" s="4"/>
    </row>
    <row r="41" spans="53:86" x14ac:dyDescent="0.2">
      <c r="BA41" s="16"/>
      <c r="BB41" s="4"/>
      <c r="BC41" s="4"/>
      <c r="BD41" s="4"/>
      <c r="BE41" s="4"/>
      <c r="BF41" s="4"/>
      <c r="BG41" s="4"/>
      <c r="BH41" s="4"/>
      <c r="BI41" s="4"/>
      <c r="BJ41" s="4"/>
      <c r="BK41" s="4"/>
      <c r="BL41" s="4"/>
      <c r="BM41" s="10" t="s">
        <v>349</v>
      </c>
      <c r="BN41" s="4"/>
      <c r="BO41" s="4"/>
      <c r="BP41" s="4"/>
      <c r="BQ41" s="4"/>
      <c r="BR41" s="4"/>
      <c r="BS41" s="4"/>
      <c r="BT41" s="4"/>
      <c r="BU41" s="4"/>
      <c r="BV41" s="4"/>
      <c r="BW41" s="4"/>
      <c r="BX41" s="4"/>
      <c r="BY41" s="4"/>
      <c r="BZ41" s="4"/>
      <c r="CA41" s="4"/>
      <c r="CB41" s="4"/>
      <c r="CC41" s="4"/>
      <c r="CD41" s="4"/>
      <c r="CE41" s="4"/>
      <c r="CF41" s="4"/>
      <c r="CG41" s="4"/>
      <c r="CH41" s="4"/>
    </row>
    <row r="42" spans="53:86" x14ac:dyDescent="0.2">
      <c r="BA42" s="16"/>
      <c r="BB42" s="4"/>
      <c r="BC42" s="4"/>
      <c r="BD42" s="4"/>
      <c r="BE42" s="4"/>
      <c r="BF42" s="4"/>
      <c r="BG42" s="4"/>
      <c r="BH42" s="4"/>
      <c r="BI42" s="4"/>
      <c r="BJ42" s="4"/>
      <c r="BK42" s="4"/>
      <c r="BL42" s="4"/>
      <c r="BM42" s="10" t="s">
        <v>350</v>
      </c>
      <c r="BN42" s="4"/>
      <c r="BO42" s="4"/>
      <c r="BP42" s="4"/>
      <c r="BQ42" s="4"/>
      <c r="BR42" s="4"/>
      <c r="BS42" s="4"/>
      <c r="BT42" s="4"/>
      <c r="BU42" s="4"/>
      <c r="BV42" s="4"/>
      <c r="BW42" s="4"/>
      <c r="BX42" s="4"/>
      <c r="BY42" s="4"/>
      <c r="BZ42" s="4"/>
      <c r="CA42" s="4"/>
      <c r="CB42" s="4"/>
      <c r="CC42" s="4"/>
      <c r="CD42" s="4"/>
      <c r="CE42" s="4"/>
      <c r="CF42" s="4"/>
      <c r="CG42" s="4"/>
      <c r="CH42" s="4"/>
    </row>
    <row r="43" spans="53:86" x14ac:dyDescent="0.2">
      <c r="BA43" s="104" t="s">
        <v>351</v>
      </c>
      <c r="BB43" s="4"/>
      <c r="BC43" s="4"/>
      <c r="BD43" s="4"/>
      <c r="BE43" s="4"/>
      <c r="BF43" s="4"/>
      <c r="BG43" s="4"/>
      <c r="BH43" s="4"/>
      <c r="BI43" s="4"/>
      <c r="BJ43" s="4"/>
      <c r="BK43" s="4"/>
      <c r="BL43" s="4"/>
      <c r="BM43" s="10" t="s">
        <v>874</v>
      </c>
      <c r="BN43" s="4"/>
      <c r="BO43" s="4"/>
      <c r="BP43" s="4"/>
      <c r="BQ43" s="4"/>
      <c r="BR43" s="4"/>
      <c r="BS43" s="4"/>
      <c r="BT43" s="4"/>
      <c r="BU43" s="4"/>
      <c r="BV43" s="4"/>
      <c r="BW43" s="4"/>
      <c r="BX43" s="4"/>
      <c r="BY43" s="4"/>
      <c r="BZ43" s="4"/>
      <c r="CA43" s="4"/>
      <c r="CB43" s="4"/>
      <c r="CC43" s="4"/>
      <c r="CD43" s="4"/>
      <c r="CE43" s="4"/>
      <c r="CF43" s="4"/>
      <c r="CG43" s="4"/>
      <c r="CH43" s="4"/>
    </row>
    <row r="44" spans="53:86" ht="15" x14ac:dyDescent="0.25">
      <c r="BA44" s="105" t="s">
        <v>353</v>
      </c>
      <c r="BB44" s="4"/>
      <c r="BC44" s="4"/>
      <c r="BD44" s="4"/>
      <c r="BE44" s="4"/>
      <c r="BF44" s="4"/>
      <c r="BG44" s="4"/>
      <c r="BH44" s="4"/>
      <c r="BI44" s="4"/>
      <c r="BJ44" s="4"/>
      <c r="BK44" s="4"/>
      <c r="BL44" s="4"/>
      <c r="BM44" s="13" t="s">
        <v>354</v>
      </c>
      <c r="BN44" s="4"/>
      <c r="BO44" s="4"/>
      <c r="BP44" s="4"/>
      <c r="BQ44" s="4"/>
      <c r="BR44" s="4"/>
      <c r="BS44" s="4"/>
      <c r="BT44" s="4"/>
      <c r="BU44" s="4"/>
      <c r="BV44" s="4"/>
      <c r="BW44" s="4"/>
      <c r="BX44" s="4"/>
      <c r="BY44" s="4"/>
      <c r="BZ44" s="4"/>
      <c r="CA44" s="4"/>
      <c r="CB44" s="4"/>
      <c r="CC44" s="4"/>
      <c r="CD44" s="4"/>
      <c r="CE44" s="4"/>
      <c r="CF44" s="4"/>
      <c r="CG44" s="4"/>
      <c r="CH44" s="4"/>
    </row>
    <row r="45" spans="53:86" x14ac:dyDescent="0.2">
      <c r="BA45" s="106" t="s">
        <v>355</v>
      </c>
      <c r="BB45" s="4"/>
      <c r="BC45" s="4"/>
      <c r="BD45" s="4"/>
      <c r="BE45" s="4"/>
      <c r="BF45" s="4"/>
      <c r="BG45" s="4"/>
      <c r="BH45" s="4"/>
      <c r="BI45" s="4"/>
      <c r="BJ45" s="4"/>
      <c r="BK45" s="4"/>
      <c r="BL45" s="4"/>
      <c r="BM45" s="10" t="s">
        <v>356</v>
      </c>
      <c r="BN45" s="4"/>
      <c r="BO45" s="4"/>
      <c r="BP45" s="4"/>
      <c r="BQ45" s="4"/>
      <c r="BR45" s="4"/>
      <c r="BS45" s="4"/>
      <c r="BT45" s="4"/>
      <c r="BU45" s="4"/>
      <c r="BV45" s="4"/>
      <c r="BW45" s="4"/>
      <c r="BX45" s="4"/>
      <c r="BY45" s="4"/>
      <c r="BZ45" s="4"/>
      <c r="CA45" s="4"/>
      <c r="CB45" s="4"/>
      <c r="CC45" s="4"/>
      <c r="CD45" s="4"/>
      <c r="CE45" s="4"/>
      <c r="CF45" s="4"/>
      <c r="CG45" s="4"/>
      <c r="CH45" s="4"/>
    </row>
    <row r="46" spans="53:86" x14ac:dyDescent="0.2">
      <c r="BA46" s="106" t="s">
        <v>357</v>
      </c>
      <c r="BB46" s="4"/>
      <c r="BC46" s="4"/>
      <c r="BD46" s="4"/>
      <c r="BE46" s="4"/>
      <c r="BF46" s="4"/>
      <c r="BG46" s="4"/>
      <c r="BH46" s="4"/>
      <c r="BI46" s="4"/>
      <c r="BJ46" s="4"/>
      <c r="BK46" s="4"/>
      <c r="BL46" s="4"/>
      <c r="BM46" s="10" t="s">
        <v>358</v>
      </c>
      <c r="BN46" s="4"/>
      <c r="BO46" s="4"/>
      <c r="BP46" s="4"/>
      <c r="BQ46" s="4"/>
      <c r="BR46" s="4"/>
      <c r="BS46" s="4"/>
      <c r="BT46" s="4"/>
      <c r="BU46" s="4"/>
      <c r="BV46" s="4"/>
      <c r="BW46" s="4"/>
      <c r="BX46" s="4"/>
      <c r="BY46" s="4"/>
      <c r="BZ46" s="4"/>
      <c r="CA46" s="4"/>
      <c r="CB46" s="4"/>
      <c r="CC46" s="4"/>
      <c r="CD46" s="4"/>
      <c r="CE46" s="4"/>
      <c r="CF46" s="4"/>
      <c r="CG46" s="4"/>
      <c r="CH46" s="4"/>
    </row>
    <row r="47" spans="53:86" x14ac:dyDescent="0.2">
      <c r="BA47" s="106" t="s">
        <v>359</v>
      </c>
      <c r="BB47" s="4"/>
      <c r="BC47" s="4"/>
      <c r="BD47" s="4"/>
      <c r="BE47" s="4"/>
      <c r="BF47" s="4"/>
      <c r="BG47" s="4"/>
      <c r="BH47" s="4"/>
      <c r="BI47" s="4"/>
      <c r="BJ47" s="4"/>
      <c r="BK47" s="4"/>
      <c r="BL47" s="4"/>
      <c r="BM47" s="10" t="s">
        <v>360</v>
      </c>
      <c r="BN47" s="4"/>
      <c r="BO47" s="4"/>
      <c r="BP47" s="4"/>
      <c r="BQ47" s="4"/>
      <c r="BR47" s="4"/>
      <c r="BS47" s="4"/>
      <c r="BT47" s="4"/>
      <c r="BU47" s="4"/>
      <c r="BV47" s="4"/>
      <c r="BW47" s="4"/>
      <c r="BX47" s="4"/>
      <c r="BY47" s="4"/>
      <c r="BZ47" s="4"/>
      <c r="CA47" s="4"/>
      <c r="CB47" s="4"/>
      <c r="CC47" s="4"/>
      <c r="CD47" s="4"/>
      <c r="CE47" s="4"/>
      <c r="CF47" s="4"/>
      <c r="CG47" s="4"/>
      <c r="CH47" s="4"/>
    </row>
    <row r="48" spans="53:86" x14ac:dyDescent="0.2">
      <c r="BA48" s="106" t="s">
        <v>361</v>
      </c>
      <c r="BB48" s="4"/>
      <c r="BC48" s="4"/>
      <c r="BD48" s="4"/>
      <c r="BE48" s="4"/>
      <c r="BF48" s="4"/>
      <c r="BG48" s="4"/>
      <c r="BH48" s="4"/>
      <c r="BI48" s="4"/>
      <c r="BJ48" s="4"/>
      <c r="BK48" s="4"/>
      <c r="BL48" s="4"/>
      <c r="BM48" s="10" t="s">
        <v>362</v>
      </c>
      <c r="BN48" s="4"/>
      <c r="BO48" s="4"/>
      <c r="BP48" s="4"/>
      <c r="BQ48" s="4"/>
      <c r="BR48" s="4"/>
      <c r="BS48" s="4"/>
      <c r="BT48" s="4"/>
      <c r="BU48" s="4"/>
      <c r="BV48" s="4"/>
      <c r="BW48" s="4"/>
      <c r="BX48" s="4"/>
      <c r="BY48" s="4"/>
      <c r="BZ48" s="4"/>
      <c r="CA48" s="4"/>
      <c r="CB48" s="4"/>
      <c r="CC48" s="4"/>
      <c r="CD48" s="4"/>
      <c r="CE48" s="4"/>
      <c r="CF48" s="4"/>
      <c r="CG48" s="4"/>
      <c r="CH48" s="4"/>
    </row>
    <row r="49" spans="53:86" x14ac:dyDescent="0.2">
      <c r="BA49" s="106" t="s">
        <v>363</v>
      </c>
      <c r="BB49" s="4"/>
      <c r="BC49" s="4"/>
      <c r="BD49" s="4"/>
      <c r="BE49" s="4"/>
      <c r="BF49" s="4"/>
      <c r="BG49" s="4"/>
      <c r="BH49" s="4"/>
      <c r="BI49" s="4"/>
      <c r="BJ49" s="4"/>
      <c r="BK49" s="4"/>
      <c r="BL49" s="4"/>
      <c r="BM49" s="10" t="s">
        <v>364</v>
      </c>
      <c r="BN49" s="4"/>
      <c r="BO49" s="4"/>
      <c r="BP49" s="4"/>
      <c r="BQ49" s="4"/>
      <c r="BR49" s="4"/>
      <c r="BS49" s="4"/>
      <c r="BT49" s="4"/>
      <c r="BU49" s="4"/>
      <c r="BV49" s="4"/>
      <c r="BW49" s="4"/>
      <c r="BX49" s="4"/>
      <c r="BY49" s="4"/>
      <c r="BZ49" s="4"/>
      <c r="CA49" s="4"/>
      <c r="CB49" s="4"/>
      <c r="CC49" s="4"/>
      <c r="CD49" s="4"/>
      <c r="CE49" s="4"/>
      <c r="CF49" s="4"/>
      <c r="CG49" s="4"/>
      <c r="CH49" s="4"/>
    </row>
    <row r="50" spans="53:86" ht="15" x14ac:dyDescent="0.25">
      <c r="BA50" s="105" t="s">
        <v>365</v>
      </c>
      <c r="BB50" s="4"/>
      <c r="BC50" s="4"/>
      <c r="BD50" s="4"/>
      <c r="BE50" s="4"/>
      <c r="BF50" s="4"/>
      <c r="BG50" s="4"/>
      <c r="BH50" s="4"/>
      <c r="BI50" s="4"/>
      <c r="BJ50" s="4"/>
      <c r="BK50" s="4"/>
      <c r="BL50" s="4"/>
      <c r="BM50" s="10" t="s">
        <v>366</v>
      </c>
      <c r="BN50" s="4"/>
      <c r="BO50" s="4"/>
      <c r="BP50" s="4"/>
      <c r="BQ50" s="4"/>
      <c r="BR50" s="4"/>
      <c r="BS50" s="4"/>
      <c r="BT50" s="4"/>
      <c r="BU50" s="4"/>
      <c r="BV50" s="4"/>
      <c r="BW50" s="4"/>
      <c r="BX50" s="4"/>
      <c r="BY50" s="4"/>
      <c r="BZ50" s="4"/>
      <c r="CA50" s="4"/>
      <c r="CB50" s="4"/>
      <c r="CC50" s="4"/>
      <c r="CD50" s="4"/>
      <c r="CE50" s="4"/>
      <c r="CF50" s="4"/>
      <c r="CG50" s="4"/>
      <c r="CH50" s="4"/>
    </row>
    <row r="51" spans="53:86" x14ac:dyDescent="0.2">
      <c r="BA51" s="89" t="s">
        <v>367</v>
      </c>
      <c r="BB51" s="4"/>
      <c r="BC51" s="4"/>
      <c r="BD51" s="4"/>
      <c r="BE51" s="4"/>
      <c r="BF51" s="4"/>
      <c r="BG51" s="4"/>
      <c r="BH51" s="4"/>
      <c r="BI51" s="4"/>
      <c r="BJ51" s="4"/>
      <c r="BK51" s="4"/>
      <c r="BL51" s="4"/>
      <c r="BM51" s="10" t="s">
        <v>368</v>
      </c>
      <c r="BN51" s="4"/>
      <c r="BO51" s="4"/>
      <c r="BP51" s="4"/>
      <c r="BQ51" s="4"/>
      <c r="BR51" s="4"/>
      <c r="BS51" s="4"/>
      <c r="BT51" s="4"/>
      <c r="BU51" s="4"/>
      <c r="BV51" s="4"/>
      <c r="BW51" s="4"/>
      <c r="BX51" s="4"/>
      <c r="BY51" s="4"/>
      <c r="BZ51" s="4"/>
      <c r="CA51" s="4"/>
      <c r="CB51" s="4"/>
      <c r="CC51" s="4"/>
      <c r="CD51" s="4"/>
      <c r="CE51" s="4"/>
      <c r="CF51" s="4"/>
      <c r="CG51" s="4"/>
      <c r="CH51" s="4"/>
    </row>
    <row r="52" spans="53:86" x14ac:dyDescent="0.2">
      <c r="BA52" s="89" t="s">
        <v>369</v>
      </c>
      <c r="BB52" s="4"/>
      <c r="BC52" s="4"/>
      <c r="BD52" s="4"/>
      <c r="BE52" s="4"/>
      <c r="BF52" s="4"/>
      <c r="BG52" s="4"/>
      <c r="BH52" s="4"/>
      <c r="BI52" s="4"/>
      <c r="BJ52" s="4"/>
      <c r="BK52" s="4"/>
      <c r="BL52" s="4"/>
      <c r="BM52" s="10" t="s">
        <v>370</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89" t="s">
        <v>371</v>
      </c>
      <c r="BB53" s="4"/>
      <c r="BC53" s="4"/>
      <c r="BD53" s="4"/>
      <c r="BE53" s="4"/>
      <c r="BF53" s="4"/>
      <c r="BG53" s="4"/>
      <c r="BH53" s="4"/>
      <c r="BI53" s="4"/>
      <c r="BJ53" s="4"/>
      <c r="BK53" s="4"/>
      <c r="BL53" s="4"/>
      <c r="BM53" s="10" t="s">
        <v>372</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89" t="s">
        <v>373</v>
      </c>
      <c r="BB54" s="4"/>
      <c r="BC54" s="4"/>
      <c r="BD54" s="4"/>
      <c r="BE54" s="4"/>
      <c r="BF54" s="4"/>
      <c r="BG54" s="4"/>
      <c r="BH54" s="4"/>
      <c r="BI54" s="4"/>
      <c r="BJ54" s="4"/>
      <c r="BK54" s="4"/>
      <c r="BL54" s="4"/>
      <c r="BM54" s="10" t="s">
        <v>374</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89" t="s">
        <v>375</v>
      </c>
      <c r="BB55" s="4"/>
      <c r="BC55" s="4"/>
      <c r="BD55" s="4"/>
      <c r="BE55" s="4"/>
      <c r="BF55" s="4"/>
      <c r="BG55" s="4"/>
      <c r="BH55" s="4"/>
      <c r="BI55" s="4"/>
      <c r="BJ55" s="4"/>
      <c r="BK55" s="4"/>
      <c r="BL55" s="4"/>
      <c r="BM55" s="10" t="s">
        <v>376</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89" t="s">
        <v>377</v>
      </c>
      <c r="BB56" s="4"/>
      <c r="BC56" s="4"/>
      <c r="BD56" s="4"/>
      <c r="BE56" s="4"/>
      <c r="BF56" s="4"/>
      <c r="BG56" s="4"/>
      <c r="BH56" s="4"/>
      <c r="BI56" s="4"/>
      <c r="BJ56" s="4"/>
      <c r="BK56" s="4"/>
      <c r="BL56" s="4"/>
      <c r="BM56" s="10" t="s">
        <v>378</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89" t="s">
        <v>379</v>
      </c>
      <c r="BB57" s="4"/>
      <c r="BC57" s="4"/>
      <c r="BD57" s="4"/>
      <c r="BE57" s="4"/>
      <c r="BF57" s="4"/>
      <c r="BG57" s="4"/>
      <c r="BH57" s="4"/>
      <c r="BI57" s="4"/>
      <c r="BJ57" s="4"/>
      <c r="BK57" s="4"/>
      <c r="BL57" s="4"/>
      <c r="BM57" s="10" t="s">
        <v>380</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89" t="s">
        <v>381</v>
      </c>
      <c r="BB58" s="4"/>
      <c r="BC58" s="4"/>
      <c r="BD58" s="4"/>
      <c r="BE58" s="4"/>
      <c r="BF58" s="4"/>
      <c r="BG58" s="4"/>
      <c r="BH58" s="4"/>
      <c r="BI58" s="4"/>
      <c r="BJ58" s="4"/>
      <c r="BK58" s="4"/>
      <c r="BL58" s="4"/>
      <c r="BM58" s="10" t="s">
        <v>382</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89" t="s">
        <v>383</v>
      </c>
      <c r="BB59" s="4"/>
      <c r="BC59" s="4"/>
      <c r="BD59" s="4"/>
      <c r="BE59" s="4"/>
      <c r="BF59" s="4"/>
      <c r="BG59" s="4"/>
      <c r="BH59" s="4"/>
      <c r="BI59" s="4"/>
      <c r="BJ59" s="4"/>
      <c r="BK59" s="4"/>
      <c r="BL59" s="4"/>
      <c r="BM59" s="10" t="s">
        <v>384</v>
      </c>
      <c r="BN59" s="4"/>
      <c r="BO59" s="4"/>
      <c r="BP59" s="4"/>
      <c r="BQ59" s="4"/>
      <c r="BR59" s="4"/>
      <c r="BS59" s="4"/>
      <c r="BT59" s="4"/>
      <c r="BU59" s="4"/>
      <c r="BV59" s="4"/>
      <c r="BW59" s="4"/>
      <c r="BX59" s="4"/>
      <c r="BY59" s="4"/>
      <c r="BZ59" s="4"/>
      <c r="CA59" s="4"/>
      <c r="CB59" s="4"/>
      <c r="CC59" s="4"/>
      <c r="CD59" s="4"/>
      <c r="CE59" s="4"/>
      <c r="CF59" s="4"/>
      <c r="CG59" s="4"/>
      <c r="CH59" s="4"/>
    </row>
    <row r="60" spans="53:86" ht="15" x14ac:dyDescent="0.25">
      <c r="BA60" s="105" t="s">
        <v>385</v>
      </c>
      <c r="BB60" s="4"/>
      <c r="BC60" s="4"/>
      <c r="BD60" s="4"/>
      <c r="BE60" s="4"/>
      <c r="BF60" s="4"/>
      <c r="BG60" s="4"/>
      <c r="BH60" s="4"/>
      <c r="BI60" s="4"/>
      <c r="BJ60" s="4"/>
      <c r="BK60" s="4"/>
      <c r="BL60" s="4"/>
      <c r="BM60" s="13" t="s">
        <v>390</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89" t="s">
        <v>386</v>
      </c>
      <c r="BB61" s="4"/>
      <c r="BC61" s="4"/>
      <c r="BD61" s="4"/>
      <c r="BE61" s="4"/>
      <c r="BF61" s="4"/>
      <c r="BG61" s="4"/>
      <c r="BH61" s="4"/>
      <c r="BI61" s="4"/>
      <c r="BJ61" s="4"/>
      <c r="BK61" s="4"/>
      <c r="BL61" s="4"/>
      <c r="BM61" s="10" t="s">
        <v>392</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s="89" t="s">
        <v>387</v>
      </c>
      <c r="BB62" s="4"/>
      <c r="BC62" s="4"/>
      <c r="BD62" s="4"/>
      <c r="BE62" s="4"/>
      <c r="BF62" s="4"/>
      <c r="BG62" s="4"/>
      <c r="BH62" s="4"/>
      <c r="BI62" s="4"/>
      <c r="BJ62" s="4"/>
      <c r="BK62" s="4"/>
      <c r="BL62" s="4"/>
      <c r="BM62" s="10" t="s">
        <v>394</v>
      </c>
      <c r="BN62" s="4"/>
      <c r="BO62" s="4"/>
      <c r="BP62" s="4"/>
      <c r="BQ62" s="4"/>
      <c r="BR62" s="4"/>
      <c r="BS62" s="4"/>
      <c r="BT62" s="4"/>
      <c r="BU62" s="4"/>
      <c r="BV62" s="4"/>
      <c r="BW62" s="4"/>
      <c r="BX62" s="4"/>
      <c r="BY62" s="4"/>
      <c r="BZ62" s="4"/>
      <c r="CA62" s="4"/>
      <c r="CB62" s="4"/>
      <c r="CC62" s="4"/>
      <c r="CD62" s="4"/>
      <c r="CE62" s="4"/>
      <c r="CF62" s="4"/>
      <c r="CG62" s="4"/>
      <c r="CH62" s="4"/>
    </row>
    <row r="63" spans="53:86" x14ac:dyDescent="0.2">
      <c r="BA63" s="89" t="s">
        <v>388</v>
      </c>
      <c r="BB63" s="4"/>
      <c r="BC63" s="4"/>
      <c r="BD63" s="4"/>
      <c r="BE63" s="4"/>
      <c r="BF63" s="4"/>
      <c r="BG63" s="4"/>
      <c r="BH63" s="4"/>
      <c r="BI63" s="4"/>
      <c r="BJ63" s="4"/>
      <c r="BK63" s="4"/>
      <c r="BL63" s="4"/>
      <c r="BM63" s="10" t="s">
        <v>396</v>
      </c>
      <c r="BN63" s="4"/>
      <c r="BO63" s="4"/>
      <c r="BP63" s="4"/>
      <c r="BQ63" s="4"/>
      <c r="BR63" s="4"/>
      <c r="BS63" s="4"/>
      <c r="BT63" s="4"/>
      <c r="BU63" s="4"/>
      <c r="BV63" s="4"/>
      <c r="BW63" s="4"/>
      <c r="BX63" s="4"/>
      <c r="BY63" s="4"/>
      <c r="BZ63" s="4"/>
      <c r="CA63" s="4"/>
      <c r="CB63" s="4"/>
      <c r="CC63" s="4"/>
      <c r="CD63" s="4"/>
      <c r="CE63" s="4"/>
      <c r="CF63" s="4"/>
      <c r="CG63" s="4"/>
      <c r="CH63" s="4"/>
    </row>
    <row r="64" spans="53:86" ht="15" x14ac:dyDescent="0.25">
      <c r="BA64" s="105" t="s">
        <v>875</v>
      </c>
      <c r="BB64" s="4"/>
      <c r="BC64" s="4"/>
      <c r="BD64" s="4"/>
      <c r="BE64" s="4"/>
      <c r="BF64" s="4"/>
      <c r="BG64" s="4"/>
      <c r="BH64" s="4"/>
      <c r="BI64" s="4"/>
      <c r="BJ64" s="4"/>
      <c r="BK64" s="4"/>
      <c r="BL64" s="4"/>
      <c r="BM64" s="10" t="s">
        <v>398</v>
      </c>
      <c r="BN64" s="4"/>
      <c r="BO64" s="4"/>
      <c r="BP64" s="4"/>
      <c r="BQ64" s="4"/>
      <c r="BR64" s="4"/>
      <c r="BS64" s="4"/>
      <c r="BT64" s="4"/>
      <c r="BU64" s="4"/>
      <c r="BV64" s="4"/>
      <c r="BW64" s="4"/>
      <c r="BX64" s="4"/>
      <c r="BY64" s="4"/>
      <c r="BZ64" s="4"/>
      <c r="CA64" s="4"/>
      <c r="CB64" s="4"/>
      <c r="CC64" s="4"/>
      <c r="CD64" s="4"/>
      <c r="CE64" s="4"/>
      <c r="CF64" s="4"/>
      <c r="CG64" s="4"/>
      <c r="CH64" s="4"/>
    </row>
    <row r="65" spans="53:86" x14ac:dyDescent="0.2">
      <c r="BA65" s="89" t="s">
        <v>391</v>
      </c>
      <c r="BB65" s="4"/>
      <c r="BC65" s="4"/>
      <c r="BD65" s="4"/>
      <c r="BE65" s="4"/>
      <c r="BF65" s="4"/>
      <c r="BG65" s="4"/>
      <c r="BH65" s="4"/>
      <c r="BI65" s="4"/>
      <c r="BJ65" s="4"/>
      <c r="BK65" s="4"/>
      <c r="BL65" s="4"/>
      <c r="BM65" s="10" t="s">
        <v>400</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s="89" t="s">
        <v>393</v>
      </c>
      <c r="BB66" s="4"/>
      <c r="BC66" s="4"/>
      <c r="BD66" s="4"/>
      <c r="BE66" s="4"/>
      <c r="BF66" s="4"/>
      <c r="BG66" s="4"/>
      <c r="BH66" s="4"/>
      <c r="BI66" s="4"/>
      <c r="BJ66" s="4"/>
      <c r="BK66" s="4"/>
      <c r="BL66" s="4"/>
      <c r="BM66" s="10" t="s">
        <v>876</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s="89" t="s">
        <v>395</v>
      </c>
      <c r="BB67" s="4"/>
      <c r="BC67" s="4"/>
      <c r="BD67" s="4"/>
      <c r="BE67" s="4"/>
      <c r="BF67" s="4"/>
      <c r="BG67" s="4"/>
      <c r="BH67" s="4"/>
      <c r="BI67" s="4"/>
      <c r="BJ67" s="4"/>
      <c r="BK67" s="4"/>
      <c r="BL67" s="4"/>
      <c r="BM67" s="10" t="s">
        <v>404</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s="89" t="s">
        <v>397</v>
      </c>
      <c r="BB68" s="4"/>
      <c r="BC68" s="4"/>
      <c r="BD68" s="4"/>
      <c r="BE68" s="4"/>
      <c r="BF68" s="4"/>
      <c r="BG68" s="4"/>
      <c r="BH68" s="4"/>
      <c r="BI68" s="4"/>
      <c r="BJ68" s="4"/>
      <c r="BK68" s="4"/>
      <c r="BL68" s="4"/>
      <c r="BM68" s="10" t="s">
        <v>406</v>
      </c>
      <c r="BN68" s="4"/>
      <c r="BO68" s="4"/>
      <c r="BP68" s="4"/>
      <c r="BQ68" s="4"/>
      <c r="BR68" s="4"/>
      <c r="BS68" s="4"/>
      <c r="BT68" s="4"/>
      <c r="BU68" s="4"/>
      <c r="BV68" s="4"/>
      <c r="BW68" s="4"/>
      <c r="BX68" s="4"/>
      <c r="BY68" s="4"/>
      <c r="BZ68" s="4"/>
      <c r="CA68" s="4"/>
      <c r="CB68" s="4"/>
      <c r="CC68" s="4"/>
      <c r="CD68" s="4"/>
      <c r="CE68" s="4"/>
      <c r="CF68" s="4"/>
      <c r="CG68" s="4"/>
      <c r="CH68" s="4"/>
    </row>
    <row r="69" spans="53:86" x14ac:dyDescent="0.2">
      <c r="BA69" s="89" t="s">
        <v>399</v>
      </c>
      <c r="BB69" s="4"/>
      <c r="BC69" s="4"/>
      <c r="BD69" s="4"/>
      <c r="BE69" s="4"/>
      <c r="BF69" s="4"/>
      <c r="BG69" s="4"/>
      <c r="BH69" s="4"/>
      <c r="BI69" s="4"/>
      <c r="BJ69" s="4"/>
      <c r="BK69" s="4"/>
      <c r="BL69" s="4"/>
      <c r="BM69" s="10" t="s">
        <v>408</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s="89" t="s">
        <v>401</v>
      </c>
      <c r="BB70" s="4"/>
      <c r="BC70" s="4"/>
      <c r="BD70" s="4"/>
      <c r="BE70" s="4"/>
      <c r="BF70" s="4"/>
      <c r="BG70" s="4"/>
      <c r="BH70" s="4"/>
      <c r="BI70" s="4"/>
      <c r="BJ70" s="4"/>
      <c r="BK70" s="4"/>
      <c r="BL70" s="4"/>
      <c r="BM70" s="10" t="s">
        <v>410</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s="89" t="s">
        <v>403</v>
      </c>
      <c r="BB71" s="4"/>
      <c r="BC71" s="4"/>
      <c r="BD71" s="4"/>
      <c r="BE71" s="4"/>
      <c r="BF71" s="4"/>
      <c r="BG71" s="4"/>
      <c r="BH71" s="4"/>
      <c r="BI71" s="4"/>
      <c r="BJ71" s="4"/>
      <c r="BK71" s="4"/>
      <c r="BL71" s="4"/>
      <c r="BM71" s="10" t="s">
        <v>412</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s="89" t="s">
        <v>405</v>
      </c>
      <c r="BB72" s="4"/>
      <c r="BC72" s="4"/>
      <c r="BD72" s="4"/>
      <c r="BE72" s="4"/>
      <c r="BF72" s="4"/>
      <c r="BG72" s="4"/>
      <c r="BH72" s="4"/>
      <c r="BI72" s="4"/>
      <c r="BJ72" s="4"/>
      <c r="BK72" s="4"/>
      <c r="BL72" s="4"/>
      <c r="BM72" s="13" t="s">
        <v>414</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s="89" t="s">
        <v>407</v>
      </c>
      <c r="BB73" s="4"/>
      <c r="BC73" s="4"/>
      <c r="BD73" s="4"/>
      <c r="BE73" s="4"/>
      <c r="BF73" s="4"/>
      <c r="BG73" s="4"/>
      <c r="BH73" s="4"/>
      <c r="BI73" s="4"/>
      <c r="BJ73" s="4"/>
      <c r="BK73" s="4"/>
      <c r="BL73" s="4"/>
      <c r="BM73" s="10" t="s">
        <v>416</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s="89" t="s">
        <v>409</v>
      </c>
      <c r="BB74" s="4"/>
      <c r="BC74" s="4"/>
      <c r="BD74" s="4"/>
      <c r="BE74" s="4"/>
      <c r="BF74" s="4"/>
      <c r="BG74" s="4"/>
      <c r="BH74" s="4"/>
      <c r="BI74" s="4"/>
      <c r="BJ74" s="4"/>
      <c r="BK74" s="4"/>
      <c r="BL74" s="4"/>
      <c r="BM74" s="10" t="s">
        <v>418</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s="89" t="s">
        <v>411</v>
      </c>
      <c r="BB75" s="4"/>
      <c r="BC75" s="4"/>
      <c r="BD75" s="4"/>
      <c r="BE75" s="4"/>
      <c r="BF75" s="4"/>
      <c r="BG75" s="4"/>
      <c r="BH75" s="4"/>
      <c r="BI75" s="4"/>
      <c r="BJ75" s="4"/>
      <c r="BK75" s="4"/>
      <c r="BL75" s="4"/>
      <c r="BM75" s="10" t="s">
        <v>420</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s="89" t="s">
        <v>413</v>
      </c>
      <c r="BB76" s="4"/>
      <c r="BC76" s="4"/>
      <c r="BD76" s="4"/>
      <c r="BE76" s="4"/>
      <c r="BF76" s="4"/>
      <c r="BG76" s="4"/>
      <c r="BH76" s="4"/>
      <c r="BI76" s="4"/>
      <c r="BJ76" s="4"/>
      <c r="BK76" s="4"/>
      <c r="BL76" s="4"/>
      <c r="BM76" s="10" t="s">
        <v>422</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s="89" t="s">
        <v>415</v>
      </c>
      <c r="BB77" s="4"/>
      <c r="BC77" s="4"/>
      <c r="BD77" s="4"/>
      <c r="BE77" s="4"/>
      <c r="BF77" s="4"/>
      <c r="BG77" s="4"/>
      <c r="BH77" s="4"/>
      <c r="BI77" s="4"/>
      <c r="BJ77" s="4"/>
      <c r="BK77" s="4"/>
      <c r="BL77" s="4"/>
      <c r="BM77" s="10" t="s">
        <v>424</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s="89" t="s">
        <v>417</v>
      </c>
      <c r="BB78" s="4"/>
      <c r="BC78" s="4"/>
      <c r="BD78" s="4"/>
      <c r="BE78" s="4"/>
      <c r="BF78" s="4"/>
      <c r="BG78" s="4"/>
      <c r="BH78" s="4"/>
      <c r="BI78" s="4"/>
      <c r="BJ78" s="4"/>
      <c r="BK78" s="4"/>
      <c r="BL78" s="4"/>
      <c r="BM78" s="10" t="s">
        <v>877</v>
      </c>
      <c r="BN78" s="4"/>
      <c r="BO78" s="4"/>
      <c r="BP78" s="4"/>
      <c r="BQ78" s="4"/>
      <c r="BR78" s="4"/>
      <c r="BS78" s="4"/>
      <c r="BT78" s="4"/>
      <c r="BU78" s="4"/>
      <c r="BV78" s="4"/>
      <c r="BW78" s="4"/>
      <c r="BX78" s="4"/>
      <c r="BY78" s="4"/>
      <c r="BZ78" s="4"/>
      <c r="CA78" s="4"/>
      <c r="CB78" s="4"/>
      <c r="CC78" s="4"/>
      <c r="CD78" s="4"/>
      <c r="CE78" s="4"/>
      <c r="CF78" s="4"/>
      <c r="CG78" s="4"/>
      <c r="CH78" s="4"/>
    </row>
    <row r="79" spans="53:86" x14ac:dyDescent="0.2">
      <c r="BA79" s="89" t="s">
        <v>419</v>
      </c>
      <c r="BB79" s="4"/>
      <c r="BC79" s="4"/>
      <c r="BD79" s="4"/>
      <c r="BE79" s="4"/>
      <c r="BF79" s="4"/>
      <c r="BG79" s="4"/>
      <c r="BH79" s="4"/>
      <c r="BI79" s="4"/>
      <c r="BJ79" s="4"/>
      <c r="BK79" s="4"/>
      <c r="BL79" s="4"/>
      <c r="BM79" s="10" t="s">
        <v>428</v>
      </c>
      <c r="BN79" s="4"/>
      <c r="BO79" s="4"/>
      <c r="BP79" s="4"/>
      <c r="BQ79" s="4"/>
      <c r="BR79" s="4"/>
      <c r="BS79" s="4"/>
      <c r="BT79" s="4"/>
      <c r="BU79" s="4"/>
      <c r="BV79" s="4"/>
      <c r="BW79" s="4"/>
      <c r="BX79" s="4"/>
      <c r="BY79" s="4"/>
      <c r="BZ79" s="4"/>
      <c r="CA79" s="4"/>
      <c r="CB79" s="4"/>
      <c r="CC79" s="4"/>
      <c r="CD79" s="4"/>
      <c r="CE79" s="4"/>
      <c r="CF79" s="4"/>
      <c r="CG79" s="4"/>
      <c r="CH79" s="4"/>
    </row>
    <row r="80" spans="53:86" x14ac:dyDescent="0.2">
      <c r="BA80" s="89" t="s">
        <v>421</v>
      </c>
      <c r="BB80" s="4"/>
      <c r="BC80" s="4"/>
      <c r="BD80" s="4"/>
      <c r="BE80" s="4"/>
      <c r="BF80" s="4"/>
      <c r="BG80" s="4"/>
      <c r="BH80" s="4"/>
      <c r="BI80" s="4"/>
      <c r="BJ80" s="4"/>
      <c r="BK80" s="4"/>
      <c r="BL80" s="4"/>
      <c r="BM80" s="10" t="s">
        <v>430</v>
      </c>
      <c r="BN80" s="4"/>
      <c r="BO80" s="4"/>
      <c r="BP80" s="4"/>
      <c r="BQ80" s="4"/>
      <c r="BR80" s="4"/>
      <c r="BS80" s="4"/>
      <c r="BT80" s="4"/>
      <c r="BU80" s="4"/>
      <c r="BV80" s="4"/>
      <c r="BW80" s="4"/>
      <c r="BX80" s="4"/>
      <c r="BY80" s="4"/>
      <c r="BZ80" s="4"/>
      <c r="CA80" s="4"/>
      <c r="CB80" s="4"/>
      <c r="CC80" s="4"/>
      <c r="CD80" s="4"/>
      <c r="CE80" s="4"/>
      <c r="CF80" s="4"/>
      <c r="CG80" s="4"/>
      <c r="CH80" s="4"/>
    </row>
    <row r="81" spans="53:86" x14ac:dyDescent="0.2">
      <c r="BA81" s="89" t="s">
        <v>423</v>
      </c>
      <c r="BB81" s="4"/>
      <c r="BC81" s="4"/>
      <c r="BD81" s="4"/>
      <c r="BE81" s="4"/>
      <c r="BF81" s="4"/>
      <c r="BG81" s="4"/>
      <c r="BH81" s="4"/>
      <c r="BI81" s="4"/>
      <c r="BJ81" s="4"/>
      <c r="BK81" s="4"/>
      <c r="BL81" s="4"/>
      <c r="BM81" s="10" t="s">
        <v>432</v>
      </c>
      <c r="BN81" s="4"/>
      <c r="BO81" s="4"/>
      <c r="BP81" s="4"/>
      <c r="BQ81" s="4"/>
      <c r="BR81" s="4"/>
      <c r="BS81" s="4"/>
      <c r="BT81" s="4"/>
      <c r="BU81" s="4"/>
      <c r="BV81" s="4"/>
      <c r="BW81" s="4"/>
      <c r="BX81" s="4"/>
      <c r="BY81" s="4"/>
      <c r="BZ81" s="4"/>
      <c r="CA81" s="4"/>
      <c r="CB81" s="4"/>
      <c r="CC81" s="4"/>
      <c r="CD81" s="4"/>
      <c r="CE81" s="4"/>
      <c r="CF81" s="4"/>
      <c r="CG81" s="4"/>
      <c r="CH81" s="4"/>
    </row>
    <row r="82" spans="53:86" x14ac:dyDescent="0.2">
      <c r="BA82" s="89" t="s">
        <v>425</v>
      </c>
      <c r="BB82" s="4"/>
      <c r="BC82" s="4"/>
      <c r="BD82" s="4"/>
      <c r="BE82" s="4"/>
      <c r="BF82" s="4"/>
      <c r="BG82" s="4"/>
      <c r="BH82" s="4"/>
      <c r="BI82" s="4"/>
      <c r="BJ82" s="4"/>
      <c r="BK82" s="4"/>
      <c r="BL82" s="4"/>
      <c r="BM82" s="10" t="s">
        <v>434</v>
      </c>
      <c r="BN82" s="4"/>
      <c r="BO82" s="4"/>
      <c r="BP82" s="4"/>
      <c r="BQ82" s="4"/>
      <c r="BR82" s="4"/>
      <c r="BS82" s="4"/>
      <c r="BT82" s="4"/>
      <c r="BU82" s="4"/>
      <c r="BV82" s="4"/>
      <c r="BW82" s="4"/>
      <c r="BX82" s="4"/>
      <c r="BY82" s="4"/>
      <c r="BZ82" s="4"/>
      <c r="CA82" s="4"/>
      <c r="CB82" s="4"/>
      <c r="CC82" s="4"/>
      <c r="CD82" s="4"/>
      <c r="CE82" s="4"/>
      <c r="CF82" s="4"/>
      <c r="CG82" s="4"/>
      <c r="CH82" s="4"/>
    </row>
    <row r="83" spans="53:86" x14ac:dyDescent="0.2">
      <c r="BA83" s="89" t="s">
        <v>427</v>
      </c>
      <c r="BB83" s="4"/>
      <c r="BC83" s="4"/>
      <c r="BD83" s="4"/>
      <c r="BE83" s="4"/>
      <c r="BF83" s="4"/>
      <c r="BG83" s="4"/>
      <c r="BH83" s="4"/>
      <c r="BI83" s="4"/>
      <c r="BJ83" s="4"/>
      <c r="BK83" s="4"/>
      <c r="BL83" s="4"/>
      <c r="BM83" s="10" t="s">
        <v>436</v>
      </c>
      <c r="BN83" s="4"/>
      <c r="BO83" s="4"/>
      <c r="BP83" s="4"/>
      <c r="BQ83" s="4"/>
      <c r="BR83" s="4"/>
      <c r="BS83" s="4"/>
      <c r="BT83" s="4"/>
      <c r="BU83" s="4"/>
      <c r="BV83" s="4"/>
      <c r="BW83" s="4"/>
      <c r="BX83" s="4"/>
      <c r="BY83" s="4"/>
      <c r="BZ83" s="4"/>
      <c r="CA83" s="4"/>
      <c r="CB83" s="4"/>
      <c r="CC83" s="4"/>
      <c r="CD83" s="4"/>
      <c r="CE83" s="4"/>
      <c r="CF83" s="4"/>
      <c r="CG83" s="4"/>
      <c r="CH83" s="4"/>
    </row>
    <row r="84" spans="53:86" ht="15" x14ac:dyDescent="0.25">
      <c r="BA84" s="105" t="s">
        <v>429</v>
      </c>
      <c r="BB84" s="4"/>
      <c r="BC84" s="4"/>
      <c r="BD84" s="4"/>
      <c r="BE84" s="4"/>
      <c r="BF84" s="4"/>
      <c r="BG84" s="4"/>
      <c r="BH84" s="4"/>
      <c r="BI84" s="4"/>
      <c r="BJ84" s="4"/>
      <c r="BK84" s="4"/>
      <c r="BL84" s="4"/>
      <c r="BM84" s="10" t="s">
        <v>438</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s="89" t="s">
        <v>431</v>
      </c>
      <c r="BB85" s="4"/>
      <c r="BC85" s="4"/>
      <c r="BD85" s="4"/>
      <c r="BE85" s="4"/>
      <c r="BF85" s="4"/>
      <c r="BG85" s="4"/>
      <c r="BH85" s="4"/>
      <c r="BI85" s="4"/>
      <c r="BJ85" s="4"/>
      <c r="BK85" s="4"/>
      <c r="BL85" s="4"/>
      <c r="BM85" s="10" t="s">
        <v>440</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s="89" t="s">
        <v>433</v>
      </c>
      <c r="BB86" s="4"/>
      <c r="BC86" s="4"/>
      <c r="BD86" s="4"/>
      <c r="BE86" s="4"/>
      <c r="BF86" s="4"/>
      <c r="BG86" s="4"/>
      <c r="BH86" s="4"/>
      <c r="BI86" s="4"/>
      <c r="BJ86" s="4"/>
      <c r="BK86" s="4"/>
      <c r="BL86" s="4"/>
      <c r="BM86" s="10" t="s">
        <v>442</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s="89" t="s">
        <v>435</v>
      </c>
      <c r="BB87" s="4"/>
      <c r="BC87" s="4"/>
      <c r="BD87" s="4"/>
      <c r="BE87" s="4"/>
      <c r="BF87" s="4"/>
      <c r="BG87" s="4"/>
      <c r="BH87" s="4"/>
      <c r="BI87" s="4"/>
      <c r="BJ87" s="4"/>
      <c r="BK87" s="4"/>
      <c r="BL87" s="4"/>
      <c r="BM87" s="10" t="s">
        <v>878</v>
      </c>
      <c r="BN87" s="4"/>
      <c r="BO87" s="4"/>
      <c r="BP87" s="4"/>
      <c r="BQ87" s="4"/>
      <c r="BR87" s="4"/>
      <c r="BS87" s="4"/>
      <c r="BT87" s="4"/>
      <c r="BU87" s="4"/>
      <c r="BV87" s="4"/>
      <c r="BW87" s="4"/>
      <c r="BX87" s="4"/>
      <c r="BY87" s="4"/>
      <c r="BZ87" s="4"/>
      <c r="CA87" s="4"/>
      <c r="CB87" s="4"/>
      <c r="CC87" s="4"/>
      <c r="CD87" s="4"/>
      <c r="CE87" s="4"/>
      <c r="CF87" s="4"/>
      <c r="CG87" s="4"/>
      <c r="CH87" s="4"/>
    </row>
    <row r="88" spans="53:86" ht="15" x14ac:dyDescent="0.25">
      <c r="BA88" s="105" t="s">
        <v>437</v>
      </c>
      <c r="BB88" s="4"/>
      <c r="BC88" s="4"/>
      <c r="BD88" s="4"/>
      <c r="BE88" s="4"/>
      <c r="BF88" s="4"/>
      <c r="BG88" s="4"/>
      <c r="BH88" s="4"/>
      <c r="BI88" s="4"/>
      <c r="BJ88" s="4"/>
      <c r="BK88" s="4"/>
      <c r="BL88" s="4"/>
      <c r="BM88" s="10" t="s">
        <v>446</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s="89" t="s">
        <v>439</v>
      </c>
      <c r="BB89" s="4"/>
      <c r="BC89" s="4"/>
      <c r="BD89" s="4"/>
      <c r="BE89" s="4"/>
      <c r="BF89" s="4"/>
      <c r="BG89" s="4"/>
      <c r="BH89" s="4"/>
      <c r="BI89" s="4"/>
      <c r="BJ89" s="4"/>
      <c r="BK89" s="4"/>
      <c r="BL89" s="4"/>
      <c r="BM89" s="10" t="s">
        <v>448</v>
      </c>
      <c r="BN89" s="4"/>
      <c r="BO89" s="4"/>
      <c r="BP89" s="4"/>
      <c r="BQ89" s="4"/>
      <c r="BR89" s="4"/>
      <c r="BS89" s="4"/>
      <c r="BT89" s="4"/>
      <c r="BU89" s="4"/>
      <c r="BV89" s="4"/>
      <c r="BW89" s="4"/>
      <c r="BX89" s="4"/>
      <c r="BY89" s="4"/>
      <c r="BZ89" s="4"/>
      <c r="CA89" s="4"/>
      <c r="CB89" s="4"/>
      <c r="CC89" s="4"/>
      <c r="CD89" s="4"/>
      <c r="CE89" s="4"/>
      <c r="CF89" s="4"/>
      <c r="CG89" s="4"/>
      <c r="CH89" s="4"/>
    </row>
    <row r="90" spans="53:86" ht="15" x14ac:dyDescent="0.25">
      <c r="BA90" s="105" t="s">
        <v>441</v>
      </c>
      <c r="BB90" s="4"/>
      <c r="BC90" s="4"/>
      <c r="BD90" s="4"/>
      <c r="BE90" s="4"/>
      <c r="BF90" s="4"/>
      <c r="BG90" s="4"/>
      <c r="BH90" s="4"/>
      <c r="BI90" s="4"/>
      <c r="BJ90" s="4"/>
      <c r="BK90" s="4"/>
      <c r="BL90" s="4"/>
      <c r="BM90" s="10" t="s">
        <v>450</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s="89" t="s">
        <v>443</v>
      </c>
      <c r="BB91" s="4"/>
      <c r="BC91" s="4"/>
      <c r="BD91" s="4"/>
      <c r="BE91" s="4"/>
      <c r="BF91" s="4"/>
      <c r="BG91" s="4"/>
      <c r="BH91" s="4"/>
      <c r="BI91" s="4"/>
      <c r="BJ91" s="4"/>
      <c r="BK91" s="4"/>
      <c r="BL91" s="4"/>
      <c r="BM91" s="10" t="s">
        <v>452</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s="89" t="s">
        <v>445</v>
      </c>
      <c r="BB92" s="4"/>
      <c r="BC92" s="4"/>
      <c r="BD92" s="4"/>
      <c r="BE92" s="4"/>
      <c r="BF92" s="4"/>
      <c r="BG92" s="4"/>
      <c r="BH92" s="4"/>
      <c r="BI92" s="4"/>
      <c r="BJ92" s="4"/>
      <c r="BK92" s="4"/>
      <c r="BL92" s="4"/>
      <c r="BM92" s="10" t="s">
        <v>454</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s="89" t="s">
        <v>447</v>
      </c>
      <c r="BB93" s="4"/>
      <c r="BC93" s="4"/>
      <c r="BD93" s="4"/>
      <c r="BE93" s="4"/>
      <c r="BF93" s="4"/>
      <c r="BG93" s="4"/>
      <c r="BH93" s="4"/>
      <c r="BI93" s="4"/>
      <c r="BJ93" s="4"/>
      <c r="BK93" s="4"/>
      <c r="BL93" s="4"/>
      <c r="BM93" s="10" t="s">
        <v>456</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s="89" t="s">
        <v>449</v>
      </c>
      <c r="BB94" s="4"/>
      <c r="BC94" s="4"/>
      <c r="BD94" s="4"/>
      <c r="BE94" s="4"/>
      <c r="BF94" s="4"/>
      <c r="BG94" s="4"/>
      <c r="BH94" s="4"/>
      <c r="BI94" s="4"/>
      <c r="BJ94" s="4"/>
      <c r="BK94" s="4"/>
      <c r="BL94" s="4"/>
      <c r="BM94" s="10" t="s">
        <v>458</v>
      </c>
      <c r="BN94" s="4"/>
      <c r="BO94" s="4"/>
      <c r="BP94" s="4"/>
      <c r="BQ94" s="4"/>
      <c r="BR94" s="4"/>
      <c r="BS94" s="4"/>
      <c r="BT94" s="4"/>
      <c r="BU94" s="4"/>
      <c r="BV94" s="4"/>
      <c r="BW94" s="4"/>
      <c r="BX94" s="4"/>
      <c r="BY94" s="4"/>
      <c r="BZ94" s="4"/>
      <c r="CA94" s="4"/>
      <c r="CB94" s="4"/>
      <c r="CC94" s="4"/>
      <c r="CD94" s="4"/>
      <c r="CE94" s="4"/>
      <c r="CF94" s="4"/>
      <c r="CG94" s="4"/>
      <c r="CH94" s="4"/>
    </row>
    <row r="95" spans="53:86" ht="15" x14ac:dyDescent="0.25">
      <c r="BA95" s="105" t="s">
        <v>451</v>
      </c>
      <c r="BB95" s="4"/>
      <c r="BC95" s="4"/>
      <c r="BD95" s="4"/>
      <c r="BE95" s="4"/>
      <c r="BF95" s="4"/>
      <c r="BG95" s="4"/>
      <c r="BH95" s="4"/>
      <c r="BI95" s="4"/>
      <c r="BJ95" s="4"/>
      <c r="BK95" s="4"/>
      <c r="BL95" s="4"/>
      <c r="BM95" s="10" t="s">
        <v>460</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s="89" t="s">
        <v>453</v>
      </c>
      <c r="BB96" s="4"/>
      <c r="BC96" s="4"/>
      <c r="BD96" s="4"/>
      <c r="BE96" s="4"/>
      <c r="BF96" s="4"/>
      <c r="BG96" s="4"/>
      <c r="BH96" s="4"/>
      <c r="BI96" s="4"/>
      <c r="BJ96" s="4"/>
      <c r="BK96" s="4"/>
      <c r="BL96" s="4"/>
      <c r="BM96" s="10" t="s">
        <v>462</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s="89" t="s">
        <v>455</v>
      </c>
      <c r="BB97" s="4"/>
      <c r="BC97" s="4"/>
      <c r="BD97" s="4"/>
      <c r="BE97" s="4"/>
      <c r="BF97" s="4"/>
      <c r="BG97" s="4"/>
      <c r="BH97" s="4"/>
      <c r="BI97" s="4"/>
      <c r="BJ97" s="4"/>
      <c r="BK97" s="4"/>
      <c r="BL97" s="4"/>
      <c r="BM97" s="10" t="s">
        <v>464</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s="89" t="s">
        <v>457</v>
      </c>
      <c r="BB98" s="4"/>
      <c r="BC98" s="4"/>
      <c r="BD98" s="4"/>
      <c r="BE98" s="4"/>
      <c r="BF98" s="4"/>
      <c r="BG98" s="4"/>
      <c r="BH98" s="4"/>
      <c r="BI98" s="4"/>
      <c r="BJ98" s="4"/>
      <c r="BK98" s="4"/>
      <c r="BL98" s="4"/>
      <c r="BM98" s="10" t="s">
        <v>466</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s="89" t="s">
        <v>459</v>
      </c>
      <c r="BB99" s="4"/>
      <c r="BC99" s="4"/>
      <c r="BD99" s="4"/>
      <c r="BE99" s="4"/>
      <c r="BF99" s="4"/>
      <c r="BG99" s="4"/>
      <c r="BH99" s="4"/>
      <c r="BI99" s="4"/>
      <c r="BJ99" s="4"/>
      <c r="BK99" s="4"/>
      <c r="BL99" s="4"/>
      <c r="BM99" s="10" t="s">
        <v>468</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s="89" t="s">
        <v>461</v>
      </c>
      <c r="BB100" s="4"/>
      <c r="BC100" s="4"/>
      <c r="BD100" s="4"/>
      <c r="BE100" s="4"/>
      <c r="BF100" s="4"/>
      <c r="BG100" s="4"/>
      <c r="BH100" s="4"/>
      <c r="BI100" s="4"/>
      <c r="BJ100" s="4"/>
      <c r="BK100" s="4"/>
      <c r="BL100" s="4"/>
      <c r="BM100" s="10" t="s">
        <v>470</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s="89" t="s">
        <v>463</v>
      </c>
      <c r="BB101" s="4"/>
      <c r="BC101" s="4"/>
      <c r="BD101" s="4"/>
      <c r="BE101" s="4"/>
      <c r="BF101" s="4"/>
      <c r="BG101" s="4"/>
      <c r="BH101" s="4"/>
      <c r="BI101" s="4"/>
      <c r="BJ101" s="4"/>
      <c r="BK101" s="4"/>
      <c r="BL101" s="4"/>
      <c r="BM101" s="10" t="s">
        <v>472</v>
      </c>
      <c r="BN101" s="4"/>
      <c r="BO101" s="4"/>
      <c r="BP101" s="4"/>
      <c r="BQ101" s="4"/>
      <c r="BR101" s="4"/>
      <c r="BS101" s="4"/>
      <c r="BT101" s="4"/>
      <c r="BU101" s="4"/>
      <c r="BV101" s="4"/>
      <c r="BW101" s="4"/>
      <c r="BX101" s="4"/>
      <c r="BY101" s="4"/>
      <c r="BZ101" s="4"/>
      <c r="CA101" s="4"/>
      <c r="CB101" s="4"/>
      <c r="CC101" s="4"/>
      <c r="CD101" s="4"/>
      <c r="CE101" s="4"/>
      <c r="CF101" s="4"/>
      <c r="CG101" s="4"/>
      <c r="CH101" s="4"/>
    </row>
    <row r="102" spans="53:86" ht="15" x14ac:dyDescent="0.25">
      <c r="BA102" s="105" t="s">
        <v>465</v>
      </c>
      <c r="BB102" s="4"/>
      <c r="BC102" s="4"/>
      <c r="BD102" s="4"/>
      <c r="BE102" s="4"/>
      <c r="BF102" s="4"/>
      <c r="BG102" s="4"/>
      <c r="BH102" s="4"/>
      <c r="BI102" s="4"/>
      <c r="BJ102" s="4"/>
      <c r="BK102" s="4"/>
      <c r="BL102" s="4"/>
      <c r="BM102" s="10" t="s">
        <v>473</v>
      </c>
      <c r="BN102" s="4"/>
      <c r="BO102" s="4"/>
      <c r="BP102" s="4"/>
      <c r="BQ102" s="4"/>
      <c r="BR102" s="4"/>
      <c r="BS102" s="4"/>
      <c r="BT102" s="4"/>
      <c r="BU102" s="4"/>
      <c r="BV102" s="4"/>
      <c r="BW102" s="4"/>
      <c r="BX102" s="4"/>
      <c r="BY102" s="4"/>
      <c r="BZ102" s="4"/>
      <c r="CA102" s="4"/>
      <c r="CB102" s="4"/>
      <c r="CC102" s="4"/>
      <c r="CD102" s="4"/>
      <c r="CE102" s="4"/>
      <c r="CF102" s="4"/>
      <c r="CG102" s="4"/>
      <c r="CH102" s="4"/>
    </row>
    <row r="103" spans="53:86" x14ac:dyDescent="0.2">
      <c r="BA103" s="89" t="s">
        <v>467</v>
      </c>
      <c r="BB103" s="4"/>
      <c r="BC103" s="4"/>
      <c r="BD103" s="4"/>
      <c r="BE103" s="4"/>
      <c r="BF103" s="4"/>
      <c r="BG103" s="4"/>
      <c r="BH103" s="4"/>
      <c r="BI103" s="4"/>
      <c r="BJ103" s="4"/>
      <c r="BK103" s="4"/>
      <c r="BL103" s="4"/>
      <c r="BM103" s="10" t="s">
        <v>474</v>
      </c>
      <c r="BN103" s="4"/>
      <c r="BO103" s="4"/>
      <c r="BP103" s="4"/>
      <c r="BQ103" s="4"/>
      <c r="BR103" s="4"/>
      <c r="BS103" s="4"/>
      <c r="BT103" s="4"/>
      <c r="BU103" s="4"/>
      <c r="BV103" s="4"/>
      <c r="BW103" s="4"/>
      <c r="BX103" s="4"/>
      <c r="BY103" s="4"/>
      <c r="BZ103" s="4"/>
      <c r="CA103" s="4"/>
      <c r="CB103" s="4"/>
      <c r="CC103" s="4"/>
      <c r="CD103" s="4"/>
      <c r="CE103" s="4"/>
      <c r="CF103" s="4"/>
      <c r="CG103" s="4"/>
      <c r="CH103" s="4"/>
    </row>
    <row r="104" spans="53:86" ht="15" x14ac:dyDescent="0.25">
      <c r="BA104" s="105" t="s">
        <v>469</v>
      </c>
      <c r="BB104" s="4"/>
      <c r="BC104" s="4"/>
      <c r="BD104" s="4"/>
      <c r="BE104" s="4"/>
      <c r="BF104" s="4"/>
      <c r="BG104" s="4"/>
      <c r="BH104" s="4"/>
      <c r="BI104" s="4"/>
      <c r="BJ104" s="4"/>
      <c r="BK104" s="4"/>
      <c r="BL104" s="4"/>
      <c r="BM104" s="10" t="s">
        <v>475</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s="89" t="s">
        <v>471</v>
      </c>
      <c r="BB105" s="4"/>
      <c r="BC105" s="4"/>
      <c r="BD105" s="4"/>
      <c r="BE105" s="4"/>
      <c r="BF105" s="4"/>
      <c r="BG105" s="4"/>
      <c r="BH105" s="4"/>
      <c r="BI105" s="4"/>
      <c r="BJ105" s="4"/>
      <c r="BK105" s="4"/>
      <c r="BL105" s="4"/>
      <c r="BM105" s="10" t="s">
        <v>476</v>
      </c>
      <c r="BN105" s="4"/>
      <c r="BO105" s="4"/>
      <c r="BP105" s="4"/>
      <c r="BQ105" s="4"/>
      <c r="BR105" s="4"/>
      <c r="BS105" s="4"/>
      <c r="BT105" s="4"/>
      <c r="BU105" s="4"/>
      <c r="BV105" s="4"/>
      <c r="BW105" s="4"/>
      <c r="BX105" s="4"/>
      <c r="BY105" s="4"/>
      <c r="BZ105" s="4"/>
      <c r="CA105" s="4"/>
      <c r="CB105" s="4"/>
      <c r="CC105" s="4"/>
      <c r="CD105" s="4"/>
      <c r="CE105" s="4"/>
      <c r="CF105" s="4"/>
      <c r="CG105" s="4"/>
      <c r="CH105" s="4"/>
    </row>
    <row r="106" spans="53:86" x14ac:dyDescent="0.2">
      <c r="BA106" s="16"/>
      <c r="BB106" s="4"/>
      <c r="BC106" s="4"/>
      <c r="BD106" s="4"/>
      <c r="BE106" s="4"/>
      <c r="BF106" s="4"/>
      <c r="BG106" s="4"/>
      <c r="BH106" s="4"/>
      <c r="BI106" s="4"/>
      <c r="BJ106" s="4"/>
      <c r="BK106" s="4"/>
      <c r="BL106" s="4"/>
      <c r="BM106" s="10" t="s">
        <v>477</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s="16"/>
      <c r="BB107" s="4"/>
      <c r="BC107" s="4"/>
      <c r="BD107" s="4"/>
      <c r="BE107" s="4"/>
      <c r="BF107" s="4"/>
      <c r="BG107" s="4"/>
      <c r="BH107" s="4"/>
      <c r="BI107" s="4"/>
      <c r="BJ107" s="4"/>
      <c r="BK107" s="4"/>
      <c r="BL107" s="4"/>
      <c r="BM107" s="10" t="s">
        <v>478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s="16"/>
      <c r="BB108" s="4"/>
      <c r="BC108" s="4"/>
      <c r="BD108" s="4"/>
      <c r="BE108" s="4"/>
      <c r="BF108" s="4"/>
      <c r="BG108" s="4"/>
      <c r="BH108" s="4"/>
      <c r="BI108" s="4"/>
      <c r="BJ108" s="4"/>
      <c r="BK108" s="4"/>
      <c r="BL108" s="4"/>
      <c r="BM108" s="10" t="s">
        <v>479</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s="16"/>
      <c r="BB109" s="4"/>
      <c r="BC109" s="4"/>
      <c r="BD109" s="4"/>
      <c r="BE109" s="4"/>
      <c r="BF109" s="4"/>
      <c r="BG109" s="4"/>
      <c r="BH109" s="4"/>
      <c r="BI109" s="4"/>
      <c r="BJ109" s="4"/>
      <c r="BK109" s="4"/>
      <c r="BL109" s="4"/>
      <c r="BM109" s="10" t="s">
        <v>480</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s="16"/>
      <c r="BB110" s="4"/>
      <c r="BC110" s="4"/>
      <c r="BD110" s="4"/>
      <c r="BE110" s="4"/>
      <c r="BF110" s="4"/>
      <c r="BG110" s="4"/>
      <c r="BH110" s="4"/>
      <c r="BI110" s="4"/>
      <c r="BJ110" s="4"/>
      <c r="BK110" s="4"/>
      <c r="BL110" s="4"/>
      <c r="BM110" s="10" t="s">
        <v>481</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s="16"/>
      <c r="BB111" s="4"/>
      <c r="BC111" s="4"/>
      <c r="BD111" s="4"/>
      <c r="BE111" s="4"/>
      <c r="BF111" s="4"/>
      <c r="BG111" s="4"/>
      <c r="BH111" s="4"/>
      <c r="BI111" s="4"/>
      <c r="BJ111" s="4"/>
      <c r="BK111" s="4"/>
      <c r="BL111" s="4"/>
      <c r="BM111" s="10" t="s">
        <v>482</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s="16"/>
      <c r="BB112" s="4"/>
      <c r="BC112" s="4"/>
      <c r="BD112" s="4"/>
      <c r="BE112" s="4"/>
      <c r="BF112" s="4"/>
      <c r="BG112" s="4"/>
      <c r="BH112" s="4"/>
      <c r="BI112" s="4"/>
      <c r="BJ112" s="4"/>
      <c r="BK112" s="4"/>
      <c r="BL112" s="4"/>
      <c r="BM112" s="10" t="s">
        <v>483</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s="16"/>
      <c r="BB113" s="4"/>
      <c r="BC113" s="4"/>
      <c r="BD113" s="4"/>
      <c r="BE113" s="4"/>
      <c r="BF113" s="4"/>
      <c r="BG113" s="4"/>
      <c r="BH113" s="4"/>
      <c r="BI113" s="4"/>
      <c r="BJ113" s="4"/>
      <c r="BK113" s="4"/>
      <c r="BL113" s="4"/>
      <c r="BM113" s="10" t="s">
        <v>484</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s="16"/>
      <c r="BB114" s="4"/>
      <c r="BC114" s="4"/>
      <c r="BD114" s="4"/>
      <c r="BE114" s="4"/>
      <c r="BF114" s="4"/>
      <c r="BG114" s="4"/>
      <c r="BH114" s="4"/>
      <c r="BI114" s="4"/>
      <c r="BJ114" s="4"/>
      <c r="BK114" s="4"/>
      <c r="BL114" s="4"/>
      <c r="BM114" s="10" t="s">
        <v>879</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s="16"/>
      <c r="BB115" s="4"/>
      <c r="BC115" s="4"/>
      <c r="BD115" s="4"/>
      <c r="BE115" s="4"/>
      <c r="BF115" s="4"/>
      <c r="BG115" s="4"/>
      <c r="BH115" s="4"/>
      <c r="BI115" s="4"/>
      <c r="BJ115" s="4"/>
      <c r="BK115" s="4"/>
      <c r="BL115" s="4"/>
      <c r="BM115" s="10" t="s">
        <v>486</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s="16"/>
      <c r="BB116" s="4"/>
      <c r="BC116" s="4"/>
      <c r="BD116" s="4"/>
      <c r="BE116" s="4"/>
      <c r="BF116" s="4"/>
      <c r="BG116" s="4"/>
      <c r="BH116" s="4"/>
      <c r="BI116" s="4"/>
      <c r="BJ116" s="4"/>
      <c r="BK116" s="4"/>
      <c r="BL116" s="4"/>
      <c r="BM116" s="13" t="s">
        <v>487</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s="16"/>
      <c r="BB117" s="4"/>
      <c r="BC117" s="4"/>
      <c r="BD117" s="4"/>
      <c r="BE117" s="4"/>
      <c r="BF117" s="4"/>
      <c r="BG117" s="4"/>
      <c r="BH117" s="4"/>
      <c r="BI117" s="4"/>
      <c r="BJ117" s="4"/>
      <c r="BK117" s="4"/>
      <c r="BL117" s="4"/>
      <c r="BM117" s="10" t="s">
        <v>488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s="16"/>
      <c r="BB118" s="4"/>
      <c r="BC118" s="4"/>
      <c r="BD118" s="4"/>
      <c r="BE118" s="4"/>
      <c r="BF118" s="4"/>
      <c r="BG118" s="4"/>
      <c r="BH118" s="4"/>
      <c r="BI118" s="4"/>
      <c r="BJ118" s="4"/>
      <c r="BK118" s="4"/>
      <c r="BL118" s="4"/>
      <c r="BM118" s="10" t="s">
        <v>489</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s="16"/>
      <c r="BB119" s="4"/>
      <c r="BC119" s="4"/>
      <c r="BD119" s="4"/>
      <c r="BE119" s="4"/>
      <c r="BF119" s="4"/>
      <c r="BG119" s="4"/>
      <c r="BH119" s="4"/>
      <c r="BI119" s="4"/>
      <c r="BJ119" s="4"/>
      <c r="BK119" s="4"/>
      <c r="BL119" s="4"/>
      <c r="BM119" s="10" t="s">
        <v>490</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s="16"/>
      <c r="BB120" s="4"/>
      <c r="BC120" s="4"/>
      <c r="BD120" s="4"/>
      <c r="BE120" s="4"/>
      <c r="BF120" s="4"/>
      <c r="BG120" s="4"/>
      <c r="BH120" s="4"/>
      <c r="BI120" s="4"/>
      <c r="BJ120" s="4"/>
      <c r="BK120" s="4"/>
      <c r="BL120" s="4"/>
      <c r="BM120" s="10" t="s">
        <v>491</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s="16"/>
      <c r="BB121" s="4"/>
      <c r="BC121" s="4"/>
      <c r="BD121" s="4"/>
      <c r="BE121" s="4"/>
      <c r="BF121" s="4"/>
      <c r="BG121" s="4"/>
      <c r="BH121" s="4"/>
      <c r="BI121" s="4"/>
      <c r="BJ121" s="4"/>
      <c r="BK121" s="4"/>
      <c r="BL121" s="4"/>
      <c r="BM121" s="10" t="s">
        <v>492</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16"/>
      <c r="BB122" s="4"/>
      <c r="BC122" s="4"/>
      <c r="BD122" s="4"/>
      <c r="BE122" s="4"/>
      <c r="BF122" s="4"/>
      <c r="BG122" s="4"/>
      <c r="BH122" s="4"/>
      <c r="BI122" s="4"/>
      <c r="BJ122" s="4"/>
      <c r="BK122" s="4"/>
      <c r="BL122" s="4"/>
      <c r="BM122" s="10" t="s">
        <v>493</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s="16"/>
      <c r="BB123" s="4"/>
      <c r="BC123" s="4"/>
      <c r="BD123" s="4"/>
      <c r="BE123" s="4"/>
      <c r="BF123" s="4"/>
      <c r="BG123" s="4"/>
      <c r="BH123" s="4"/>
      <c r="BI123" s="4"/>
      <c r="BJ123" s="4"/>
      <c r="BK123" s="4"/>
      <c r="BL123" s="4"/>
      <c r="BM123" s="10" t="s">
        <v>494</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16"/>
      <c r="BB124" s="4"/>
      <c r="BC124" s="4"/>
      <c r="BD124" s="4"/>
      <c r="BE124" s="4"/>
      <c r="BF124" s="4"/>
      <c r="BG124" s="4"/>
      <c r="BH124" s="4"/>
      <c r="BI124" s="4"/>
      <c r="BJ124" s="4"/>
      <c r="BK124" s="4"/>
      <c r="BL124" s="4"/>
      <c r="BM124" s="10" t="s">
        <v>495</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16"/>
      <c r="BB125" s="4"/>
      <c r="BC125" s="4"/>
      <c r="BD125" s="4"/>
      <c r="BE125" s="4"/>
      <c r="BF125" s="4"/>
      <c r="BG125" s="4"/>
      <c r="BH125" s="4"/>
      <c r="BI125" s="4"/>
      <c r="BJ125" s="4"/>
      <c r="BK125" s="4"/>
      <c r="BL125" s="4"/>
      <c r="BM125" s="10" t="s">
        <v>496</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16"/>
      <c r="BB126" s="4"/>
      <c r="BC126" s="4"/>
      <c r="BD126" s="4"/>
      <c r="BE126" s="4"/>
      <c r="BF126" s="4"/>
      <c r="BG126" s="4"/>
      <c r="BH126" s="4"/>
      <c r="BI126" s="4"/>
      <c r="BJ126" s="4"/>
      <c r="BK126" s="4"/>
      <c r="BL126" s="4"/>
      <c r="BM126" s="10" t="s">
        <v>497</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16"/>
      <c r="BB127" s="4"/>
      <c r="BC127" s="4"/>
      <c r="BD127" s="4"/>
      <c r="BE127" s="4"/>
      <c r="BF127" s="4"/>
      <c r="BG127" s="4"/>
      <c r="BH127" s="4"/>
      <c r="BI127" s="4"/>
      <c r="BJ127" s="4"/>
      <c r="BK127" s="4"/>
      <c r="BL127" s="4"/>
      <c r="BM127" s="10" t="s">
        <v>498</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16"/>
      <c r="BB128" s="4"/>
      <c r="BC128" s="4"/>
      <c r="BD128" s="4"/>
      <c r="BE128" s="4"/>
      <c r="BF128" s="4"/>
      <c r="BG128" s="4"/>
      <c r="BH128" s="4"/>
      <c r="BI128" s="4"/>
      <c r="BJ128" s="4"/>
      <c r="BK128" s="4"/>
      <c r="BL128" s="4"/>
      <c r="BM128" s="10" t="s">
        <v>499</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16"/>
      <c r="BB129" s="4"/>
      <c r="BC129" s="4"/>
      <c r="BD129" s="4"/>
      <c r="BE129" s="4"/>
      <c r="BF129" s="4"/>
      <c r="BG129" s="4"/>
      <c r="BH129" s="4"/>
      <c r="BI129" s="4"/>
      <c r="BJ129" s="4"/>
      <c r="BK129" s="4"/>
      <c r="BL129" s="4"/>
      <c r="BM129" s="10" t="s">
        <v>500</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16"/>
      <c r="BB130" s="4"/>
      <c r="BC130" s="4"/>
      <c r="BD130" s="4"/>
      <c r="BE130" s="4"/>
      <c r="BF130" s="4"/>
      <c r="BG130" s="4"/>
      <c r="BH130" s="4"/>
      <c r="BI130" s="4"/>
      <c r="BJ130" s="4"/>
      <c r="BK130" s="4"/>
      <c r="BL130" s="4"/>
      <c r="BM130" s="10" t="s">
        <v>880</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16"/>
      <c r="BB131" s="4"/>
      <c r="BC131" s="4"/>
      <c r="BD131" s="4"/>
      <c r="BE131" s="4"/>
      <c r="BF131" s="4"/>
      <c r="BG131" s="4"/>
      <c r="BH131" s="4"/>
      <c r="BI131" s="4"/>
      <c r="BJ131" s="4"/>
      <c r="BK131" s="4"/>
      <c r="BL131" s="4"/>
      <c r="BM131" s="10" t="s">
        <v>502</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16"/>
      <c r="BB132" s="4"/>
      <c r="BC132" s="4"/>
      <c r="BD132" s="4"/>
      <c r="BE132" s="4"/>
      <c r="BF132" s="4"/>
      <c r="BG132" s="4"/>
      <c r="BH132" s="4"/>
      <c r="BI132" s="4"/>
      <c r="BJ132" s="4"/>
      <c r="BK132" s="4"/>
      <c r="BL132" s="4"/>
      <c r="BM132" s="10" t="s">
        <v>503</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16"/>
      <c r="BB133" s="4"/>
      <c r="BC133" s="4"/>
      <c r="BD133" s="4"/>
      <c r="BE133" s="4"/>
      <c r="BF133" s="4"/>
      <c r="BG133" s="4"/>
      <c r="BH133" s="4"/>
      <c r="BI133" s="4"/>
      <c r="BJ133" s="4"/>
      <c r="BK133" s="4"/>
      <c r="BL133" s="4"/>
      <c r="BM133" s="10" t="s">
        <v>504</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16"/>
      <c r="BB134" s="4"/>
      <c r="BC134" s="4"/>
      <c r="BD134" s="4"/>
      <c r="BE134" s="4"/>
      <c r="BF134" s="4"/>
      <c r="BG134" s="4"/>
      <c r="BH134" s="4"/>
      <c r="BI134" s="4"/>
      <c r="BJ134" s="4"/>
      <c r="BK134" s="4"/>
      <c r="BL134" s="4"/>
      <c r="BM134" s="10" t="s">
        <v>505</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16"/>
      <c r="BB135" s="4"/>
      <c r="BC135" s="4"/>
      <c r="BD135" s="4"/>
      <c r="BE135" s="4"/>
      <c r="BF135" s="4"/>
      <c r="BG135" s="4"/>
      <c r="BH135" s="4"/>
      <c r="BI135" s="4"/>
      <c r="BJ135" s="4"/>
      <c r="BK135" s="4"/>
      <c r="BL135" s="4"/>
      <c r="BM135" s="10" t="s">
        <v>506</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16"/>
      <c r="BB136" s="4"/>
      <c r="BC136" s="4"/>
      <c r="BD136" s="4"/>
      <c r="BE136" s="4"/>
      <c r="BF136" s="4"/>
      <c r="BG136" s="4"/>
      <c r="BH136" s="4"/>
      <c r="BI136" s="4"/>
      <c r="BJ136" s="4"/>
      <c r="BK136" s="4"/>
      <c r="BL136" s="4"/>
      <c r="BM136" s="10" t="s">
        <v>881</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16"/>
      <c r="BB137" s="4"/>
      <c r="BC137" s="4"/>
      <c r="BD137" s="4"/>
      <c r="BE137" s="4"/>
      <c r="BF137" s="4"/>
      <c r="BG137" s="4"/>
      <c r="BH137" s="4"/>
      <c r="BI137" s="4"/>
      <c r="BJ137" s="4"/>
      <c r="BK137" s="4"/>
      <c r="BL137" s="4"/>
      <c r="BM137" s="10" t="s">
        <v>508</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16"/>
      <c r="BB138" s="4"/>
      <c r="BC138" s="4"/>
      <c r="BD138" s="4"/>
      <c r="BE138" s="4"/>
      <c r="BF138" s="4"/>
      <c r="BG138" s="4"/>
      <c r="BH138" s="4"/>
      <c r="BI138" s="4"/>
      <c r="BJ138" s="4"/>
      <c r="BK138" s="4"/>
      <c r="BL138" s="4"/>
      <c r="BM138" s="10" t="s">
        <v>509</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16"/>
      <c r="BB139" s="4"/>
      <c r="BC139" s="4"/>
      <c r="BD139" s="4"/>
      <c r="BE139" s="4"/>
      <c r="BF139" s="4"/>
      <c r="BG139" s="4"/>
      <c r="BH139" s="4"/>
      <c r="BI139" s="4"/>
      <c r="BJ139" s="4"/>
      <c r="BK139" s="4"/>
      <c r="BL139" s="4"/>
      <c r="BM139" s="13" t="s">
        <v>510</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16"/>
      <c r="BB140" s="4"/>
      <c r="BC140" s="4"/>
      <c r="BD140" s="4"/>
      <c r="BE140" s="4"/>
      <c r="BF140" s="4"/>
      <c r="BG140" s="4"/>
      <c r="BH140" s="4"/>
      <c r="BI140" s="4"/>
      <c r="BJ140" s="4"/>
      <c r="BK140" s="4"/>
      <c r="BL140" s="4"/>
      <c r="BM140" s="10" t="s">
        <v>511</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16"/>
      <c r="BB141" s="4"/>
      <c r="BC141" s="4"/>
      <c r="BD141" s="4"/>
      <c r="BE141" s="4"/>
      <c r="BF141" s="4"/>
      <c r="BG141" s="4"/>
      <c r="BH141" s="4"/>
      <c r="BI141" s="4"/>
      <c r="BJ141" s="4"/>
      <c r="BK141" s="4"/>
      <c r="BL141" s="4"/>
      <c r="BM141" s="13" t="s">
        <v>512</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16"/>
      <c r="BB142" s="4"/>
      <c r="BC142" s="4"/>
      <c r="BD142" s="4"/>
      <c r="BE142" s="4"/>
      <c r="BF142" s="4"/>
      <c r="BG142" s="4"/>
      <c r="BH142" s="4"/>
      <c r="BI142" s="4"/>
      <c r="BJ142" s="4"/>
      <c r="BK142" s="4"/>
      <c r="BL142" s="4"/>
      <c r="BM142" s="10" t="s">
        <v>513</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16"/>
      <c r="BB143" s="4"/>
      <c r="BC143" s="4"/>
      <c r="BD143" s="4"/>
      <c r="BE143" s="4"/>
      <c r="BF143" s="4"/>
      <c r="BG143" s="4"/>
      <c r="BH143" s="4"/>
      <c r="BI143" s="4"/>
      <c r="BJ143" s="4"/>
      <c r="BK143" s="4"/>
      <c r="BL143" s="4"/>
      <c r="BM143" s="10" t="s">
        <v>514</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16"/>
      <c r="BB144" s="4"/>
      <c r="BC144" s="4"/>
      <c r="BD144" s="4"/>
      <c r="BE144" s="4"/>
      <c r="BF144" s="4"/>
      <c r="BG144" s="4"/>
      <c r="BH144" s="4"/>
      <c r="BI144" s="4"/>
      <c r="BJ144" s="4"/>
      <c r="BK144" s="4"/>
      <c r="BL144" s="4"/>
      <c r="BM144" s="10" t="s">
        <v>515</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16"/>
      <c r="BB145" s="4"/>
      <c r="BC145" s="4"/>
      <c r="BD145" s="4"/>
      <c r="BE145" s="4"/>
      <c r="BF145" s="4"/>
      <c r="BG145" s="4"/>
      <c r="BH145" s="4"/>
      <c r="BI145" s="4"/>
      <c r="BJ145" s="4"/>
      <c r="BK145" s="4"/>
      <c r="BL145" s="4"/>
      <c r="BM145" s="10" t="s">
        <v>516</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16"/>
      <c r="BB146" s="4"/>
      <c r="BC146" s="4"/>
      <c r="BD146" s="4"/>
      <c r="BE146" s="4"/>
      <c r="BF146" s="4"/>
      <c r="BG146" s="4"/>
      <c r="BH146" s="4"/>
      <c r="BI146" s="4"/>
      <c r="BJ146" s="4"/>
      <c r="BK146" s="4"/>
      <c r="BL146" s="4"/>
      <c r="BM146" s="10" t="s">
        <v>517</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16"/>
      <c r="BB147" s="4"/>
      <c r="BC147" s="4"/>
      <c r="BD147" s="4"/>
      <c r="BE147" s="4"/>
      <c r="BF147" s="4"/>
      <c r="BG147" s="4"/>
      <c r="BH147" s="4"/>
      <c r="BI147" s="4"/>
      <c r="BJ147" s="4"/>
      <c r="BK147" s="4"/>
      <c r="BL147" s="4"/>
      <c r="BM147" s="10" t="s">
        <v>518</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16"/>
      <c r="BB148" s="4"/>
      <c r="BC148" s="4"/>
      <c r="BD148" s="4"/>
      <c r="BE148" s="4"/>
      <c r="BF148" s="4"/>
      <c r="BG148" s="4"/>
      <c r="BH148" s="4"/>
      <c r="BI148" s="4"/>
      <c r="BJ148" s="4"/>
      <c r="BK148" s="4"/>
      <c r="BL148" s="4"/>
      <c r="BM148" s="10" t="s">
        <v>519</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16"/>
      <c r="BB149" s="4"/>
      <c r="BC149" s="4"/>
      <c r="BD149" s="4"/>
      <c r="BE149" s="4"/>
      <c r="BF149" s="4"/>
      <c r="BG149" s="4"/>
      <c r="BH149" s="4"/>
      <c r="BI149" s="4"/>
      <c r="BJ149" s="4"/>
      <c r="BK149" s="4"/>
      <c r="BL149" s="4"/>
      <c r="BM149" s="13" t="s">
        <v>520</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16"/>
      <c r="BB150" s="4"/>
      <c r="BC150" s="4"/>
      <c r="BD150" s="4"/>
      <c r="BE150" s="4"/>
      <c r="BF150" s="4"/>
      <c r="BG150" s="4"/>
      <c r="BH150" s="4"/>
      <c r="BI150" s="4"/>
      <c r="BJ150" s="4"/>
      <c r="BK150" s="4"/>
      <c r="BL150" s="4"/>
      <c r="BM150" s="10" t="s">
        <v>521</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16"/>
      <c r="BB151" s="4"/>
      <c r="BC151" s="4"/>
      <c r="BD151" s="4"/>
      <c r="BE151" s="4"/>
      <c r="BF151" s="4"/>
      <c r="BG151" s="4"/>
      <c r="BH151" s="4"/>
      <c r="BI151" s="4"/>
      <c r="BJ151" s="4"/>
      <c r="BK151" s="4"/>
      <c r="BL151" s="4"/>
      <c r="BM151" s="10" t="s">
        <v>522</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16"/>
      <c r="BB152" s="4"/>
      <c r="BC152" s="4"/>
      <c r="BD152" s="4"/>
      <c r="BE152" s="4"/>
      <c r="BF152" s="4"/>
      <c r="BG152" s="4"/>
      <c r="BH152" s="4"/>
      <c r="BI152" s="4"/>
      <c r="BJ152" s="4"/>
      <c r="BK152" s="4"/>
      <c r="BL152" s="4"/>
      <c r="BM152" s="10" t="s">
        <v>523</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16"/>
      <c r="BB153" s="4"/>
      <c r="BC153" s="4"/>
      <c r="BD153" s="4"/>
      <c r="BE153" s="4"/>
      <c r="BF153" s="4"/>
      <c r="BG153" s="4"/>
      <c r="BH153" s="4"/>
      <c r="BI153" s="4"/>
      <c r="BJ153" s="4"/>
      <c r="BK153" s="4"/>
      <c r="BL153" s="4"/>
      <c r="BM153" s="10" t="s">
        <v>524</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16"/>
      <c r="BB154" s="4"/>
      <c r="BC154" s="4"/>
      <c r="BD154" s="4"/>
      <c r="BE154" s="4"/>
      <c r="BF154" s="4"/>
      <c r="BG154" s="4"/>
      <c r="BH154" s="4"/>
      <c r="BI154" s="4"/>
      <c r="BJ154" s="4"/>
      <c r="BK154" s="4"/>
      <c r="BL154" s="4"/>
      <c r="BM154" s="10" t="s">
        <v>525</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16"/>
      <c r="BB155" s="4"/>
      <c r="BC155" s="4"/>
      <c r="BD155" s="4"/>
      <c r="BE155" s="4"/>
      <c r="BF155" s="4"/>
      <c r="BG155" s="4"/>
      <c r="BH155" s="4"/>
      <c r="BI155" s="4"/>
      <c r="BJ155" s="4"/>
      <c r="BK155" s="4"/>
      <c r="BL155" s="4"/>
      <c r="BM155" s="10" t="s">
        <v>526</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16"/>
      <c r="BB156" s="4"/>
      <c r="BC156" s="4"/>
      <c r="BD156" s="4"/>
      <c r="BE156" s="4"/>
      <c r="BF156" s="4"/>
      <c r="BG156" s="4"/>
      <c r="BH156" s="4"/>
      <c r="BI156" s="4"/>
      <c r="BJ156" s="4"/>
      <c r="BK156" s="4"/>
      <c r="BL156" s="4"/>
      <c r="BM156" s="10" t="s">
        <v>527</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16"/>
      <c r="BB157" s="4"/>
      <c r="BC157" s="4"/>
      <c r="BD157" s="4"/>
      <c r="BE157" s="4"/>
      <c r="BF157" s="4"/>
      <c r="BG157" s="4"/>
      <c r="BH157" s="4"/>
      <c r="BI157" s="4"/>
      <c r="BJ157" s="4"/>
      <c r="BK157" s="4"/>
      <c r="BL157" s="4"/>
      <c r="BM157" s="10" t="s">
        <v>528</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16"/>
      <c r="BB158" s="4"/>
      <c r="BC158" s="4"/>
      <c r="BD158" s="4"/>
      <c r="BE158" s="4"/>
      <c r="BF158" s="4"/>
      <c r="BG158" s="4"/>
      <c r="BH158" s="4"/>
      <c r="BI158" s="4"/>
      <c r="BJ158" s="4"/>
      <c r="BK158" s="4"/>
      <c r="BL158" s="4"/>
      <c r="BM158" s="10" t="s">
        <v>529</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16"/>
      <c r="BB159" s="4"/>
      <c r="BC159" s="4"/>
      <c r="BD159" s="4"/>
      <c r="BE159" s="4"/>
      <c r="BF159" s="4"/>
      <c r="BG159" s="4"/>
      <c r="BH159" s="4"/>
      <c r="BI159" s="4"/>
      <c r="BJ159" s="4"/>
      <c r="BK159" s="4"/>
      <c r="BL159" s="4"/>
      <c r="BM159" s="10" t="s">
        <v>530</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16"/>
      <c r="BB160" s="4"/>
      <c r="BC160" s="4"/>
      <c r="BD160" s="4"/>
      <c r="BE160" s="4"/>
      <c r="BF160" s="4"/>
      <c r="BG160" s="4"/>
      <c r="BH160" s="4"/>
      <c r="BI160" s="4"/>
      <c r="BJ160" s="4"/>
      <c r="BK160" s="4"/>
      <c r="BL160" s="4"/>
      <c r="BM160" s="10" t="s">
        <v>531</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16"/>
      <c r="BB161" s="4"/>
      <c r="BC161" s="4"/>
      <c r="BD161" s="4"/>
      <c r="BE161" s="4"/>
      <c r="BF161" s="4"/>
      <c r="BG161" s="4"/>
      <c r="BH161" s="4"/>
      <c r="BI161" s="4"/>
      <c r="BJ161" s="4"/>
      <c r="BK161" s="4"/>
      <c r="BL161" s="4"/>
      <c r="BM161" s="10" t="s">
        <v>532</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16"/>
      <c r="BB162" s="4"/>
      <c r="BC162" s="4"/>
      <c r="BD162" s="4"/>
      <c r="BE162" s="4"/>
      <c r="BF162" s="4"/>
      <c r="BG162" s="4"/>
      <c r="BH162" s="4"/>
      <c r="BI162" s="4"/>
      <c r="BJ162" s="4"/>
      <c r="BK162" s="4"/>
      <c r="BL162" s="4"/>
      <c r="BM162" s="10" t="s">
        <v>533</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16"/>
      <c r="BB163" s="4"/>
      <c r="BC163" s="4"/>
      <c r="BD163" s="4"/>
      <c r="BE163" s="4"/>
      <c r="BF163" s="4"/>
      <c r="BG163" s="4"/>
      <c r="BH163" s="4"/>
      <c r="BI163" s="4"/>
      <c r="BJ163" s="4"/>
      <c r="BK163" s="4"/>
      <c r="BL163" s="4"/>
      <c r="BM163" s="10" t="s">
        <v>882</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16"/>
      <c r="BB164" s="4"/>
      <c r="BC164" s="4"/>
      <c r="BD164" s="4"/>
      <c r="BE164" s="4"/>
      <c r="BF164" s="4"/>
      <c r="BG164" s="4"/>
      <c r="BH164" s="4"/>
      <c r="BI164" s="4"/>
      <c r="BJ164" s="4"/>
      <c r="BK164" s="4"/>
      <c r="BL164" s="4"/>
      <c r="BM164" s="10" t="s">
        <v>535</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16"/>
      <c r="BB165" s="4"/>
      <c r="BC165" s="4"/>
      <c r="BD165" s="4"/>
      <c r="BE165" s="4"/>
      <c r="BF165" s="4"/>
      <c r="BG165" s="4"/>
      <c r="BH165" s="4"/>
      <c r="BI165" s="4"/>
      <c r="BJ165" s="4"/>
      <c r="BK165" s="4"/>
      <c r="BL165" s="4"/>
      <c r="BM165" s="10" t="s">
        <v>536</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16"/>
      <c r="BB166" s="4"/>
      <c r="BC166" s="4"/>
      <c r="BD166" s="4"/>
      <c r="BE166" s="4"/>
      <c r="BF166" s="4"/>
      <c r="BG166" s="4"/>
      <c r="BH166" s="4"/>
      <c r="BI166" s="4"/>
      <c r="BJ166" s="4"/>
      <c r="BK166" s="4"/>
      <c r="BL166" s="4"/>
      <c r="BM166" s="10" t="s">
        <v>537</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16"/>
      <c r="BB167" s="4"/>
      <c r="BC167" s="4"/>
      <c r="BD167" s="4"/>
      <c r="BE167" s="4"/>
      <c r="BF167" s="4"/>
      <c r="BG167" s="4"/>
      <c r="BH167" s="4"/>
      <c r="BI167" s="4"/>
      <c r="BJ167" s="4"/>
      <c r="BK167" s="4"/>
      <c r="BL167" s="4"/>
      <c r="BM167" s="10" t="s">
        <v>883</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16"/>
      <c r="BB168" s="4"/>
      <c r="BC168" s="4"/>
      <c r="BD168" s="4"/>
      <c r="BE168" s="4"/>
      <c r="BF168" s="4"/>
      <c r="BG168" s="4"/>
      <c r="BH168" s="4"/>
      <c r="BI168" s="4"/>
      <c r="BJ168" s="4"/>
      <c r="BK168" s="4"/>
      <c r="BL168" s="4"/>
      <c r="BM168" s="13" t="s">
        <v>539</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16"/>
      <c r="BB169" s="4"/>
      <c r="BC169" s="4"/>
      <c r="BD169" s="4"/>
      <c r="BE169" s="4"/>
      <c r="BF169" s="4"/>
      <c r="BG169" s="4"/>
      <c r="BH169" s="4"/>
      <c r="BI169" s="4"/>
      <c r="BJ169" s="4"/>
      <c r="BK169" s="4"/>
      <c r="BL169" s="4"/>
      <c r="BM169" s="10" t="s">
        <v>540</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16"/>
      <c r="BB170" s="4"/>
      <c r="BC170" s="4"/>
      <c r="BD170" s="4"/>
      <c r="BE170" s="4"/>
      <c r="BF170" s="4"/>
      <c r="BG170" s="4"/>
      <c r="BH170" s="4"/>
      <c r="BI170" s="4"/>
      <c r="BJ170" s="4"/>
      <c r="BK170" s="4"/>
      <c r="BL170" s="4"/>
      <c r="BM170" s="10" t="s">
        <v>541</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16"/>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16"/>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16"/>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16"/>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16"/>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16"/>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16"/>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16"/>
      <c r="BB178" s="4"/>
      <c r="BC178" s="4"/>
      <c r="BD178" s="4"/>
      <c r="BE178" s="4"/>
      <c r="BF178" s="4"/>
      <c r="BG178" s="4"/>
      <c r="BH178" s="4"/>
      <c r="BI178" s="4"/>
      <c r="BJ178" s="4"/>
      <c r="BK178" s="4"/>
      <c r="BL178" s="4"/>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16"/>
      <c r="BB179" s="4"/>
      <c r="BC179" s="4"/>
      <c r="BD179" s="4"/>
      <c r="BE179" s="4"/>
      <c r="BF179" s="4"/>
      <c r="BG179" s="4"/>
      <c r="BH179" s="4"/>
      <c r="BI179" s="4"/>
      <c r="BJ179" s="4"/>
      <c r="BK179" s="4"/>
      <c r="BL179" s="4"/>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16"/>
      <c r="BB180" s="4"/>
      <c r="BC180" s="4"/>
      <c r="BD180" s="4"/>
      <c r="BE180" s="4"/>
      <c r="BF180" s="4"/>
      <c r="BG180" s="4"/>
      <c r="BH180" s="4"/>
      <c r="BI180" s="4"/>
      <c r="BJ180" s="4"/>
      <c r="BK180" s="4"/>
      <c r="BL180" s="4"/>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16"/>
      <c r="BB181" s="4"/>
      <c r="BC181" s="4"/>
      <c r="BD181" s="4"/>
      <c r="BE181" s="4"/>
      <c r="BF181" s="4"/>
      <c r="BG181" s="4"/>
      <c r="BH181" s="4"/>
      <c r="BI181" s="4"/>
      <c r="BJ181" s="4"/>
      <c r="BK181" s="4"/>
      <c r="BL181" s="4"/>
      <c r="BN181" s="4"/>
      <c r="BO181" s="4"/>
      <c r="BP181" s="4"/>
      <c r="BQ181" s="4"/>
      <c r="BR181" s="4"/>
      <c r="BS181" s="4"/>
      <c r="BT181" s="4"/>
      <c r="BU181" s="4"/>
      <c r="BV181" s="4"/>
      <c r="BW181" s="4"/>
      <c r="BX181" s="4"/>
      <c r="BY181" s="4"/>
      <c r="BZ181" s="4"/>
      <c r="CA181" s="4"/>
      <c r="CB181" s="4"/>
      <c r="CC181" s="4"/>
      <c r="CD181" s="4"/>
      <c r="CE181" s="4"/>
      <c r="CF181" s="4"/>
      <c r="CG181" s="4"/>
      <c r="CH181" s="4"/>
    </row>
  </sheetData>
  <mergeCells count="11">
    <mergeCell ref="F3:F4"/>
    <mergeCell ref="A3:A4"/>
    <mergeCell ref="B3:B4"/>
    <mergeCell ref="C3:C4"/>
    <mergeCell ref="D3:D4"/>
    <mergeCell ref="E3:E4"/>
    <mergeCell ref="G3:G4"/>
    <mergeCell ref="H3:H4"/>
    <mergeCell ref="I3:I4"/>
    <mergeCell ref="J3:J4"/>
    <mergeCell ref="K3:N3"/>
  </mergeCells>
  <dataValidations count="7">
    <dataValidation type="list" allowBlank="1" showInputMessage="1" showErrorMessage="1" sqref="H26">
      <formula1>$BM$2:$BM$190</formula1>
    </dataValidation>
    <dataValidation type="list" allowBlank="1" showInputMessage="1" showErrorMessage="1" sqref="E5:E28">
      <formula1>$BA$20:$BA$22</formula1>
    </dataValidation>
    <dataValidation type="list" allowBlank="1" showInputMessage="1" showErrorMessage="1" sqref="G5:G28">
      <formula1>$BA$44:$BA$106</formula1>
    </dataValidation>
    <dataValidation type="list" allowBlank="1" showInputMessage="1" showErrorMessage="1" sqref="F5:F28">
      <formula1>$BA$28:$BA$41</formula1>
    </dataValidation>
    <dataValidation type="list" allowBlank="1" showInputMessage="1" showErrorMessage="1" sqref="C5:C28">
      <formula1>$BK$12:$BK$13</formula1>
    </dataValidation>
    <dataValidation type="list" allowBlank="1" showInputMessage="1" showErrorMessage="1" sqref="A5:B24 B25:B26 A25:A28">
      <formula1>$BB$2:$BB$19</formula1>
    </dataValidation>
    <dataValidation type="textLength" showInputMessage="1" showErrorMessage="1" sqref="O5:O24 O27:O28">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'C:\Users\jolanta.cesiuliene\Desktop\[Copy of DCF_Standard-Tables_AR_2016_Mokslo skyrius.xlsx]Custom_lists'!#REF!</xm:f>
          </x14:formula1>
          <xm:sqref>F5:F28</xm:sqref>
        </x14:dataValidation>
        <x14:dataValidation type="list" allowBlank="1" showInputMessage="1" showErrorMessage="1">
          <x14:formula1>
            <xm:f>'C:\Users\jolanta.cesiuliene\Desktop\[Copy of DCF_Standard-Tables_AR_2016_Mokslo skyrius.xlsx]Custom_lists'!#REF!</xm:f>
          </x14:formula1>
          <xm:sqref>E5:E28</xm:sqref>
        </x14:dataValidation>
        <x14:dataValidation type="list" allowBlank="1" showInputMessage="1" showErrorMessage="1">
          <x14:formula1>
            <xm:f>'C:\Users\jolanta.cesiuliene\Desktop\[Copy of DCF_Standard-Tables_AR_2016_Mokslo skyrius.xlsx]Custom_lists'!#REF!</xm:f>
          </x14:formula1>
          <xm:sqref>H5:H28</xm:sqref>
        </x14:dataValidation>
        <x14:dataValidation type="list" allowBlank="1" showInputMessage="1" showErrorMessage="1">
          <x14:formula1>
            <xm:f>'C:\Users\jolanta.cesiuliene\Desktop\[Copy of DCF_Standard-Tables_AR_2016_Mokslo skyrius.xlsx]Custom_lists'!#REF!</xm:f>
          </x14:formula1>
          <xm:sqref>A5:B24 B25:B26 A25:A28</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85"/>
  <sheetViews>
    <sheetView zoomScale="90" zoomScaleNormal="90" zoomScaleSheetLayoutView="100" zoomScalePageLayoutView="90" workbookViewId="0">
      <selection activeCell="C6" sqref="C6"/>
    </sheetView>
  </sheetViews>
  <sheetFormatPr defaultColWidth="11.42578125" defaultRowHeight="12.75" x14ac:dyDescent="0.2"/>
  <cols>
    <col min="1" max="2" width="11.42578125" style="19"/>
    <col min="3" max="3" width="31.28515625" style="19" bestFit="1" customWidth="1"/>
    <col min="4" max="4" width="15.28515625" style="19" customWidth="1"/>
    <col min="5" max="5" width="11.42578125" style="19" customWidth="1"/>
    <col min="6" max="8" width="14.140625" style="19" customWidth="1"/>
    <col min="9" max="9" width="14.7109375" style="19" bestFit="1" customWidth="1"/>
    <col min="10" max="10" width="11.42578125" style="111" customWidth="1"/>
    <col min="11" max="52" width="11.42578125" style="19" customWidth="1"/>
    <col min="53" max="16384" width="11.42578125" style="19"/>
  </cols>
  <sheetData>
    <row r="1" spans="1:86" ht="20.100000000000001" customHeight="1" thickBot="1" x14ac:dyDescent="0.25">
      <c r="A1" s="108" t="s">
        <v>658</v>
      </c>
      <c r="D1" s="108"/>
      <c r="E1" s="108"/>
      <c r="F1" s="108"/>
      <c r="G1" s="108"/>
      <c r="H1" s="108"/>
      <c r="I1" s="321" t="s">
        <v>1</v>
      </c>
      <c r="J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20.100000000000001" customHeight="1" thickBot="1" x14ac:dyDescent="0.25">
      <c r="C2" s="109"/>
      <c r="D2" s="109"/>
      <c r="E2" s="109"/>
      <c r="F2" s="108"/>
      <c r="G2" s="109"/>
      <c r="H2" s="110"/>
      <c r="I2" s="322" t="s">
        <v>593</v>
      </c>
      <c r="J2" s="34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51.75" thickBot="1" x14ac:dyDescent="0.25">
      <c r="A3" s="323" t="s">
        <v>22</v>
      </c>
      <c r="B3" s="323" t="s">
        <v>659</v>
      </c>
      <c r="C3" s="323" t="s">
        <v>543</v>
      </c>
      <c r="D3" s="318" t="s">
        <v>25</v>
      </c>
      <c r="E3" s="324" t="s">
        <v>647</v>
      </c>
      <c r="F3" s="325" t="s">
        <v>660</v>
      </c>
      <c r="G3" s="325" t="s">
        <v>661</v>
      </c>
      <c r="H3" s="325" t="s">
        <v>662</v>
      </c>
      <c r="I3" s="325" t="s">
        <v>663</v>
      </c>
      <c r="J3" s="316"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111" customFormat="1" x14ac:dyDescent="0.2">
      <c r="A4" s="186" t="s">
        <v>38</v>
      </c>
      <c r="B4" s="341">
        <v>2016</v>
      </c>
      <c r="C4" s="340" t="s">
        <v>261</v>
      </c>
      <c r="D4" s="42" t="s">
        <v>40</v>
      </c>
      <c r="E4" s="52" t="s">
        <v>225</v>
      </c>
      <c r="F4" s="41" t="s">
        <v>41</v>
      </c>
      <c r="G4" s="41" t="s">
        <v>130</v>
      </c>
      <c r="H4" s="350" t="s">
        <v>130</v>
      </c>
      <c r="I4" s="351" t="s">
        <v>664</v>
      </c>
      <c r="J4" s="275"/>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s="111" customFormat="1" ht="13.35" customHeight="1" x14ac:dyDescent="0.2">
      <c r="A5" s="283" t="s">
        <v>38</v>
      </c>
      <c r="B5" s="341">
        <v>2016</v>
      </c>
      <c r="C5" s="340" t="s">
        <v>261</v>
      </c>
      <c r="D5" s="42" t="s">
        <v>40</v>
      </c>
      <c r="E5" s="52" t="s">
        <v>232</v>
      </c>
      <c r="F5" s="42" t="s">
        <v>41</v>
      </c>
      <c r="G5" s="41" t="s">
        <v>130</v>
      </c>
      <c r="H5" s="293" t="s">
        <v>130</v>
      </c>
      <c r="I5" s="352" t="s">
        <v>664</v>
      </c>
      <c r="J5" s="14"/>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s="111" customFormat="1" ht="13.35" customHeight="1" x14ac:dyDescent="0.2">
      <c r="A6" s="186" t="s">
        <v>38</v>
      </c>
      <c r="B6" s="35">
        <v>2016</v>
      </c>
      <c r="C6" s="298" t="s">
        <v>255</v>
      </c>
      <c r="D6" s="42" t="s">
        <v>40</v>
      </c>
      <c r="E6" s="52" t="s">
        <v>225</v>
      </c>
      <c r="F6" s="42" t="s">
        <v>41</v>
      </c>
      <c r="G6" s="41" t="s">
        <v>130</v>
      </c>
      <c r="H6" s="293" t="s">
        <v>130</v>
      </c>
      <c r="I6" s="353" t="s">
        <v>665</v>
      </c>
      <c r="J6" s="14"/>
      <c r="BA6" s="9" t="s">
        <v>69</v>
      </c>
      <c r="BB6" s="9" t="s">
        <v>70</v>
      </c>
      <c r="BC6" s="4"/>
      <c r="BD6" s="4" t="s">
        <v>71</v>
      </c>
      <c r="BE6" s="8"/>
      <c r="BF6" s="8"/>
      <c r="BG6" s="4"/>
      <c r="BH6" s="4" t="s">
        <v>72</v>
      </c>
      <c r="BI6" s="4"/>
      <c r="BJ6" s="4"/>
      <c r="BK6" s="4"/>
      <c r="BL6" s="4"/>
      <c r="BM6" s="10" t="s">
        <v>73</v>
      </c>
      <c r="BN6" s="4"/>
      <c r="BO6" s="4" t="s">
        <v>74</v>
      </c>
      <c r="BP6" s="4"/>
      <c r="BQ6" s="4"/>
      <c r="BR6" s="4"/>
      <c r="BS6" s="4"/>
      <c r="BT6" s="4"/>
      <c r="BU6" s="11" t="s">
        <v>75</v>
      </c>
      <c r="BV6" s="11"/>
      <c r="BW6" s="11"/>
      <c r="BX6" s="11"/>
      <c r="BY6" s="11"/>
      <c r="BZ6" s="11" t="s">
        <v>76</v>
      </c>
      <c r="CA6" s="11"/>
      <c r="CB6" s="11"/>
      <c r="CC6" s="4" t="s">
        <v>77</v>
      </c>
      <c r="CD6" s="4"/>
      <c r="CE6" s="4"/>
      <c r="CF6" s="4"/>
      <c r="CG6" s="4"/>
      <c r="CH6" s="4"/>
    </row>
    <row r="7" spans="1:86" s="111" customFormat="1" x14ac:dyDescent="0.2">
      <c r="A7" s="186" t="s">
        <v>38</v>
      </c>
      <c r="B7" s="35">
        <v>2016</v>
      </c>
      <c r="C7" s="298" t="s">
        <v>255</v>
      </c>
      <c r="D7" s="42" t="s">
        <v>40</v>
      </c>
      <c r="E7" s="52" t="s">
        <v>232</v>
      </c>
      <c r="F7" s="42" t="s">
        <v>41</v>
      </c>
      <c r="G7" s="41" t="s">
        <v>130</v>
      </c>
      <c r="H7" s="293" t="s">
        <v>130</v>
      </c>
      <c r="I7" s="352" t="s">
        <v>666</v>
      </c>
      <c r="J7" s="14"/>
      <c r="BA7" s="9" t="s">
        <v>79</v>
      </c>
      <c r="BB7" s="9" t="s">
        <v>80</v>
      </c>
      <c r="BC7" s="4"/>
      <c r="BD7" s="4" t="s">
        <v>81</v>
      </c>
      <c r="BE7" s="8"/>
      <c r="BF7" s="8"/>
      <c r="BG7" s="4"/>
      <c r="BH7" s="4" t="s">
        <v>82</v>
      </c>
      <c r="BI7" s="4"/>
      <c r="BJ7" s="4"/>
      <c r="BK7" s="4"/>
      <c r="BL7" s="4"/>
      <c r="BM7" s="10" t="s">
        <v>83</v>
      </c>
      <c r="BN7" s="4"/>
      <c r="BO7" s="4" t="s">
        <v>84</v>
      </c>
      <c r="BP7" s="4"/>
      <c r="BQ7" s="4"/>
      <c r="BR7" s="4"/>
      <c r="BS7" s="4"/>
      <c r="BT7" s="4"/>
      <c r="BU7" s="11" t="s">
        <v>85</v>
      </c>
      <c r="BV7" s="11"/>
      <c r="BW7" s="11"/>
      <c r="BX7" s="11"/>
      <c r="BY7" s="11"/>
      <c r="BZ7" s="11" t="s">
        <v>86</v>
      </c>
      <c r="CA7" s="11"/>
      <c r="CB7" s="11"/>
      <c r="CC7" s="4" t="s">
        <v>87</v>
      </c>
      <c r="CD7" s="4"/>
      <c r="CE7" s="4"/>
      <c r="CF7" s="4"/>
      <c r="CG7" s="4"/>
      <c r="CH7" s="4"/>
    </row>
    <row r="8" spans="1:86" s="111" customFormat="1" x14ac:dyDescent="0.2">
      <c r="A8" s="186" t="s">
        <v>38</v>
      </c>
      <c r="B8" s="35">
        <v>2016</v>
      </c>
      <c r="C8" s="298" t="s">
        <v>255</v>
      </c>
      <c r="D8" s="42" t="s">
        <v>40</v>
      </c>
      <c r="E8" s="52" t="s">
        <v>237</v>
      </c>
      <c r="F8" s="42" t="s">
        <v>41</v>
      </c>
      <c r="G8" s="41" t="s">
        <v>130</v>
      </c>
      <c r="H8" s="293" t="s">
        <v>130</v>
      </c>
      <c r="I8" s="353" t="s">
        <v>665</v>
      </c>
      <c r="J8" s="14"/>
      <c r="BA8" s="9" t="s">
        <v>89</v>
      </c>
      <c r="BB8" s="9" t="s">
        <v>90</v>
      </c>
      <c r="BC8" s="4"/>
      <c r="BD8" s="4" t="s">
        <v>91</v>
      </c>
      <c r="BE8" s="8"/>
      <c r="BF8" s="8"/>
      <c r="BG8" s="4"/>
      <c r="BH8" s="4" t="s">
        <v>92</v>
      </c>
      <c r="BI8" s="4"/>
      <c r="BJ8" s="4"/>
      <c r="BK8" s="4"/>
      <c r="BL8" s="4"/>
      <c r="BM8" s="10" t="s">
        <v>870</v>
      </c>
      <c r="BN8" s="4"/>
      <c r="BO8" s="4" t="s">
        <v>94</v>
      </c>
      <c r="BP8" s="4"/>
      <c r="BQ8" s="4"/>
      <c r="BR8" s="4"/>
      <c r="BS8" s="4"/>
      <c r="BT8" s="4"/>
      <c r="BU8" s="11" t="s">
        <v>95</v>
      </c>
      <c r="BV8" s="11"/>
      <c r="BW8" s="11"/>
      <c r="BX8" s="11"/>
      <c r="BY8" s="11"/>
      <c r="BZ8" s="11" t="s">
        <v>96</v>
      </c>
      <c r="CA8" s="11"/>
      <c r="CB8" s="11"/>
      <c r="CC8" s="4" t="s">
        <v>97</v>
      </c>
      <c r="CD8" s="4"/>
      <c r="CE8" s="4"/>
      <c r="CF8" s="4"/>
      <c r="CG8" s="4"/>
      <c r="CH8" s="4"/>
    </row>
    <row r="9" spans="1:86" s="111" customFormat="1" x14ac:dyDescent="0.2">
      <c r="A9" s="186" t="s">
        <v>38</v>
      </c>
      <c r="B9" s="35">
        <v>2016</v>
      </c>
      <c r="C9" s="298" t="s">
        <v>267</v>
      </c>
      <c r="D9" s="42" t="s">
        <v>40</v>
      </c>
      <c r="E9" s="52" t="s">
        <v>244</v>
      </c>
      <c r="F9" s="42" t="s">
        <v>41</v>
      </c>
      <c r="G9" s="41" t="s">
        <v>130</v>
      </c>
      <c r="H9" s="293" t="s">
        <v>130</v>
      </c>
      <c r="I9" s="353" t="s">
        <v>664</v>
      </c>
      <c r="J9" s="14"/>
      <c r="BA9" s="9" t="s">
        <v>98</v>
      </c>
      <c r="BB9" s="9" t="s">
        <v>99</v>
      </c>
      <c r="BC9" s="4"/>
      <c r="BD9" s="4"/>
      <c r="BE9" s="8"/>
      <c r="BF9" s="8"/>
      <c r="BG9" s="4"/>
      <c r="BH9" s="4"/>
      <c r="BI9" s="4"/>
      <c r="BJ9" s="4"/>
      <c r="BK9" s="4"/>
      <c r="BL9" s="4"/>
      <c r="BM9" s="10" t="s">
        <v>871</v>
      </c>
      <c r="BN9" s="4"/>
      <c r="BO9" s="4" t="s">
        <v>84</v>
      </c>
      <c r="BP9" s="4"/>
      <c r="BQ9" s="4"/>
      <c r="BR9" s="4"/>
      <c r="BS9" s="4"/>
      <c r="BT9" s="4"/>
      <c r="BU9" s="11" t="s">
        <v>101</v>
      </c>
      <c r="BV9" s="11"/>
      <c r="BW9" s="11"/>
      <c r="BX9" s="11"/>
      <c r="BY9" s="11"/>
      <c r="BZ9" s="11" t="s">
        <v>102</v>
      </c>
      <c r="CA9" s="11"/>
      <c r="CB9" s="11"/>
      <c r="CC9" s="4" t="s">
        <v>103</v>
      </c>
      <c r="CD9" s="4"/>
      <c r="CE9" s="4"/>
      <c r="CF9" s="4"/>
      <c r="CG9" s="4"/>
      <c r="CH9" s="4"/>
    </row>
    <row r="10" spans="1:86" s="111" customFormat="1" x14ac:dyDescent="0.2">
      <c r="A10" s="186" t="s">
        <v>38</v>
      </c>
      <c r="B10" s="35">
        <v>2016</v>
      </c>
      <c r="C10" s="298" t="s">
        <v>267</v>
      </c>
      <c r="D10" s="42" t="s">
        <v>40</v>
      </c>
      <c r="E10" s="52" t="s">
        <v>237</v>
      </c>
      <c r="F10" s="42" t="s">
        <v>41</v>
      </c>
      <c r="G10" s="41" t="s">
        <v>130</v>
      </c>
      <c r="H10" s="293" t="s">
        <v>130</v>
      </c>
      <c r="I10" s="353" t="s">
        <v>664</v>
      </c>
      <c r="J10" s="14"/>
      <c r="BA10" s="9" t="s">
        <v>104</v>
      </c>
      <c r="BB10" s="9" t="s">
        <v>105</v>
      </c>
      <c r="BC10" s="4"/>
      <c r="BD10" s="4"/>
      <c r="BE10" s="8"/>
      <c r="BF10" s="8"/>
      <c r="BG10" s="4"/>
      <c r="BH10" s="4"/>
      <c r="BI10" s="4"/>
      <c r="BJ10" s="4"/>
      <c r="BK10" s="4"/>
      <c r="BL10" s="4"/>
      <c r="BM10" s="10" t="s">
        <v>106</v>
      </c>
      <c r="BN10" s="4"/>
      <c r="BO10" s="4" t="s">
        <v>107</v>
      </c>
      <c r="BP10" s="4"/>
      <c r="BQ10" s="4"/>
      <c r="BR10" s="4"/>
      <c r="BS10" s="4"/>
      <c r="BT10" s="4"/>
      <c r="BU10" s="11" t="s">
        <v>108</v>
      </c>
      <c r="BV10" s="11"/>
      <c r="BW10" s="11"/>
      <c r="BX10" s="11"/>
      <c r="BY10" s="11"/>
      <c r="BZ10" s="11" t="s">
        <v>109</v>
      </c>
      <c r="CA10" s="11"/>
      <c r="CB10" s="11"/>
      <c r="CC10" s="4"/>
      <c r="CD10" s="4"/>
      <c r="CE10" s="4"/>
      <c r="CF10" s="4"/>
      <c r="CG10" s="4"/>
      <c r="CH10" s="4"/>
    </row>
    <row r="11" spans="1:86" s="111" customFormat="1" x14ac:dyDescent="0.2">
      <c r="A11" s="186" t="s">
        <v>38</v>
      </c>
      <c r="B11" s="35">
        <v>2016</v>
      </c>
      <c r="C11" s="298" t="s">
        <v>267</v>
      </c>
      <c r="D11" s="42" t="s">
        <v>40</v>
      </c>
      <c r="E11" s="52" t="s">
        <v>232</v>
      </c>
      <c r="F11" s="42" t="s">
        <v>41</v>
      </c>
      <c r="G11" s="41" t="s">
        <v>130</v>
      </c>
      <c r="H11" s="293" t="s">
        <v>130</v>
      </c>
      <c r="I11" s="353" t="s">
        <v>664</v>
      </c>
      <c r="J11" s="14"/>
      <c r="BA11" s="9" t="s">
        <v>110</v>
      </c>
      <c r="BB11" s="9" t="s">
        <v>111</v>
      </c>
      <c r="BC11" s="4"/>
      <c r="BD11" s="7" t="s">
        <v>112</v>
      </c>
      <c r="BE11" s="8"/>
      <c r="BF11" s="8"/>
      <c r="BG11" s="4"/>
      <c r="BH11" s="7" t="s">
        <v>113</v>
      </c>
      <c r="BI11" s="4"/>
      <c r="BJ11" s="4"/>
      <c r="BK11" s="7" t="s">
        <v>114</v>
      </c>
      <c r="BL11" s="4"/>
      <c r="BM11" s="10" t="s">
        <v>115</v>
      </c>
      <c r="BN11" s="4"/>
      <c r="BO11" s="4" t="s">
        <v>116</v>
      </c>
      <c r="BP11" s="4"/>
      <c r="BQ11" s="4"/>
      <c r="BR11" s="4"/>
      <c r="BS11" s="4"/>
      <c r="BT11" s="4"/>
      <c r="BU11" s="11" t="s">
        <v>117</v>
      </c>
      <c r="BV11" s="11"/>
      <c r="BW11" s="11"/>
      <c r="BX11" s="11"/>
      <c r="BY11" s="11"/>
      <c r="BZ11" s="11" t="s">
        <v>118</v>
      </c>
      <c r="CA11" s="11"/>
      <c r="CB11" s="11"/>
      <c r="CC11" s="4"/>
      <c r="CD11" s="4"/>
      <c r="CE11" s="4"/>
      <c r="CF11" s="4"/>
      <c r="CG11" s="4"/>
      <c r="CH11" s="4"/>
    </row>
    <row r="12" spans="1:86" s="111" customFormat="1" x14ac:dyDescent="0.2">
      <c r="A12" s="186" t="s">
        <v>38</v>
      </c>
      <c r="B12" s="35">
        <v>2016</v>
      </c>
      <c r="C12" s="189" t="s">
        <v>273</v>
      </c>
      <c r="D12" s="42" t="s">
        <v>322</v>
      </c>
      <c r="E12" s="52" t="s">
        <v>218</v>
      </c>
      <c r="F12" s="42" t="s">
        <v>41</v>
      </c>
      <c r="G12" s="41" t="s">
        <v>130</v>
      </c>
      <c r="H12" s="293" t="s">
        <v>130</v>
      </c>
      <c r="I12" s="353" t="s">
        <v>664</v>
      </c>
      <c r="J12" s="14"/>
      <c r="BA12" s="9" t="s">
        <v>126</v>
      </c>
      <c r="BB12" s="9" t="s">
        <v>127</v>
      </c>
      <c r="BC12" s="4"/>
      <c r="BD12" s="4" t="s">
        <v>128</v>
      </c>
      <c r="BE12" s="8"/>
      <c r="BF12" s="8"/>
      <c r="BG12" s="4"/>
      <c r="BH12" s="4" t="s">
        <v>129</v>
      </c>
      <c r="BI12" s="4"/>
      <c r="BJ12" s="4"/>
      <c r="BK12" t="s">
        <v>130</v>
      </c>
      <c r="BL12" s="4"/>
      <c r="BM12" s="10" t="s">
        <v>131</v>
      </c>
      <c r="BN12" s="4"/>
      <c r="BO12" s="4" t="s">
        <v>132</v>
      </c>
      <c r="BP12" s="4"/>
      <c r="BQ12" s="4"/>
      <c r="BR12" s="4"/>
      <c r="BS12" s="4"/>
      <c r="BT12" s="4"/>
      <c r="BU12" s="11" t="s">
        <v>133</v>
      </c>
      <c r="BV12" s="11"/>
      <c r="BW12" s="11"/>
      <c r="BX12" s="11"/>
      <c r="BY12" s="11"/>
      <c r="BZ12" s="11" t="s">
        <v>134</v>
      </c>
      <c r="CA12" s="11"/>
      <c r="CB12" s="11"/>
      <c r="CC12" s="4"/>
      <c r="CD12" s="4"/>
      <c r="CE12" s="4"/>
      <c r="CF12" s="4"/>
      <c r="CG12" s="4"/>
      <c r="CH12" s="4"/>
    </row>
    <row r="13" spans="1:86" x14ac:dyDescent="0.2">
      <c r="A13" s="186" t="s">
        <v>38</v>
      </c>
      <c r="B13" s="35">
        <v>2016</v>
      </c>
      <c r="C13" s="189" t="s">
        <v>273</v>
      </c>
      <c r="D13" s="42" t="s">
        <v>322</v>
      </c>
      <c r="E13" s="52" t="s">
        <v>232</v>
      </c>
      <c r="F13" s="42" t="s">
        <v>41</v>
      </c>
      <c r="G13" s="41" t="s">
        <v>130</v>
      </c>
      <c r="H13" s="293" t="s">
        <v>130</v>
      </c>
      <c r="I13" s="353" t="s">
        <v>664</v>
      </c>
      <c r="J13" s="14"/>
      <c r="BA13" s="9" t="s">
        <v>135</v>
      </c>
      <c r="BB13" s="9" t="s">
        <v>136</v>
      </c>
      <c r="BC13" s="4"/>
      <c r="BD13" s="4" t="s">
        <v>76</v>
      </c>
      <c r="BE13" s="8"/>
      <c r="BF13" s="8"/>
      <c r="BG13" s="4"/>
      <c r="BH13" s="4" t="s">
        <v>137</v>
      </c>
      <c r="BI13" s="4"/>
      <c r="BJ13" s="4"/>
      <c r="BK13" s="4"/>
      <c r="BL13" s="4"/>
      <c r="BM13" s="10" t="s">
        <v>138</v>
      </c>
      <c r="BN13" s="4"/>
      <c r="BO13" s="4" t="s">
        <v>139</v>
      </c>
      <c r="BP13" s="4"/>
      <c r="BQ13" s="4"/>
      <c r="BR13" s="4"/>
      <c r="BS13" s="4"/>
      <c r="BT13" s="4"/>
      <c r="BU13" s="11" t="s">
        <v>140</v>
      </c>
      <c r="BV13" s="11"/>
      <c r="BW13" s="11"/>
      <c r="BX13" s="11"/>
      <c r="BY13" s="11"/>
      <c r="BZ13" s="11" t="s">
        <v>141</v>
      </c>
      <c r="CA13" s="11"/>
      <c r="CB13" s="11"/>
      <c r="CC13" s="4"/>
      <c r="CD13" s="4"/>
      <c r="CE13" s="4"/>
      <c r="CF13" s="4"/>
      <c r="CG13" s="4"/>
      <c r="CH13" s="4"/>
    </row>
    <row r="14" spans="1:86" ht="13.35" customHeight="1" x14ac:dyDescent="0.2">
      <c r="A14" s="113"/>
      <c r="B14" s="113"/>
      <c r="C14" s="114"/>
      <c r="D14" s="113"/>
      <c r="E14" s="113"/>
      <c r="F14" s="115"/>
      <c r="G14" s="115"/>
      <c r="H14" s="116"/>
      <c r="I14" s="113"/>
      <c r="J14" s="117"/>
      <c r="BA14" s="9" t="s">
        <v>230</v>
      </c>
      <c r="BB14" s="9" t="s">
        <v>231</v>
      </c>
      <c r="BC14" s="4"/>
      <c r="BD14" s="4" t="s">
        <v>49</v>
      </c>
      <c r="BE14" s="8"/>
      <c r="BF14" s="8"/>
      <c r="BG14" s="4"/>
      <c r="BH14" s="4" t="s">
        <v>232</v>
      </c>
      <c r="BI14" s="4"/>
      <c r="BJ14" s="4"/>
      <c r="BK14" s="4"/>
      <c r="BL14" s="4"/>
      <c r="BM14" s="10" t="s">
        <v>233</v>
      </c>
      <c r="BN14" s="4"/>
      <c r="BO14" s="4"/>
      <c r="BP14" s="4"/>
      <c r="BQ14" s="4"/>
      <c r="BR14" s="4"/>
      <c r="BS14" s="4"/>
      <c r="BT14" s="4"/>
      <c r="BU14" s="11" t="s">
        <v>234</v>
      </c>
      <c r="BV14" s="11"/>
      <c r="BW14" s="11"/>
      <c r="BX14" s="11"/>
      <c r="BY14" s="11"/>
      <c r="BZ14" s="11" t="s">
        <v>49</v>
      </c>
      <c r="CA14" s="11"/>
      <c r="CB14" s="11"/>
      <c r="CC14" s="4"/>
      <c r="CD14" s="18" t="s">
        <v>235</v>
      </c>
      <c r="CE14" s="18"/>
      <c r="CF14" s="18" t="s">
        <v>54</v>
      </c>
    </row>
    <row r="15" spans="1:86" ht="13.35" customHeight="1" x14ac:dyDescent="0.2">
      <c r="C15" s="118"/>
      <c r="F15" s="119"/>
      <c r="G15" s="119"/>
      <c r="H15" s="119"/>
      <c r="BA15" s="4"/>
      <c r="BB15" s="4"/>
      <c r="BC15" s="4"/>
      <c r="BD15" s="4" t="s">
        <v>236</v>
      </c>
      <c r="BE15" s="4"/>
      <c r="BF15" s="4"/>
      <c r="BG15" s="4"/>
      <c r="BH15" s="4" t="s">
        <v>237</v>
      </c>
      <c r="BI15" s="4"/>
      <c r="BJ15" s="4"/>
      <c r="BK15" s="4"/>
      <c r="BL15" s="4"/>
      <c r="BM15" s="10" t="s">
        <v>238</v>
      </c>
      <c r="BN15" s="4"/>
      <c r="BO15" s="4"/>
      <c r="BP15" s="4"/>
      <c r="BQ15" s="4"/>
      <c r="BR15" s="4"/>
      <c r="BS15" s="4"/>
      <c r="BT15" s="4"/>
      <c r="BU15" s="11" t="s">
        <v>239</v>
      </c>
      <c r="BV15" s="11"/>
      <c r="BW15" s="11"/>
      <c r="BX15" s="11"/>
      <c r="BY15" s="11"/>
      <c r="BZ15" s="11" t="s">
        <v>240</v>
      </c>
      <c r="CA15" s="11"/>
      <c r="CB15" s="11"/>
      <c r="CC15" s="4"/>
      <c r="CD15" s="18" t="s">
        <v>241</v>
      </c>
      <c r="CE15" s="18"/>
      <c r="CF15" s="18" t="s">
        <v>242</v>
      </c>
    </row>
    <row r="16" spans="1:86" x14ac:dyDescent="0.2">
      <c r="C16" s="810"/>
      <c r="D16" s="811"/>
      <c r="E16" s="811"/>
      <c r="F16" s="811"/>
      <c r="G16" s="811"/>
      <c r="H16" s="811"/>
      <c r="I16" s="811"/>
      <c r="BA16" s="4"/>
      <c r="BB16" s="4"/>
      <c r="BC16" s="4"/>
      <c r="BD16" s="4" t="s">
        <v>243</v>
      </c>
      <c r="BE16" s="4"/>
      <c r="BF16" s="4"/>
      <c r="BG16" s="4"/>
      <c r="BH16" s="4" t="s">
        <v>244</v>
      </c>
      <c r="BI16" s="4"/>
      <c r="BJ16" s="4"/>
      <c r="BK16" s="4"/>
      <c r="BL16" s="4"/>
      <c r="BM16" s="10" t="s">
        <v>245</v>
      </c>
      <c r="BN16" s="4"/>
      <c r="BO16" s="4"/>
      <c r="BP16" s="4"/>
      <c r="BQ16" s="4"/>
      <c r="BR16" s="4"/>
      <c r="BS16" s="4"/>
      <c r="BT16" s="4"/>
      <c r="BU16" s="11" t="s">
        <v>246</v>
      </c>
      <c r="BV16" s="11"/>
      <c r="BW16" s="11"/>
      <c r="BX16" s="11"/>
      <c r="BY16" s="11"/>
      <c r="BZ16" s="11" t="s">
        <v>66</v>
      </c>
      <c r="CA16" s="11"/>
      <c r="CB16" s="11"/>
      <c r="CC16" s="4"/>
      <c r="CD16" s="18" t="s">
        <v>247</v>
      </c>
      <c r="CE16" s="18"/>
      <c r="CF16" s="18" t="s">
        <v>248</v>
      </c>
    </row>
    <row r="17" spans="53:86" x14ac:dyDescent="0.2">
      <c r="BA17" s="7" t="s">
        <v>249</v>
      </c>
      <c r="BB17" s="4"/>
      <c r="BC17" s="4"/>
      <c r="BD17" s="4" t="s">
        <v>76</v>
      </c>
      <c r="BE17" s="4"/>
      <c r="BF17" s="4"/>
      <c r="BG17" s="4"/>
      <c r="BH17" s="4" t="s">
        <v>250</v>
      </c>
      <c r="BI17" s="4"/>
      <c r="BJ17" s="4"/>
      <c r="BK17" s="4"/>
      <c r="BL17" s="4"/>
      <c r="BM17" s="10" t="s">
        <v>251</v>
      </c>
      <c r="BN17" s="4"/>
      <c r="BO17" s="4"/>
      <c r="BP17" s="4"/>
      <c r="BQ17" s="4"/>
      <c r="BR17" s="4"/>
      <c r="BS17" s="4"/>
      <c r="BT17" s="4"/>
      <c r="BU17" s="11" t="s">
        <v>252</v>
      </c>
      <c r="BV17" s="11"/>
      <c r="BW17" s="11"/>
      <c r="BX17" s="11"/>
      <c r="BY17" s="11"/>
      <c r="BZ17" s="11" t="s">
        <v>76</v>
      </c>
      <c r="CA17" s="11"/>
      <c r="CB17" s="11"/>
      <c r="CC17" s="4"/>
      <c r="CD17" s="18" t="s">
        <v>253</v>
      </c>
      <c r="CE17" s="18"/>
      <c r="CF17" s="18" t="s">
        <v>254</v>
      </c>
    </row>
    <row r="18" spans="53:86" x14ac:dyDescent="0.2">
      <c r="BA18" s="4" t="s">
        <v>255</v>
      </c>
      <c r="BB18" s="4"/>
      <c r="BC18" s="4"/>
      <c r="BD18" s="4" t="s">
        <v>144</v>
      </c>
      <c r="BE18" s="4"/>
      <c r="BF18" s="4"/>
      <c r="BG18" s="4"/>
      <c r="BH18" s="4"/>
      <c r="BI18" s="4"/>
      <c r="BJ18" s="4"/>
      <c r="BK18" s="4"/>
      <c r="BL18" s="4"/>
      <c r="BM18" s="10" t="s">
        <v>256</v>
      </c>
      <c r="BN18" s="4"/>
      <c r="BO18" s="4"/>
      <c r="BP18" s="4"/>
      <c r="BQ18" s="4"/>
      <c r="BR18" s="4"/>
      <c r="BS18" s="4"/>
      <c r="BT18" s="4"/>
      <c r="BU18" s="11" t="s">
        <v>257</v>
      </c>
      <c r="BV18" s="11"/>
      <c r="BW18" s="11"/>
      <c r="BX18" s="11"/>
      <c r="BY18" s="11"/>
      <c r="BZ18" s="11" t="s">
        <v>258</v>
      </c>
      <c r="CA18" s="11"/>
      <c r="CB18" s="11"/>
      <c r="CC18" s="4"/>
      <c r="CD18" s="18" t="s">
        <v>259</v>
      </c>
      <c r="CE18" s="18"/>
      <c r="CF18" s="18" t="s">
        <v>260</v>
      </c>
    </row>
    <row r="19" spans="53:86" x14ac:dyDescent="0.2">
      <c r="BA19" s="4" t="s">
        <v>261</v>
      </c>
      <c r="BB19" s="4"/>
      <c r="BC19" s="4"/>
      <c r="BD19" s="4" t="s">
        <v>262</v>
      </c>
      <c r="BE19" s="4"/>
      <c r="BF19" s="4"/>
      <c r="BG19" s="4"/>
      <c r="BH19" s="4"/>
      <c r="BI19" s="4"/>
      <c r="BJ19" s="4"/>
      <c r="BK19" s="4"/>
      <c r="BL19" s="4"/>
      <c r="BM19" s="10" t="s">
        <v>263</v>
      </c>
      <c r="BN19" s="4"/>
      <c r="BO19" s="4"/>
      <c r="BP19" s="4"/>
      <c r="BQ19" s="4"/>
      <c r="BR19" s="4"/>
      <c r="BS19" s="4"/>
      <c r="BT19" s="4"/>
      <c r="BU19" s="11" t="s">
        <v>264</v>
      </c>
      <c r="BV19" s="11"/>
      <c r="BW19" s="11"/>
      <c r="BX19" s="11"/>
      <c r="BY19" s="11"/>
      <c r="BZ19" s="11" t="s">
        <v>109</v>
      </c>
      <c r="CA19" s="11"/>
      <c r="CB19" s="11"/>
      <c r="CC19" s="4"/>
      <c r="CD19" s="18" t="s">
        <v>265</v>
      </c>
      <c r="CE19" s="18"/>
      <c r="CF19" s="18" t="s">
        <v>266</v>
      </c>
    </row>
    <row r="20" spans="53:86" x14ac:dyDescent="0.2">
      <c r="BA20" s="4" t="s">
        <v>267</v>
      </c>
      <c r="BB20" s="4"/>
      <c r="BC20" s="4"/>
      <c r="BD20" s="4" t="s">
        <v>268</v>
      </c>
      <c r="BE20" s="4"/>
      <c r="BF20" s="4"/>
      <c r="BG20" s="4"/>
      <c r="BH20" s="7" t="s">
        <v>269</v>
      </c>
      <c r="BI20" s="4"/>
      <c r="BJ20" s="4"/>
      <c r="BK20" s="4"/>
      <c r="BL20" s="4"/>
      <c r="BM20" s="10" t="s">
        <v>270</v>
      </c>
      <c r="BN20" s="4"/>
      <c r="BO20" s="4"/>
      <c r="BP20" s="4"/>
      <c r="BQ20" s="4"/>
      <c r="BR20" s="4"/>
      <c r="BS20" s="4"/>
      <c r="BT20" s="4"/>
      <c r="BU20" s="11" t="s">
        <v>271</v>
      </c>
      <c r="BV20" s="11"/>
      <c r="BW20" s="11"/>
      <c r="BX20" s="11"/>
      <c r="BY20" s="11"/>
      <c r="BZ20" s="11" t="s">
        <v>118</v>
      </c>
      <c r="CA20" s="11"/>
      <c r="CB20" s="11"/>
      <c r="CC20" s="4"/>
      <c r="CD20" s="18" t="s">
        <v>272</v>
      </c>
      <c r="CE20" s="18"/>
      <c r="CF20" s="18"/>
    </row>
    <row r="21" spans="53:86" x14ac:dyDescent="0.2">
      <c r="BA21" s="4" t="s">
        <v>273</v>
      </c>
      <c r="BB21" s="4"/>
      <c r="BC21" s="4"/>
      <c r="BD21" s="11" t="s">
        <v>274</v>
      </c>
      <c r="BE21" s="4"/>
      <c r="BF21" s="4"/>
      <c r="BG21" s="4"/>
      <c r="BH21" s="4" t="s">
        <v>275</v>
      </c>
      <c r="BI21" s="4"/>
      <c r="BJ21" s="4"/>
      <c r="BK21" s="4"/>
      <c r="BL21" s="4"/>
      <c r="BM21" s="10" t="s">
        <v>276</v>
      </c>
      <c r="BN21" s="4"/>
      <c r="BO21" s="4"/>
      <c r="BP21" s="4"/>
      <c r="BQ21" s="4"/>
      <c r="BR21" s="4"/>
      <c r="BS21" s="4"/>
      <c r="BT21" s="4"/>
      <c r="BU21" s="11" t="s">
        <v>277</v>
      </c>
      <c r="BV21" s="11"/>
      <c r="BW21" s="11"/>
      <c r="BX21" s="11"/>
      <c r="BY21" s="11"/>
      <c r="BZ21" s="11" t="s">
        <v>125</v>
      </c>
      <c r="CA21" s="11"/>
      <c r="CB21" s="11"/>
      <c r="CC21" s="4"/>
      <c r="CD21" s="18" t="s">
        <v>278</v>
      </c>
      <c r="CE21" s="18"/>
      <c r="CF21" s="18"/>
    </row>
    <row r="22" spans="53:86" x14ac:dyDescent="0.2">
      <c r="BA22" s="4" t="s">
        <v>279</v>
      </c>
      <c r="BB22" s="4"/>
      <c r="BC22" s="4"/>
      <c r="BD22" s="11" t="s">
        <v>280</v>
      </c>
      <c r="BE22" s="4"/>
      <c r="BF22" s="4"/>
      <c r="BG22" s="4"/>
      <c r="BH22" s="4" t="s">
        <v>281</v>
      </c>
      <c r="BI22" s="4"/>
      <c r="BJ22" s="4"/>
      <c r="BK22" s="4"/>
      <c r="BL22" s="4"/>
      <c r="BM22" s="10" t="s">
        <v>282</v>
      </c>
      <c r="BN22" s="4"/>
      <c r="BO22" s="4"/>
      <c r="BP22" s="4"/>
      <c r="BQ22" s="4"/>
      <c r="BR22" s="4"/>
      <c r="BS22" s="4"/>
      <c r="BT22" s="4"/>
      <c r="BU22" s="11" t="s">
        <v>283</v>
      </c>
      <c r="BV22" s="11"/>
      <c r="BW22" s="11"/>
      <c r="BX22" s="11"/>
      <c r="BY22" s="11"/>
      <c r="BZ22" s="11" t="s">
        <v>134</v>
      </c>
      <c r="CA22" s="11"/>
      <c r="CB22" s="11"/>
      <c r="CC22" s="4"/>
      <c r="CD22" s="18" t="s">
        <v>284</v>
      </c>
      <c r="CE22" s="18"/>
      <c r="CF22" s="18"/>
    </row>
    <row r="23" spans="53:86" x14ac:dyDescent="0.2">
      <c r="BA23" s="4"/>
      <c r="BB23" s="4"/>
      <c r="BC23" s="4"/>
      <c r="BD23" s="11" t="s">
        <v>285</v>
      </c>
      <c r="BE23" s="4"/>
      <c r="BF23" s="4"/>
      <c r="BG23" s="4"/>
      <c r="BH23" s="4" t="s">
        <v>286</v>
      </c>
      <c r="BI23" s="4"/>
      <c r="BJ23" s="4"/>
      <c r="BK23" s="4"/>
      <c r="BL23" s="4"/>
      <c r="BM23" s="10" t="s">
        <v>287</v>
      </c>
      <c r="BN23" s="4"/>
      <c r="BO23" s="4"/>
      <c r="BP23" s="4"/>
      <c r="BQ23" s="4"/>
      <c r="BR23" s="4"/>
      <c r="BS23" s="4"/>
      <c r="BT23" s="4"/>
      <c r="BU23" s="11" t="s">
        <v>288</v>
      </c>
      <c r="BV23" s="11"/>
      <c r="BW23" s="11"/>
      <c r="BX23" s="11"/>
      <c r="BY23" s="11"/>
      <c r="BZ23" s="11" t="s">
        <v>141</v>
      </c>
      <c r="CA23" s="11"/>
      <c r="CB23" s="11"/>
      <c r="CC23" s="4"/>
      <c r="CD23" s="18" t="s">
        <v>289</v>
      </c>
      <c r="CE23" s="18"/>
      <c r="CF23" s="18"/>
    </row>
    <row r="24" spans="53:86" x14ac:dyDescent="0.2">
      <c r="BA24" s="4"/>
      <c r="BB24" s="4"/>
      <c r="BC24" s="4"/>
      <c r="BD24" s="11" t="s">
        <v>290</v>
      </c>
      <c r="BE24" s="4"/>
      <c r="BF24" s="4"/>
      <c r="BG24" s="4"/>
      <c r="BH24" s="4" t="s">
        <v>291</v>
      </c>
      <c r="BI24" s="4"/>
      <c r="BJ24" s="4"/>
      <c r="BK24" s="4"/>
      <c r="BL24" s="4"/>
      <c r="BM24" s="10" t="s">
        <v>292</v>
      </c>
      <c r="BN24" s="4"/>
      <c r="BO24" s="4"/>
      <c r="BP24" s="4"/>
      <c r="BQ24" s="4"/>
      <c r="BR24" s="4"/>
      <c r="BS24" s="4"/>
      <c r="BT24" s="4"/>
      <c r="BU24" s="11" t="s">
        <v>293</v>
      </c>
      <c r="BV24" s="11"/>
      <c r="BW24" s="11"/>
      <c r="BX24" s="11"/>
      <c r="BY24" s="11"/>
      <c r="BZ24" s="11" t="s">
        <v>147</v>
      </c>
      <c r="CA24" s="11"/>
      <c r="CB24" s="11"/>
      <c r="CC24" s="4"/>
      <c r="CD24" s="18" t="s">
        <v>294</v>
      </c>
      <c r="CE24" s="18"/>
      <c r="CF24" s="18"/>
    </row>
    <row r="25" spans="53:86" x14ac:dyDescent="0.2">
      <c r="BA25" s="4" t="s">
        <v>295</v>
      </c>
      <c r="BB25" s="4"/>
      <c r="BC25" s="4"/>
      <c r="BD25" s="11" t="s">
        <v>296</v>
      </c>
      <c r="BE25" s="4"/>
      <c r="BF25" s="4"/>
      <c r="BG25" s="4"/>
      <c r="BH25" s="4" t="s">
        <v>297</v>
      </c>
      <c r="BI25" s="4"/>
      <c r="BJ25" s="4"/>
      <c r="BK25" s="4"/>
      <c r="BL25" s="4"/>
      <c r="BM25" s="10" t="s">
        <v>298</v>
      </c>
      <c r="BN25" s="4"/>
      <c r="BO25" s="4"/>
      <c r="BP25" s="4"/>
      <c r="BQ25" s="4"/>
      <c r="BR25" s="4"/>
      <c r="BS25" s="4"/>
      <c r="BT25" s="4"/>
      <c r="BU25" s="11" t="s">
        <v>299</v>
      </c>
      <c r="BV25" s="11"/>
      <c r="BW25" s="11"/>
      <c r="BX25" s="11"/>
      <c r="BY25" s="11"/>
      <c r="BZ25" s="11" t="s">
        <v>153</v>
      </c>
      <c r="CA25" s="11"/>
      <c r="CB25" s="11"/>
      <c r="CC25" s="4"/>
      <c r="CD25" s="4"/>
      <c r="CE25" s="4"/>
      <c r="CF25" s="4"/>
      <c r="CG25" s="4"/>
      <c r="CH25" s="4"/>
    </row>
    <row r="26" spans="53:86" x14ac:dyDescent="0.2">
      <c r="BA26" s="4" t="s">
        <v>300</v>
      </c>
      <c r="BB26" s="4"/>
      <c r="BC26" s="4"/>
      <c r="BD26" s="11" t="s">
        <v>187</v>
      </c>
      <c r="BE26" s="4"/>
      <c r="BF26" s="4"/>
      <c r="BG26" s="4"/>
      <c r="BH26" s="4" t="s">
        <v>301</v>
      </c>
      <c r="BI26" s="4"/>
      <c r="BJ26" s="4"/>
      <c r="BK26" s="4"/>
      <c r="BL26" s="4"/>
      <c r="BM26" s="10" t="s">
        <v>302</v>
      </c>
      <c r="BN26" s="4"/>
      <c r="BO26" s="4"/>
      <c r="BP26" s="4"/>
      <c r="BQ26" s="4"/>
      <c r="BR26" s="4"/>
      <c r="BS26" s="4"/>
      <c r="BT26" s="4"/>
      <c r="BU26" s="11" t="s">
        <v>303</v>
      </c>
      <c r="BV26" s="11"/>
      <c r="BW26" s="11"/>
      <c r="BX26" s="11"/>
      <c r="BY26" s="11"/>
      <c r="BZ26" s="11" t="s">
        <v>181</v>
      </c>
      <c r="CA26" s="11"/>
      <c r="CB26" s="11"/>
      <c r="CC26" s="4"/>
      <c r="CD26" s="4"/>
      <c r="CE26" s="4"/>
      <c r="CF26" s="4"/>
      <c r="CG26" s="4"/>
      <c r="CH26" s="4"/>
    </row>
    <row r="27" spans="53:86" x14ac:dyDescent="0.2">
      <c r="BA27" s="4" t="s">
        <v>273</v>
      </c>
      <c r="BB27" s="4"/>
      <c r="BC27" s="4"/>
      <c r="BD27" s="11" t="s">
        <v>304</v>
      </c>
      <c r="BE27" s="4"/>
      <c r="BF27" s="4"/>
      <c r="BG27" s="4"/>
      <c r="BH27" s="4" t="s">
        <v>305</v>
      </c>
      <c r="BI27" s="4"/>
      <c r="BJ27" s="4"/>
      <c r="BK27" s="4"/>
      <c r="BL27" s="4"/>
      <c r="BM27" s="10" t="s">
        <v>306</v>
      </c>
      <c r="BN27" s="4"/>
      <c r="BO27" s="4"/>
      <c r="BP27" s="4"/>
      <c r="BQ27" s="4"/>
      <c r="BR27" s="4"/>
      <c r="BS27" s="4"/>
      <c r="BT27" s="4"/>
      <c r="BU27" s="11" t="s">
        <v>307</v>
      </c>
      <c r="BV27" s="11"/>
      <c r="BW27" s="11"/>
      <c r="BX27" s="11"/>
      <c r="BY27" s="11"/>
      <c r="BZ27" s="11" t="s">
        <v>187</v>
      </c>
      <c r="CA27" s="11"/>
      <c r="CB27" s="11"/>
      <c r="CC27" s="4"/>
      <c r="CD27" s="4"/>
      <c r="CE27" s="4"/>
      <c r="CF27" s="4"/>
      <c r="CG27" s="4"/>
      <c r="CH27" s="4"/>
    </row>
    <row r="28" spans="53:86" x14ac:dyDescent="0.2">
      <c r="BA28" s="4" t="s">
        <v>279</v>
      </c>
      <c r="BB28" s="4"/>
      <c r="BC28" s="4"/>
      <c r="BD28" s="11" t="s">
        <v>308</v>
      </c>
      <c r="BE28" s="4"/>
      <c r="BF28" s="4"/>
      <c r="BG28" s="4"/>
      <c r="BH28" s="4" t="s">
        <v>309</v>
      </c>
      <c r="BI28" s="4"/>
      <c r="BJ28" s="4"/>
      <c r="BK28" s="4"/>
      <c r="BL28" s="4"/>
      <c r="BM28" s="10" t="s">
        <v>310</v>
      </c>
      <c r="BN28" s="4"/>
      <c r="BO28" s="4"/>
      <c r="BP28" s="4"/>
      <c r="BQ28" s="4"/>
      <c r="BR28" s="4"/>
      <c r="BS28" s="4"/>
      <c r="BT28" s="4"/>
      <c r="BU28" s="11" t="s">
        <v>311</v>
      </c>
      <c r="BV28" s="11"/>
      <c r="BW28" s="11"/>
      <c r="BX28" s="11"/>
      <c r="BY28" s="11"/>
      <c r="BZ28" s="11" t="s">
        <v>194</v>
      </c>
      <c r="CA28" s="11"/>
      <c r="CB28" s="11"/>
      <c r="CC28" s="4"/>
      <c r="CD28" s="4"/>
      <c r="CE28" s="4"/>
      <c r="CF28" s="4"/>
      <c r="CG28" s="4"/>
      <c r="CH28" s="4"/>
    </row>
    <row r="29" spans="53:86" x14ac:dyDescent="0.2">
      <c r="BA29" s="4"/>
      <c r="BB29" s="4"/>
      <c r="BC29" s="4"/>
      <c r="BD29" s="4" t="s">
        <v>190</v>
      </c>
      <c r="BE29" s="4"/>
      <c r="BF29" s="4"/>
      <c r="BG29" s="4"/>
      <c r="BH29" s="4" t="s">
        <v>312</v>
      </c>
      <c r="BI29" s="4"/>
      <c r="BJ29" s="4"/>
      <c r="BK29" s="4"/>
      <c r="BL29" s="4"/>
      <c r="BM29" s="10" t="s">
        <v>313</v>
      </c>
      <c r="BN29" s="4"/>
      <c r="BO29" s="4"/>
      <c r="BP29" s="4"/>
      <c r="BQ29" s="4"/>
      <c r="BR29" s="4"/>
      <c r="BS29" s="4"/>
      <c r="BT29" s="4"/>
      <c r="BU29" s="11" t="s">
        <v>314</v>
      </c>
      <c r="BV29" s="11"/>
      <c r="BW29" s="11"/>
      <c r="BX29" s="11"/>
      <c r="BY29" s="11"/>
      <c r="BZ29" s="4"/>
      <c r="CA29" s="11"/>
      <c r="CB29" s="11"/>
      <c r="CC29" s="4"/>
      <c r="CD29" s="4"/>
      <c r="CE29" s="4"/>
      <c r="CF29" s="4"/>
      <c r="CG29" s="4"/>
      <c r="CH29" s="4"/>
    </row>
    <row r="30" spans="53:86" x14ac:dyDescent="0.2">
      <c r="BA30" s="4"/>
      <c r="BB30" s="4"/>
      <c r="BC30" s="4"/>
      <c r="BD30" s="4"/>
      <c r="BE30" s="4"/>
      <c r="BF30" s="4"/>
      <c r="BG30" s="4"/>
      <c r="BH30" s="4" t="s">
        <v>315</v>
      </c>
      <c r="BI30" s="4"/>
      <c r="BJ30" s="4"/>
      <c r="BK30" s="4"/>
      <c r="BL30" s="4"/>
      <c r="BM30" s="10" t="s">
        <v>316</v>
      </c>
      <c r="BN30" s="4"/>
      <c r="BO30" s="4"/>
      <c r="BP30" s="4"/>
      <c r="BQ30" s="4"/>
      <c r="BR30" s="4"/>
      <c r="BS30" s="4"/>
      <c r="BT30" s="4"/>
      <c r="BU30" s="4"/>
      <c r="BV30" s="11"/>
      <c r="BW30" s="11"/>
      <c r="BX30" s="11"/>
      <c r="BY30" s="11"/>
      <c r="BZ30" s="4"/>
      <c r="CA30" s="11"/>
      <c r="CB30" s="11"/>
      <c r="CC30" s="4"/>
      <c r="CD30" s="4"/>
      <c r="CE30" s="4"/>
      <c r="CF30" s="4"/>
      <c r="CG30" s="4"/>
      <c r="CH30" s="4"/>
    </row>
    <row r="31" spans="53:86" x14ac:dyDescent="0.2">
      <c r="BA31" s="7" t="s">
        <v>25</v>
      </c>
      <c r="BB31" s="4"/>
      <c r="BC31" s="4"/>
      <c r="BD31" s="4"/>
      <c r="BE31" s="4"/>
      <c r="BF31" s="4"/>
      <c r="BG31" s="4"/>
      <c r="BH31" s="4" t="s">
        <v>317</v>
      </c>
      <c r="BI31" s="4"/>
      <c r="BJ31" s="4"/>
      <c r="BK31" s="4"/>
      <c r="BL31" s="4"/>
      <c r="BM31" s="10" t="s">
        <v>318</v>
      </c>
      <c r="BN31" s="4"/>
      <c r="BO31" s="4"/>
      <c r="BP31" s="4"/>
      <c r="BQ31" s="4"/>
      <c r="BR31" s="4"/>
      <c r="BS31" s="4"/>
      <c r="BT31" s="4"/>
      <c r="BU31" s="4"/>
      <c r="BV31" s="11"/>
      <c r="BW31" s="11"/>
      <c r="BX31" s="11"/>
      <c r="BY31" s="11"/>
      <c r="BZ31" s="11"/>
      <c r="CA31" s="11"/>
      <c r="CB31" s="11"/>
      <c r="CC31" s="4"/>
      <c r="CD31" s="4"/>
      <c r="CE31" s="4"/>
      <c r="CF31" s="4"/>
      <c r="CG31" s="4"/>
      <c r="CH31" s="4"/>
    </row>
    <row r="32" spans="53:86" x14ac:dyDescent="0.2">
      <c r="BA32" s="4" t="s">
        <v>40</v>
      </c>
      <c r="BB32" s="4"/>
      <c r="BC32" s="4"/>
      <c r="BD32" s="7" t="s">
        <v>319</v>
      </c>
      <c r="BE32" s="4"/>
      <c r="BF32" s="4"/>
      <c r="BG32" s="4"/>
      <c r="BH32" s="4" t="s">
        <v>320</v>
      </c>
      <c r="BI32" s="4"/>
      <c r="BJ32" s="4"/>
      <c r="BK32" s="4"/>
      <c r="BL32" s="4"/>
      <c r="BM32" s="10" t="s">
        <v>321</v>
      </c>
      <c r="BN32" s="4"/>
      <c r="BO32" s="4"/>
      <c r="BP32" s="4"/>
      <c r="BQ32" s="4"/>
      <c r="BR32" s="4"/>
      <c r="BS32" s="4"/>
      <c r="BT32" s="4"/>
      <c r="BU32" s="11"/>
      <c r="BV32" s="11"/>
      <c r="BW32" s="11"/>
      <c r="BX32" s="11"/>
      <c r="BY32" s="11"/>
      <c r="BZ32" s="11"/>
      <c r="CA32" s="11"/>
      <c r="CB32" s="11"/>
      <c r="CC32" s="4"/>
      <c r="CD32" s="4"/>
      <c r="CE32" s="4"/>
      <c r="CF32" s="4"/>
      <c r="CG32" s="4"/>
      <c r="CH32" s="4"/>
    </row>
    <row r="33" spans="53:86" x14ac:dyDescent="0.2">
      <c r="BA33" s="4" t="s">
        <v>322</v>
      </c>
      <c r="BB33" s="4"/>
      <c r="BC33" s="4"/>
      <c r="BD33" s="4" t="s">
        <v>323</v>
      </c>
      <c r="BE33" s="4"/>
      <c r="BF33" s="4"/>
      <c r="BG33" s="4"/>
      <c r="BH33" s="4"/>
      <c r="BI33" s="4"/>
      <c r="BJ33" s="4"/>
      <c r="BK33" s="4"/>
      <c r="BL33" s="4"/>
      <c r="BM33" s="10" t="s">
        <v>324</v>
      </c>
      <c r="BN33" s="4"/>
      <c r="BO33" s="4"/>
      <c r="BP33" s="4"/>
      <c r="BQ33" s="4"/>
      <c r="BR33" s="4"/>
      <c r="BS33" s="4"/>
      <c r="BT33" s="4"/>
      <c r="BU33" s="4"/>
      <c r="BV33" s="11"/>
      <c r="BW33" s="11"/>
      <c r="BX33" s="11"/>
      <c r="BY33" s="11"/>
      <c r="BZ33" s="11"/>
      <c r="CA33" s="11"/>
      <c r="CB33" s="11"/>
      <c r="CC33" s="4"/>
      <c r="CD33" s="4"/>
      <c r="CE33" s="4"/>
      <c r="CF33" s="4"/>
      <c r="CG33" s="4"/>
      <c r="CH33" s="4"/>
    </row>
    <row r="34" spans="53:86" x14ac:dyDescent="0.2">
      <c r="BA34" s="4" t="s">
        <v>325</v>
      </c>
      <c r="BB34" s="4"/>
      <c r="BC34" s="4"/>
      <c r="BD34" s="4" t="s">
        <v>326</v>
      </c>
      <c r="BE34" s="4"/>
      <c r="BF34" s="4"/>
      <c r="BG34" s="4"/>
      <c r="BH34" s="4"/>
      <c r="BI34" s="4"/>
      <c r="BJ34" s="4"/>
      <c r="BK34" s="4"/>
      <c r="BL34" s="4"/>
      <c r="BM34" s="10" t="s">
        <v>327</v>
      </c>
      <c r="BN34" s="4"/>
      <c r="BO34" s="4"/>
      <c r="BP34" s="4"/>
      <c r="BQ34" s="4"/>
      <c r="BR34" s="4"/>
      <c r="BS34" s="4"/>
      <c r="BT34" s="4"/>
      <c r="BU34" s="4"/>
      <c r="BV34" s="11"/>
      <c r="BW34" s="11"/>
      <c r="BX34" s="11"/>
      <c r="BY34" s="11"/>
      <c r="BZ34" s="11"/>
      <c r="CA34" s="11"/>
      <c r="CB34" s="11"/>
      <c r="CC34" s="4"/>
      <c r="CD34" s="4"/>
      <c r="CE34" s="4"/>
      <c r="CF34" s="4"/>
      <c r="CG34" s="4"/>
      <c r="CH34" s="4"/>
    </row>
    <row r="35" spans="53:86" x14ac:dyDescent="0.2">
      <c r="BA35" s="4" t="s">
        <v>328</v>
      </c>
      <c r="BB35" s="4"/>
      <c r="BC35" s="4"/>
      <c r="BD35" s="4" t="s">
        <v>329</v>
      </c>
      <c r="BE35" s="4"/>
      <c r="BF35" s="4"/>
      <c r="BG35" s="4"/>
      <c r="BH35" s="4"/>
      <c r="BI35" s="4"/>
      <c r="BJ35" s="4"/>
      <c r="BK35" s="4"/>
      <c r="BL35" s="4"/>
      <c r="BM35" s="10" t="s">
        <v>330</v>
      </c>
      <c r="BN35" s="4"/>
      <c r="BO35" s="4"/>
      <c r="BP35" s="4"/>
      <c r="BQ35" s="4"/>
      <c r="BR35" s="4"/>
      <c r="BS35" s="4"/>
      <c r="BT35" s="4"/>
      <c r="BU35" s="4"/>
      <c r="BV35" s="11"/>
      <c r="BW35" s="11"/>
      <c r="BX35" s="11"/>
      <c r="BY35" s="11"/>
      <c r="BZ35" s="11"/>
      <c r="CA35" s="11"/>
      <c r="CB35" s="11"/>
      <c r="CC35" s="4"/>
      <c r="CD35" s="4"/>
      <c r="CE35" s="4"/>
      <c r="CF35" s="4"/>
      <c r="CG35" s="4"/>
      <c r="CH35" s="4"/>
    </row>
    <row r="36" spans="53:86" x14ac:dyDescent="0.2">
      <c r="BA36" s="4" t="s">
        <v>331</v>
      </c>
      <c r="BB36" s="4"/>
      <c r="BC36" s="4"/>
      <c r="BD36" s="4"/>
      <c r="BE36" s="4"/>
      <c r="BF36" s="4"/>
      <c r="BG36" s="4"/>
      <c r="BH36" s="4"/>
      <c r="BI36" s="4"/>
      <c r="BJ36" s="4"/>
      <c r="BK36" s="4"/>
      <c r="BL36" s="4"/>
      <c r="BM36" s="10" t="s">
        <v>332</v>
      </c>
      <c r="BN36" s="4"/>
      <c r="BO36" s="4"/>
      <c r="BP36" s="4"/>
      <c r="BQ36" s="4"/>
      <c r="BR36" s="4"/>
      <c r="BS36" s="4"/>
      <c r="BT36" s="4"/>
      <c r="BU36" s="4"/>
      <c r="BV36" s="11"/>
      <c r="BW36" s="11"/>
      <c r="BX36" s="11"/>
      <c r="BY36" s="11"/>
      <c r="BZ36" s="11"/>
      <c r="CA36" s="11"/>
      <c r="CB36" s="11"/>
      <c r="CC36" s="4"/>
      <c r="CD36" s="4"/>
      <c r="CE36" s="4"/>
      <c r="CF36" s="4"/>
      <c r="CG36" s="4"/>
      <c r="CH36" s="4"/>
    </row>
    <row r="37" spans="53:86" x14ac:dyDescent="0.2">
      <c r="BA37" s="4" t="s">
        <v>333</v>
      </c>
      <c r="BB37" s="4"/>
      <c r="BC37" s="4"/>
      <c r="BD37" s="4"/>
      <c r="BE37" s="4"/>
      <c r="BF37" s="4"/>
      <c r="BG37" s="4"/>
      <c r="BH37" s="4"/>
      <c r="BI37" s="4"/>
      <c r="BJ37" s="4"/>
      <c r="BK37" s="4"/>
      <c r="BL37" s="4"/>
      <c r="BM37" s="10" t="s">
        <v>334</v>
      </c>
      <c r="BN37" s="4"/>
      <c r="BO37" s="4"/>
      <c r="BP37" s="4"/>
      <c r="BQ37" s="4"/>
      <c r="BR37" s="4"/>
      <c r="BS37" s="4"/>
      <c r="BT37" s="4"/>
      <c r="BU37" s="4"/>
      <c r="BV37" s="4"/>
      <c r="BW37" s="4"/>
      <c r="BX37" s="4"/>
      <c r="BY37" s="4"/>
      <c r="BZ37" s="4"/>
      <c r="CA37" s="4"/>
      <c r="CB37" s="4"/>
      <c r="CC37" s="4"/>
      <c r="CD37" s="4"/>
      <c r="CE37" s="4"/>
      <c r="CF37" s="4"/>
      <c r="CG37" s="4"/>
      <c r="CH37" s="4"/>
    </row>
    <row r="38" spans="53:86" x14ac:dyDescent="0.2">
      <c r="BA38" s="4" t="s">
        <v>335</v>
      </c>
      <c r="BB38" s="4"/>
      <c r="BC38" s="4"/>
      <c r="BD38" s="4"/>
      <c r="BE38" s="4"/>
      <c r="BF38" s="4"/>
      <c r="BG38" s="4"/>
      <c r="BH38" s="4"/>
      <c r="BI38" s="4"/>
      <c r="BJ38" s="4"/>
      <c r="BK38" s="4"/>
      <c r="BL38" s="4"/>
      <c r="BM38" s="10" t="s">
        <v>336</v>
      </c>
      <c r="BN38" s="4"/>
      <c r="BO38" s="4"/>
      <c r="BP38" s="4"/>
      <c r="BQ38" s="4"/>
      <c r="BR38" s="4"/>
      <c r="BS38" s="4"/>
      <c r="BT38" s="4"/>
      <c r="BU38" s="4"/>
      <c r="BV38" s="4"/>
      <c r="BW38" s="4"/>
      <c r="BX38" s="4"/>
      <c r="BY38" s="4"/>
      <c r="BZ38" s="4"/>
      <c r="CA38" s="4"/>
      <c r="CB38" s="4"/>
      <c r="CC38" s="4"/>
      <c r="CD38" s="4"/>
      <c r="CE38" s="4"/>
      <c r="CF38" s="4"/>
      <c r="CG38" s="4"/>
      <c r="CH38" s="4"/>
    </row>
    <row r="39" spans="53:86" x14ac:dyDescent="0.2">
      <c r="BA39" s="4" t="s">
        <v>337</v>
      </c>
      <c r="BB39" s="4"/>
      <c r="BC39" s="4"/>
      <c r="BD39" s="4"/>
      <c r="BE39" s="4"/>
      <c r="BF39" s="4"/>
      <c r="BG39" s="4"/>
      <c r="BH39" s="4"/>
      <c r="BI39" s="4"/>
      <c r="BJ39" s="4"/>
      <c r="BK39" s="4"/>
      <c r="BL39" s="4"/>
      <c r="BM39" s="10" t="s">
        <v>338</v>
      </c>
      <c r="BN39" s="4"/>
      <c r="BO39" s="4"/>
      <c r="BP39" s="4"/>
      <c r="BQ39" s="4"/>
      <c r="BR39" s="4"/>
      <c r="BS39" s="4"/>
      <c r="BT39" s="4"/>
      <c r="BU39" s="4"/>
      <c r="BV39" s="4"/>
      <c r="BW39" s="4"/>
      <c r="BX39" s="4"/>
      <c r="BY39" s="4"/>
      <c r="BZ39" s="4"/>
      <c r="CA39" s="4"/>
      <c r="CB39" s="4"/>
      <c r="CC39" s="4"/>
      <c r="CD39" s="4"/>
      <c r="CE39" s="4"/>
      <c r="CF39" s="4"/>
      <c r="CG39" s="4"/>
      <c r="CH39" s="4"/>
    </row>
    <row r="40" spans="53:86" x14ac:dyDescent="0.2">
      <c r="BA40" s="4" t="s">
        <v>339</v>
      </c>
      <c r="BB40" s="4"/>
      <c r="BC40" s="4"/>
      <c r="BD40" s="4"/>
      <c r="BE40" s="4"/>
      <c r="BF40" s="4"/>
      <c r="BG40" s="4"/>
      <c r="BH40" s="4"/>
      <c r="BI40" s="4"/>
      <c r="BJ40" s="4"/>
      <c r="BK40" s="4"/>
      <c r="BL40" s="4"/>
      <c r="BM40" s="10" t="s">
        <v>340</v>
      </c>
      <c r="BN40" s="4"/>
      <c r="BO40" s="4"/>
      <c r="BP40" s="4"/>
      <c r="BQ40" s="4"/>
      <c r="BR40" s="4"/>
      <c r="BS40" s="4"/>
      <c r="BT40" s="4"/>
      <c r="BU40" s="4"/>
      <c r="BV40" s="4"/>
      <c r="BW40" s="4"/>
      <c r="BX40" s="4"/>
      <c r="BY40" s="4"/>
      <c r="BZ40" s="4"/>
      <c r="CA40" s="4"/>
      <c r="CB40" s="4"/>
      <c r="CC40" s="4"/>
      <c r="CD40" s="4"/>
      <c r="CE40" s="4"/>
      <c r="CF40" s="4"/>
      <c r="CG40" s="4"/>
      <c r="CH40" s="4"/>
    </row>
    <row r="41" spans="53:86" x14ac:dyDescent="0.2">
      <c r="BA41" s="4" t="s">
        <v>341</v>
      </c>
      <c r="BB41" s="4"/>
      <c r="BC41" s="4"/>
      <c r="BD41" s="4"/>
      <c r="BE41" s="4"/>
      <c r="BF41" s="4"/>
      <c r="BG41" s="4"/>
      <c r="BH41" s="4"/>
      <c r="BI41" s="4"/>
      <c r="BJ41" s="4"/>
      <c r="BK41" s="4"/>
      <c r="BL41" s="4"/>
      <c r="BM41" s="10" t="s">
        <v>342</v>
      </c>
      <c r="BN41" s="4"/>
      <c r="BO41" s="4"/>
      <c r="BP41" s="4"/>
      <c r="BQ41" s="4"/>
      <c r="BR41" s="4"/>
      <c r="BS41" s="4"/>
      <c r="BT41" s="4"/>
      <c r="BU41" s="4"/>
      <c r="BV41" s="4"/>
      <c r="BW41" s="4"/>
      <c r="BX41" s="4"/>
      <c r="BY41" s="4"/>
      <c r="BZ41" s="4"/>
      <c r="CA41" s="4"/>
      <c r="CB41" s="4"/>
      <c r="CC41" s="4"/>
      <c r="CD41" s="4"/>
      <c r="CE41" s="4"/>
      <c r="CF41" s="4"/>
      <c r="CG41" s="4"/>
      <c r="CH41" s="4"/>
    </row>
    <row r="42" spans="53:86" x14ac:dyDescent="0.2">
      <c r="BA42" s="4" t="s">
        <v>343</v>
      </c>
      <c r="BB42" s="4"/>
      <c r="BC42" s="4"/>
      <c r="BD42" s="4"/>
      <c r="BE42" s="4"/>
      <c r="BF42" s="4"/>
      <c r="BG42" s="4"/>
      <c r="BH42" s="4"/>
      <c r="BI42" s="4"/>
      <c r="BJ42" s="4"/>
      <c r="BK42" s="4"/>
      <c r="BL42" s="4"/>
      <c r="BM42" s="10" t="s">
        <v>344</v>
      </c>
      <c r="BN42" s="4"/>
      <c r="BO42" s="4"/>
      <c r="BP42" s="4"/>
      <c r="BQ42" s="4"/>
      <c r="BR42" s="4"/>
      <c r="BS42" s="4"/>
      <c r="BT42" s="4"/>
      <c r="BU42" s="4"/>
      <c r="BV42" s="4"/>
      <c r="BW42" s="4"/>
      <c r="BX42" s="4"/>
      <c r="BY42" s="4"/>
      <c r="BZ42" s="4"/>
      <c r="CA42" s="4"/>
      <c r="CB42" s="4"/>
      <c r="CC42" s="4"/>
      <c r="CD42" s="4"/>
      <c r="CE42" s="4"/>
      <c r="CF42" s="4"/>
      <c r="CG42" s="4"/>
      <c r="CH42" s="4"/>
    </row>
    <row r="43" spans="53:86" x14ac:dyDescent="0.2">
      <c r="BA43" s="4" t="s">
        <v>345</v>
      </c>
      <c r="BB43" s="4"/>
      <c r="BC43" s="4"/>
      <c r="BD43" s="4"/>
      <c r="BE43" s="4"/>
      <c r="BF43" s="4"/>
      <c r="BG43" s="4"/>
      <c r="BH43" s="4"/>
      <c r="BI43" s="4"/>
      <c r="BJ43" s="4"/>
      <c r="BK43" s="4"/>
      <c r="BL43" s="4"/>
      <c r="BM43" s="10" t="s">
        <v>346</v>
      </c>
      <c r="BN43" s="4"/>
      <c r="BO43" s="4"/>
      <c r="BP43" s="4"/>
      <c r="BQ43" s="4"/>
      <c r="BR43" s="4"/>
      <c r="BS43" s="4"/>
      <c r="BT43" s="4"/>
      <c r="BU43" s="4"/>
      <c r="BV43" s="4"/>
      <c r="BW43" s="4"/>
      <c r="BX43" s="4"/>
      <c r="BY43" s="4"/>
      <c r="BZ43" s="4"/>
      <c r="CA43" s="4"/>
      <c r="CB43" s="4"/>
      <c r="CC43" s="4"/>
      <c r="CD43" s="4"/>
      <c r="CE43" s="4"/>
      <c r="CF43" s="4"/>
      <c r="CG43" s="4"/>
      <c r="CH43" s="4"/>
    </row>
    <row r="44" spans="53:86" x14ac:dyDescent="0.2">
      <c r="BA44" s="4" t="s">
        <v>347</v>
      </c>
      <c r="BB44" s="4"/>
      <c r="BC44" s="4"/>
      <c r="BD44" s="4"/>
      <c r="BE44" s="4"/>
      <c r="BF44" s="4"/>
      <c r="BG44" s="4"/>
      <c r="BH44" s="4"/>
      <c r="BI44" s="4"/>
      <c r="BJ44" s="4"/>
      <c r="BK44" s="4"/>
      <c r="BL44" s="4"/>
      <c r="BM44" s="10" t="s">
        <v>348</v>
      </c>
      <c r="BN44" s="4"/>
      <c r="BO44" s="4"/>
      <c r="BP44" s="4"/>
      <c r="BQ44" s="4"/>
      <c r="BR44" s="4"/>
      <c r="BS44" s="4"/>
      <c r="BT44" s="4"/>
      <c r="BU44" s="4"/>
      <c r="BV44" s="4"/>
      <c r="BW44" s="4"/>
      <c r="BX44" s="4"/>
      <c r="BY44" s="4"/>
      <c r="BZ44" s="4"/>
      <c r="CA44" s="4"/>
      <c r="CB44" s="4"/>
      <c r="CC44" s="4"/>
      <c r="CD44" s="4"/>
      <c r="CE44" s="4"/>
      <c r="CF44" s="4"/>
      <c r="CG44" s="4"/>
      <c r="CH44" s="4"/>
    </row>
    <row r="45" spans="53:86" x14ac:dyDescent="0.2">
      <c r="BA45" s="4"/>
      <c r="BB45" s="4"/>
      <c r="BC45" s="4"/>
      <c r="BD45" s="4"/>
      <c r="BE45" s="4"/>
      <c r="BF45" s="4"/>
      <c r="BG45" s="4"/>
      <c r="BH45" s="4"/>
      <c r="BI45" s="4"/>
      <c r="BJ45" s="4"/>
      <c r="BK45" s="4"/>
      <c r="BL45" s="4"/>
      <c r="BM45" s="10" t="s">
        <v>349</v>
      </c>
      <c r="BN45" s="4"/>
      <c r="BO45" s="4"/>
      <c r="BP45" s="4"/>
      <c r="BQ45" s="4"/>
      <c r="BR45" s="4"/>
      <c r="BS45" s="4"/>
      <c r="BT45" s="4"/>
      <c r="BU45" s="4"/>
      <c r="BV45" s="4"/>
      <c r="BW45" s="4"/>
      <c r="BX45" s="4"/>
      <c r="BY45" s="4"/>
      <c r="BZ45" s="4"/>
      <c r="CA45" s="4"/>
      <c r="CB45" s="4"/>
      <c r="CC45" s="4"/>
      <c r="CD45" s="4"/>
      <c r="CE45" s="4"/>
      <c r="CF45" s="4"/>
      <c r="CG45" s="4"/>
      <c r="CH45" s="4"/>
    </row>
    <row r="46" spans="53:86" x14ac:dyDescent="0.2">
      <c r="BA46" s="4"/>
      <c r="BB46" s="4"/>
      <c r="BC46" s="4"/>
      <c r="BD46" s="4"/>
      <c r="BE46" s="4"/>
      <c r="BF46" s="4"/>
      <c r="BG46" s="4"/>
      <c r="BH46" s="4"/>
      <c r="BI46" s="4"/>
      <c r="BJ46" s="4"/>
      <c r="BK46" s="4"/>
      <c r="BL46" s="4"/>
      <c r="BM46" s="10" t="s">
        <v>350</v>
      </c>
      <c r="BN46" s="4"/>
      <c r="BO46" s="4"/>
      <c r="BP46" s="4"/>
      <c r="BQ46" s="4"/>
      <c r="BR46" s="4"/>
      <c r="BS46" s="4"/>
      <c r="BT46" s="4"/>
      <c r="BU46" s="4"/>
      <c r="BV46" s="4"/>
      <c r="BW46" s="4"/>
      <c r="BX46" s="4"/>
      <c r="BY46" s="4"/>
      <c r="BZ46" s="4"/>
      <c r="CA46" s="4"/>
      <c r="CB46" s="4"/>
      <c r="CC46" s="4"/>
      <c r="CD46" s="4"/>
      <c r="CE46" s="4"/>
      <c r="CF46" s="4"/>
      <c r="CG46" s="4"/>
      <c r="CH46" s="4"/>
    </row>
    <row r="47" spans="53:86" x14ac:dyDescent="0.2">
      <c r="BA47" s="20" t="s">
        <v>351</v>
      </c>
      <c r="BB47" s="4"/>
      <c r="BC47" s="4"/>
      <c r="BD47" s="4"/>
      <c r="BE47" s="4"/>
      <c r="BF47" s="4"/>
      <c r="BG47" s="4"/>
      <c r="BH47" s="4"/>
      <c r="BI47" s="4"/>
      <c r="BJ47" s="4"/>
      <c r="BK47" s="4"/>
      <c r="BL47" s="4"/>
      <c r="BM47" s="10" t="s">
        <v>874</v>
      </c>
      <c r="BN47" s="4"/>
      <c r="BO47" s="4"/>
      <c r="BP47" s="4"/>
      <c r="BQ47" s="4"/>
      <c r="BR47" s="4"/>
      <c r="BS47" s="4"/>
      <c r="BT47" s="4"/>
      <c r="BU47" s="4"/>
      <c r="BV47" s="4"/>
      <c r="BW47" s="4"/>
      <c r="BX47" s="4"/>
      <c r="BY47" s="4"/>
      <c r="BZ47" s="4"/>
      <c r="CA47" s="4"/>
      <c r="CB47" s="4"/>
      <c r="CC47" s="4"/>
      <c r="CD47" s="4"/>
      <c r="CE47" s="4"/>
      <c r="CF47" s="4"/>
      <c r="CG47" s="4"/>
      <c r="CH47" s="4"/>
    </row>
    <row r="48" spans="53:86" ht="15" x14ac:dyDescent="0.25">
      <c r="BA48" s="21" t="s">
        <v>353</v>
      </c>
      <c r="BB48" s="4"/>
      <c r="BC48" s="4"/>
      <c r="BD48" s="4"/>
      <c r="BE48" s="4"/>
      <c r="BF48" s="4"/>
      <c r="BG48" s="4"/>
      <c r="BH48" s="4"/>
      <c r="BI48" s="4"/>
      <c r="BJ48" s="4"/>
      <c r="BK48" s="4"/>
      <c r="BL48" s="4"/>
      <c r="BM48" s="13" t="s">
        <v>354</v>
      </c>
      <c r="BN48" s="4"/>
      <c r="BO48" s="4"/>
      <c r="BP48" s="4"/>
      <c r="BQ48" s="4"/>
      <c r="BR48" s="4"/>
      <c r="BS48" s="4"/>
      <c r="BT48" s="4"/>
      <c r="BU48" s="4"/>
      <c r="BV48" s="4"/>
      <c r="BW48" s="4"/>
      <c r="BX48" s="4"/>
      <c r="BY48" s="4"/>
      <c r="BZ48" s="4"/>
      <c r="CA48" s="4"/>
      <c r="CB48" s="4"/>
      <c r="CC48" s="4"/>
      <c r="CD48" s="4"/>
      <c r="CE48" s="4"/>
      <c r="CF48" s="4"/>
      <c r="CG48" s="4"/>
      <c r="CH48" s="4"/>
    </row>
    <row r="49" spans="53:86" x14ac:dyDescent="0.2">
      <c r="BA49" s="22" t="s">
        <v>355</v>
      </c>
      <c r="BB49" s="4"/>
      <c r="BC49" s="4"/>
      <c r="BD49" s="4"/>
      <c r="BE49" s="4"/>
      <c r="BF49" s="4"/>
      <c r="BG49" s="4"/>
      <c r="BH49" s="4"/>
      <c r="BI49" s="4"/>
      <c r="BJ49" s="4"/>
      <c r="BK49" s="4"/>
      <c r="BL49" s="4"/>
      <c r="BM49" s="10" t="s">
        <v>356</v>
      </c>
      <c r="BN49" s="4"/>
      <c r="BO49" s="4"/>
      <c r="BP49" s="4"/>
      <c r="BQ49" s="4"/>
      <c r="BR49" s="4"/>
      <c r="BS49" s="4"/>
      <c r="BT49" s="4"/>
      <c r="BU49" s="4"/>
      <c r="BV49" s="4"/>
      <c r="BW49" s="4"/>
      <c r="BX49" s="4"/>
      <c r="BY49" s="4"/>
      <c r="BZ49" s="4"/>
      <c r="CA49" s="4"/>
      <c r="CB49" s="4"/>
      <c r="CC49" s="4"/>
      <c r="CD49" s="4"/>
      <c r="CE49" s="4"/>
      <c r="CF49" s="4"/>
      <c r="CG49" s="4"/>
      <c r="CH49" s="4"/>
    </row>
    <row r="50" spans="53:86" ht="25.5" x14ac:dyDescent="0.2">
      <c r="BA50" s="22" t="s">
        <v>357</v>
      </c>
      <c r="BB50" s="4"/>
      <c r="BC50" s="4"/>
      <c r="BD50" s="4"/>
      <c r="BE50" s="4"/>
      <c r="BF50" s="4"/>
      <c r="BG50" s="4"/>
      <c r="BH50" s="4"/>
      <c r="BI50" s="4"/>
      <c r="BJ50" s="4"/>
      <c r="BK50" s="4"/>
      <c r="BL50" s="4"/>
      <c r="BM50" s="10" t="s">
        <v>358</v>
      </c>
      <c r="BN50" s="4"/>
      <c r="BO50" s="4"/>
      <c r="BP50" s="4"/>
      <c r="BQ50" s="4"/>
      <c r="BR50" s="4"/>
      <c r="BS50" s="4"/>
      <c r="BT50" s="4"/>
      <c r="BU50" s="4"/>
      <c r="BV50" s="4"/>
      <c r="BW50" s="4"/>
      <c r="BX50" s="4"/>
      <c r="BY50" s="4"/>
      <c r="BZ50" s="4"/>
      <c r="CA50" s="4"/>
      <c r="CB50" s="4"/>
      <c r="CC50" s="4"/>
      <c r="CD50" s="4"/>
      <c r="CE50" s="4"/>
      <c r="CF50" s="4"/>
      <c r="CG50" s="4"/>
      <c r="CH50" s="4"/>
    </row>
    <row r="51" spans="53:86" x14ac:dyDescent="0.2">
      <c r="BA51" s="22" t="s">
        <v>359</v>
      </c>
      <c r="BB51" s="4"/>
      <c r="BC51" s="4"/>
      <c r="BD51" s="4"/>
      <c r="BE51" s="4"/>
      <c r="BF51" s="4"/>
      <c r="BG51" s="4"/>
      <c r="BH51" s="4"/>
      <c r="BI51" s="4"/>
      <c r="BJ51" s="4"/>
      <c r="BK51" s="4"/>
      <c r="BL51" s="4"/>
      <c r="BM51" s="10" t="s">
        <v>360</v>
      </c>
      <c r="BN51" s="4"/>
      <c r="BO51" s="4"/>
      <c r="BP51" s="4"/>
      <c r="BQ51" s="4"/>
      <c r="BR51" s="4"/>
      <c r="BS51" s="4"/>
      <c r="BT51" s="4"/>
      <c r="BU51" s="4"/>
      <c r="BV51" s="4"/>
      <c r="BW51" s="4"/>
      <c r="BX51" s="4"/>
      <c r="BY51" s="4"/>
      <c r="BZ51" s="4"/>
      <c r="CA51" s="4"/>
      <c r="CB51" s="4"/>
      <c r="CC51" s="4"/>
      <c r="CD51" s="4"/>
      <c r="CE51" s="4"/>
      <c r="CF51" s="4"/>
      <c r="CG51" s="4"/>
      <c r="CH51" s="4"/>
    </row>
    <row r="52" spans="53:86" x14ac:dyDescent="0.2">
      <c r="BA52" s="22" t="s">
        <v>361</v>
      </c>
      <c r="BB52" s="4"/>
      <c r="BC52" s="4"/>
      <c r="BD52" s="4"/>
      <c r="BE52" s="4"/>
      <c r="BF52" s="4"/>
      <c r="BG52" s="4"/>
      <c r="BH52" s="4"/>
      <c r="BI52" s="4"/>
      <c r="BJ52" s="4"/>
      <c r="BK52" s="4"/>
      <c r="BL52" s="4"/>
      <c r="BM52" s="10" t="s">
        <v>362</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22" t="s">
        <v>363</v>
      </c>
      <c r="BB53" s="4"/>
      <c r="BC53" s="4"/>
      <c r="BD53" s="4"/>
      <c r="BE53" s="4"/>
      <c r="BF53" s="4"/>
      <c r="BG53" s="4"/>
      <c r="BH53" s="4"/>
      <c r="BI53" s="4"/>
      <c r="BJ53" s="4"/>
      <c r="BK53" s="4"/>
      <c r="BL53" s="4"/>
      <c r="BM53" s="10" t="s">
        <v>364</v>
      </c>
      <c r="BN53" s="4"/>
      <c r="BO53" s="4"/>
      <c r="BP53" s="4"/>
      <c r="BQ53" s="4"/>
      <c r="BR53" s="4"/>
      <c r="BS53" s="4"/>
      <c r="BT53" s="4"/>
      <c r="BU53" s="4"/>
      <c r="BV53" s="4"/>
      <c r="BW53" s="4"/>
      <c r="BX53" s="4"/>
      <c r="BY53" s="4"/>
      <c r="BZ53" s="4"/>
      <c r="CA53" s="4"/>
      <c r="CB53" s="4"/>
      <c r="CC53" s="4"/>
      <c r="CD53" s="4"/>
      <c r="CE53" s="4"/>
      <c r="CF53" s="4"/>
      <c r="CG53" s="4"/>
      <c r="CH53" s="4"/>
    </row>
    <row r="54" spans="53:86" ht="15" x14ac:dyDescent="0.25">
      <c r="BA54" s="21" t="s">
        <v>365</v>
      </c>
      <c r="BB54" s="4"/>
      <c r="BC54" s="4"/>
      <c r="BD54" s="4"/>
      <c r="BE54" s="4"/>
      <c r="BF54" s="4"/>
      <c r="BG54" s="4"/>
      <c r="BH54" s="4"/>
      <c r="BI54" s="4"/>
      <c r="BJ54" s="4"/>
      <c r="BK54" s="4"/>
      <c r="BL54" s="4"/>
      <c r="BM54" s="10" t="s">
        <v>366</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t="s">
        <v>367</v>
      </c>
      <c r="BB55" s="4"/>
      <c r="BC55" s="4"/>
      <c r="BD55" s="4"/>
      <c r="BE55" s="4"/>
      <c r="BF55" s="4"/>
      <c r="BG55" s="4"/>
      <c r="BH55" s="4"/>
      <c r="BI55" s="4"/>
      <c r="BJ55" s="4"/>
      <c r="BK55" s="4"/>
      <c r="BL55" s="4"/>
      <c r="BM55" s="10" t="s">
        <v>368</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t="s">
        <v>369</v>
      </c>
      <c r="BB56" s="4"/>
      <c r="BC56" s="4"/>
      <c r="BD56" s="4"/>
      <c r="BE56" s="4"/>
      <c r="BF56" s="4"/>
      <c r="BG56" s="4"/>
      <c r="BH56" s="4"/>
      <c r="BI56" s="4"/>
      <c r="BJ56" s="4"/>
      <c r="BK56" s="4"/>
      <c r="BL56" s="4"/>
      <c r="BM56" s="10" t="s">
        <v>370</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t="s">
        <v>371</v>
      </c>
      <c r="BB57" s="4"/>
      <c r="BC57" s="4"/>
      <c r="BD57" s="4"/>
      <c r="BE57" s="4"/>
      <c r="BF57" s="4"/>
      <c r="BG57" s="4"/>
      <c r="BH57" s="4"/>
      <c r="BI57" s="4"/>
      <c r="BJ57" s="4"/>
      <c r="BK57" s="4"/>
      <c r="BL57" s="4"/>
      <c r="BM57" s="10" t="s">
        <v>372</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t="s">
        <v>373</v>
      </c>
      <c r="BB58" s="4"/>
      <c r="BC58" s="4"/>
      <c r="BD58" s="4"/>
      <c r="BE58" s="4"/>
      <c r="BF58" s="4"/>
      <c r="BG58" s="4"/>
      <c r="BH58" s="4"/>
      <c r="BI58" s="4"/>
      <c r="BJ58" s="4"/>
      <c r="BK58" s="4"/>
      <c r="BL58" s="4"/>
      <c r="BM58" s="10" t="s">
        <v>374</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t="s">
        <v>375</v>
      </c>
      <c r="BB59" s="4"/>
      <c r="BC59" s="4"/>
      <c r="BD59" s="4"/>
      <c r="BE59" s="4"/>
      <c r="BF59" s="4"/>
      <c r="BG59" s="4"/>
      <c r="BH59" s="4"/>
      <c r="BI59" s="4"/>
      <c r="BJ59" s="4"/>
      <c r="BK59" s="4"/>
      <c r="BL59" s="4"/>
      <c r="BM59" s="10" t="s">
        <v>376</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t="s">
        <v>377</v>
      </c>
      <c r="BB60" s="4"/>
      <c r="BC60" s="4"/>
      <c r="BD60" s="4"/>
      <c r="BE60" s="4"/>
      <c r="BF60" s="4"/>
      <c r="BG60" s="4"/>
      <c r="BH60" s="4"/>
      <c r="BI60" s="4"/>
      <c r="BJ60" s="4"/>
      <c r="BK60" s="4"/>
      <c r="BL60" s="4"/>
      <c r="BM60" s="10" t="s">
        <v>378</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t="s">
        <v>379</v>
      </c>
      <c r="BB61" s="4"/>
      <c r="BC61" s="4"/>
      <c r="BD61" s="4"/>
      <c r="BE61" s="4"/>
      <c r="BF61" s="4"/>
      <c r="BG61" s="4"/>
      <c r="BH61" s="4"/>
      <c r="BI61" s="4"/>
      <c r="BJ61" s="4"/>
      <c r="BK61" s="4"/>
      <c r="BL61" s="4"/>
      <c r="BM61" s="10" t="s">
        <v>380</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t="s">
        <v>381</v>
      </c>
      <c r="BB62" s="4"/>
      <c r="BC62" s="4"/>
      <c r="BD62" s="4"/>
      <c r="BE62" s="4"/>
      <c r="BF62" s="4"/>
      <c r="BG62" s="4"/>
      <c r="BH62" s="4"/>
      <c r="BI62" s="4"/>
      <c r="BJ62" s="4"/>
      <c r="BK62" s="4"/>
      <c r="BL62" s="4"/>
      <c r="BM62" s="10" t="s">
        <v>382</v>
      </c>
      <c r="BN62" s="4"/>
      <c r="BO62" s="4"/>
      <c r="BP62" s="4"/>
      <c r="BQ62" s="4"/>
      <c r="BR62" s="4"/>
      <c r="BS62" s="4"/>
      <c r="BT62" s="4"/>
      <c r="BU62" s="4"/>
      <c r="BV62" s="4"/>
      <c r="BW62" s="4"/>
      <c r="BX62" s="4"/>
      <c r="BY62" s="4"/>
      <c r="BZ62" s="4"/>
      <c r="CA62" s="4"/>
      <c r="CB62" s="4"/>
      <c r="CC62" s="4"/>
      <c r="CD62" s="4"/>
      <c r="CE62" s="4"/>
      <c r="CF62" s="4"/>
      <c r="CG62" s="4"/>
      <c r="CH62" s="4"/>
    </row>
    <row r="63" spans="53:86" x14ac:dyDescent="0.2">
      <c r="BA63" t="s">
        <v>383</v>
      </c>
      <c r="BB63" s="4"/>
      <c r="BC63" s="4"/>
      <c r="BD63" s="4"/>
      <c r="BE63" s="4"/>
      <c r="BF63" s="4"/>
      <c r="BG63" s="4"/>
      <c r="BH63" s="4"/>
      <c r="BI63" s="4"/>
      <c r="BJ63" s="4"/>
      <c r="BK63" s="4"/>
      <c r="BL63" s="4"/>
      <c r="BM63" s="10" t="s">
        <v>384</v>
      </c>
      <c r="BN63" s="4"/>
      <c r="BO63" s="4"/>
      <c r="BP63" s="4"/>
      <c r="BQ63" s="4"/>
      <c r="BR63" s="4"/>
      <c r="BS63" s="4"/>
      <c r="BT63" s="4"/>
      <c r="BU63" s="4"/>
      <c r="BV63" s="4"/>
      <c r="BW63" s="4"/>
      <c r="BX63" s="4"/>
      <c r="BY63" s="4"/>
      <c r="BZ63" s="4"/>
      <c r="CA63" s="4"/>
      <c r="CB63" s="4"/>
      <c r="CC63" s="4"/>
      <c r="CD63" s="4"/>
      <c r="CE63" s="4"/>
      <c r="CF63" s="4"/>
      <c r="CG63" s="4"/>
      <c r="CH63" s="4"/>
    </row>
    <row r="64" spans="53:86" ht="15" x14ac:dyDescent="0.25">
      <c r="BA64" s="21" t="s">
        <v>385</v>
      </c>
      <c r="BB64" s="4"/>
      <c r="BC64" s="4"/>
      <c r="BD64" s="4"/>
      <c r="BE64" s="4"/>
      <c r="BF64" s="4"/>
      <c r="BG64" s="4"/>
      <c r="BH64" s="4"/>
      <c r="BI64" s="4"/>
      <c r="BJ64" s="4"/>
      <c r="BK64" s="4"/>
      <c r="BL64" s="4"/>
      <c r="BM64" s="10"/>
      <c r="BN64" s="4"/>
      <c r="BO64" s="4"/>
      <c r="BP64" s="4"/>
      <c r="BQ64" s="4"/>
      <c r="BR64" s="4"/>
      <c r="BS64" s="4"/>
      <c r="BT64" s="4"/>
      <c r="BU64" s="4"/>
      <c r="BV64" s="4"/>
      <c r="BW64" s="4"/>
      <c r="BX64" s="4"/>
      <c r="BY64" s="4"/>
      <c r="BZ64" s="4"/>
      <c r="CA64" s="4"/>
      <c r="CB64" s="4"/>
      <c r="CC64" s="4"/>
      <c r="CD64" s="4"/>
      <c r="CE64" s="4"/>
      <c r="CF64" s="4"/>
      <c r="CG64" s="4"/>
      <c r="CH64" s="4"/>
    </row>
    <row r="65" spans="53:86" x14ac:dyDescent="0.2">
      <c r="BA65" t="s">
        <v>386</v>
      </c>
      <c r="BB65" s="4"/>
      <c r="BC65" s="4"/>
      <c r="BD65" s="4"/>
      <c r="BE65" s="4"/>
      <c r="BF65" s="4"/>
      <c r="BG65" s="4"/>
      <c r="BH65" s="4"/>
      <c r="BI65" s="4"/>
      <c r="BJ65" s="4"/>
      <c r="BK65" s="4"/>
      <c r="BL65" s="4"/>
      <c r="BM65" s="10"/>
      <c r="BN65" s="4"/>
      <c r="BO65" s="4"/>
      <c r="BP65" s="4"/>
      <c r="BQ65" s="4"/>
      <c r="BR65" s="4"/>
      <c r="BS65" s="4"/>
      <c r="BT65" s="4"/>
      <c r="BU65" s="4"/>
      <c r="BV65" s="4"/>
      <c r="BW65" s="4"/>
      <c r="BX65" s="4"/>
      <c r="BY65" s="4"/>
      <c r="BZ65" s="4"/>
      <c r="CA65" s="4"/>
      <c r="CB65" s="4"/>
      <c r="CC65" s="4"/>
      <c r="CD65" s="4"/>
      <c r="CE65" s="4"/>
      <c r="CF65" s="4"/>
      <c r="CG65" s="4"/>
      <c r="CH65" s="4"/>
    </row>
    <row r="66" spans="53:86" x14ac:dyDescent="0.2">
      <c r="BA66" t="s">
        <v>387</v>
      </c>
      <c r="BB66" s="4"/>
      <c r="BC66" s="4"/>
      <c r="BD66" s="4"/>
      <c r="BE66" s="4"/>
      <c r="BF66" s="4"/>
      <c r="BG66" s="4"/>
      <c r="BH66" s="4"/>
      <c r="BI66" s="4"/>
      <c r="BJ66" s="4"/>
      <c r="BK66" s="4"/>
      <c r="BL66" s="4"/>
      <c r="BM66" s="10"/>
      <c r="BN66" s="4"/>
      <c r="BO66" s="4"/>
      <c r="BP66" s="4"/>
      <c r="BQ66" s="4"/>
      <c r="BR66" s="4"/>
      <c r="BS66" s="4"/>
      <c r="BT66" s="4"/>
      <c r="BU66" s="4"/>
      <c r="BV66" s="4"/>
      <c r="BW66" s="4"/>
      <c r="BX66" s="4"/>
      <c r="BY66" s="4"/>
      <c r="BZ66" s="4"/>
      <c r="CA66" s="4"/>
      <c r="CB66" s="4"/>
      <c r="CC66" s="4"/>
      <c r="CD66" s="4"/>
      <c r="CE66" s="4"/>
      <c r="CF66" s="4"/>
      <c r="CG66" s="4"/>
      <c r="CH66" s="4"/>
    </row>
    <row r="67" spans="53:86" x14ac:dyDescent="0.2">
      <c r="BA67" t="s">
        <v>388</v>
      </c>
      <c r="BB67" s="4"/>
      <c r="BC67" s="4"/>
      <c r="BD67" s="4"/>
      <c r="BE67" s="4"/>
      <c r="BF67" s="4"/>
      <c r="BG67" s="4"/>
      <c r="BH67" s="4"/>
      <c r="BI67" s="4"/>
      <c r="BJ67" s="4"/>
      <c r="BK67" s="4"/>
      <c r="BL67" s="4"/>
      <c r="BM67" s="10"/>
      <c r="BN67" s="4"/>
      <c r="BO67" s="4"/>
      <c r="BP67" s="4"/>
      <c r="BQ67" s="4"/>
      <c r="BR67" s="4"/>
      <c r="BS67" s="4"/>
      <c r="BT67" s="4"/>
      <c r="BU67" s="4"/>
      <c r="BV67" s="4"/>
      <c r="BW67" s="4"/>
      <c r="BX67" s="4"/>
      <c r="BY67" s="4"/>
      <c r="BZ67" s="4"/>
      <c r="CA67" s="4"/>
      <c r="CB67" s="4"/>
      <c r="CC67" s="4"/>
      <c r="CD67" s="4"/>
      <c r="CE67" s="4"/>
      <c r="CF67" s="4"/>
      <c r="CG67" s="4"/>
      <c r="CH67" s="4"/>
    </row>
    <row r="68" spans="53:86" ht="15" x14ac:dyDescent="0.25">
      <c r="BA68" s="21" t="s">
        <v>875</v>
      </c>
      <c r="BB68" s="4"/>
      <c r="BC68" s="4"/>
      <c r="BD68" s="4"/>
      <c r="BE68" s="4"/>
      <c r="BF68" s="4"/>
      <c r="BG68" s="4"/>
      <c r="BH68" s="4"/>
      <c r="BI68" s="4"/>
      <c r="BJ68" s="4"/>
      <c r="BK68" s="4"/>
      <c r="BL68" s="4"/>
      <c r="BM68" s="13" t="s">
        <v>390</v>
      </c>
      <c r="BN68" s="4"/>
      <c r="BO68" s="4"/>
      <c r="BP68" s="4"/>
      <c r="BQ68" s="4"/>
      <c r="BR68" s="4"/>
      <c r="BS68" s="4"/>
      <c r="BT68" s="4"/>
      <c r="BU68" s="4"/>
      <c r="BV68" s="4"/>
      <c r="BW68" s="4"/>
      <c r="BX68" s="4"/>
      <c r="BY68" s="4"/>
      <c r="BZ68" s="4"/>
      <c r="CA68" s="4"/>
      <c r="CB68" s="4"/>
      <c r="CC68" s="4"/>
      <c r="CD68" s="4"/>
      <c r="CE68" s="4"/>
      <c r="CF68" s="4"/>
      <c r="CG68" s="4"/>
      <c r="CH68" s="4"/>
    </row>
    <row r="69" spans="53:86" x14ac:dyDescent="0.2">
      <c r="BA69" t="s">
        <v>391</v>
      </c>
      <c r="BB69" s="4"/>
      <c r="BC69" s="4"/>
      <c r="BD69" s="4"/>
      <c r="BE69" s="4"/>
      <c r="BF69" s="4"/>
      <c r="BG69" s="4"/>
      <c r="BH69" s="4"/>
      <c r="BI69" s="4"/>
      <c r="BJ69" s="4"/>
      <c r="BK69" s="4"/>
      <c r="BL69" s="4"/>
      <c r="BM69" s="10" t="s">
        <v>392</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393</v>
      </c>
      <c r="BB70" s="4"/>
      <c r="BC70" s="4"/>
      <c r="BD70" s="4"/>
      <c r="BE70" s="4"/>
      <c r="BF70" s="4"/>
      <c r="BG70" s="4"/>
      <c r="BH70" s="4"/>
      <c r="BI70" s="4"/>
      <c r="BJ70" s="4"/>
      <c r="BK70" s="4"/>
      <c r="BL70" s="4"/>
      <c r="BM70" s="10" t="s">
        <v>394</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395</v>
      </c>
      <c r="BB71" s="4"/>
      <c r="BC71" s="4"/>
      <c r="BD71" s="4"/>
      <c r="BE71" s="4"/>
      <c r="BF71" s="4"/>
      <c r="BG71" s="4"/>
      <c r="BH71" s="4"/>
      <c r="BI71" s="4"/>
      <c r="BJ71" s="4"/>
      <c r="BK71" s="4"/>
      <c r="BL71" s="4"/>
      <c r="BM71" s="10" t="s">
        <v>396</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397</v>
      </c>
      <c r="BB72" s="4"/>
      <c r="BC72" s="4"/>
      <c r="BD72" s="4"/>
      <c r="BE72" s="4"/>
      <c r="BF72" s="4"/>
      <c r="BG72" s="4"/>
      <c r="BH72" s="4"/>
      <c r="BI72" s="4"/>
      <c r="BJ72" s="4"/>
      <c r="BK72" s="4"/>
      <c r="BL72" s="4"/>
      <c r="BM72" s="10" t="s">
        <v>398</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399</v>
      </c>
      <c r="BB73" s="4"/>
      <c r="BC73" s="4"/>
      <c r="BD73" s="4"/>
      <c r="BE73" s="4"/>
      <c r="BF73" s="4"/>
      <c r="BG73" s="4"/>
      <c r="BH73" s="4"/>
      <c r="BI73" s="4"/>
      <c r="BJ73" s="4"/>
      <c r="BK73" s="4"/>
      <c r="BL73" s="4"/>
      <c r="BM73" s="10" t="s">
        <v>400</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401</v>
      </c>
      <c r="BB74" s="4"/>
      <c r="BC74" s="4"/>
      <c r="BD74" s="4"/>
      <c r="BE74" s="4"/>
      <c r="BF74" s="4"/>
      <c r="BG74" s="4"/>
      <c r="BH74" s="4"/>
      <c r="BI74" s="4"/>
      <c r="BJ74" s="4"/>
      <c r="BK74" s="4"/>
      <c r="BL74" s="4"/>
      <c r="BM74" s="10" t="s">
        <v>876</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403</v>
      </c>
      <c r="BB75" s="4"/>
      <c r="BC75" s="4"/>
      <c r="BD75" s="4"/>
      <c r="BE75" s="4"/>
      <c r="BF75" s="4"/>
      <c r="BG75" s="4"/>
      <c r="BH75" s="4"/>
      <c r="BI75" s="4"/>
      <c r="BJ75" s="4"/>
      <c r="BK75" s="4"/>
      <c r="BL75" s="4"/>
      <c r="BM75" s="10" t="s">
        <v>404</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405</v>
      </c>
      <c r="BB76" s="4"/>
      <c r="BC76" s="4"/>
      <c r="BD76" s="4"/>
      <c r="BE76" s="4"/>
      <c r="BF76" s="4"/>
      <c r="BG76" s="4"/>
      <c r="BH76" s="4"/>
      <c r="BI76" s="4"/>
      <c r="BJ76" s="4"/>
      <c r="BK76" s="4"/>
      <c r="BL76" s="4"/>
      <c r="BM76" s="10" t="s">
        <v>406</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407</v>
      </c>
      <c r="BB77" s="4"/>
      <c r="BC77" s="4"/>
      <c r="BD77" s="4"/>
      <c r="BE77" s="4"/>
      <c r="BF77" s="4"/>
      <c r="BG77" s="4"/>
      <c r="BH77" s="4"/>
      <c r="BI77" s="4"/>
      <c r="BJ77" s="4"/>
      <c r="BK77" s="4"/>
      <c r="BL77" s="4"/>
      <c r="BM77" s="10" t="s">
        <v>408</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409</v>
      </c>
      <c r="BB78" s="4"/>
      <c r="BC78" s="4"/>
      <c r="BD78" s="4"/>
      <c r="BE78" s="4"/>
      <c r="BF78" s="4"/>
      <c r="BG78" s="4"/>
      <c r="BH78" s="4"/>
      <c r="BI78" s="4"/>
      <c r="BJ78" s="4"/>
      <c r="BK78" s="4"/>
      <c r="BL78" s="4"/>
      <c r="BM78" s="10" t="s">
        <v>410</v>
      </c>
      <c r="BN78" s="4"/>
      <c r="BO78" s="4"/>
      <c r="BP78" s="4"/>
      <c r="BQ78" s="4"/>
      <c r="BR78" s="4"/>
      <c r="BS78" s="4"/>
      <c r="BT78" s="4"/>
      <c r="BU78" s="4"/>
      <c r="BV78" s="4"/>
      <c r="BW78" s="4"/>
      <c r="BX78" s="4"/>
      <c r="BY78" s="4"/>
      <c r="BZ78" s="4"/>
      <c r="CA78" s="4"/>
      <c r="CB78" s="4"/>
      <c r="CC78" s="4"/>
      <c r="CD78" s="4"/>
      <c r="CE78" s="4"/>
      <c r="CF78" s="4"/>
      <c r="CG78" s="4"/>
      <c r="CH78" s="4"/>
    </row>
    <row r="79" spans="53:86" x14ac:dyDescent="0.2">
      <c r="BA79" t="s">
        <v>411</v>
      </c>
      <c r="BB79" s="4"/>
      <c r="BC79" s="4"/>
      <c r="BD79" s="4"/>
      <c r="BE79" s="4"/>
      <c r="BF79" s="4"/>
      <c r="BG79" s="4"/>
      <c r="BH79" s="4"/>
      <c r="BI79" s="4"/>
      <c r="BJ79" s="4"/>
      <c r="BK79" s="4"/>
      <c r="BL79" s="4"/>
      <c r="BM79" s="10" t="s">
        <v>412</v>
      </c>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413</v>
      </c>
      <c r="BB80" s="4"/>
      <c r="BC80" s="4"/>
      <c r="BD80" s="4"/>
      <c r="BE80" s="4"/>
      <c r="BF80" s="4"/>
      <c r="BG80" s="4"/>
      <c r="BH80" s="4"/>
      <c r="BI80" s="4"/>
      <c r="BJ80" s="4"/>
      <c r="BK80" s="4"/>
      <c r="BL80" s="4"/>
      <c r="BM80" s="13" t="s">
        <v>414</v>
      </c>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415</v>
      </c>
      <c r="BB81" s="4"/>
      <c r="BC81" s="4"/>
      <c r="BD81" s="4"/>
      <c r="BE81" s="4"/>
      <c r="BF81" s="4"/>
      <c r="BG81" s="4"/>
      <c r="BH81" s="4"/>
      <c r="BI81" s="4"/>
      <c r="BJ81" s="4"/>
      <c r="BK81" s="4"/>
      <c r="BL81" s="4"/>
      <c r="BM81" s="10" t="s">
        <v>416</v>
      </c>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417</v>
      </c>
      <c r="BB82" s="4"/>
      <c r="BC82" s="4"/>
      <c r="BD82" s="4"/>
      <c r="BE82" s="4"/>
      <c r="BF82" s="4"/>
      <c r="BG82" s="4"/>
      <c r="BH82" s="4"/>
      <c r="BI82" s="4"/>
      <c r="BJ82" s="4"/>
      <c r="BK82" s="4"/>
      <c r="BL82" s="4"/>
      <c r="BM82" s="10" t="s">
        <v>418</v>
      </c>
      <c r="BN82" s="4"/>
      <c r="BO82" s="4"/>
      <c r="BP82" s="4"/>
      <c r="BQ82" s="4"/>
      <c r="BR82" s="4"/>
      <c r="BS82" s="4"/>
      <c r="BT82" s="4"/>
      <c r="BU82" s="4"/>
      <c r="BV82" s="4"/>
      <c r="BW82" s="4"/>
      <c r="BX82" s="4"/>
      <c r="BY82" s="4"/>
      <c r="BZ82" s="4"/>
      <c r="CA82" s="4"/>
      <c r="CB82" s="4"/>
      <c r="CC82" s="4"/>
      <c r="CD82" s="4"/>
      <c r="CE82" s="4"/>
      <c r="CF82" s="4"/>
      <c r="CG82" s="4"/>
      <c r="CH82" s="4"/>
    </row>
    <row r="83" spans="53:86" x14ac:dyDescent="0.2">
      <c r="BA83" t="s">
        <v>419</v>
      </c>
      <c r="BB83" s="4"/>
      <c r="BC83" s="4"/>
      <c r="BD83" s="4"/>
      <c r="BE83" s="4"/>
      <c r="BF83" s="4"/>
      <c r="BG83" s="4"/>
      <c r="BH83" s="4"/>
      <c r="BI83" s="4"/>
      <c r="BJ83" s="4"/>
      <c r="BK83" s="4"/>
      <c r="BL83" s="4"/>
      <c r="BM83" s="10" t="s">
        <v>420</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421</v>
      </c>
      <c r="BB84" s="4"/>
      <c r="BC84" s="4"/>
      <c r="BD84" s="4"/>
      <c r="BE84" s="4"/>
      <c r="BF84" s="4"/>
      <c r="BG84" s="4"/>
      <c r="BH84" s="4"/>
      <c r="BI84" s="4"/>
      <c r="BJ84" s="4"/>
      <c r="BK84" s="4"/>
      <c r="BL84" s="4"/>
      <c r="BM84" s="10" t="s">
        <v>422</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423</v>
      </c>
      <c r="BB85" s="4"/>
      <c r="BC85" s="4"/>
      <c r="BD85" s="4"/>
      <c r="BE85" s="4"/>
      <c r="BF85" s="4"/>
      <c r="BG85" s="4"/>
      <c r="BH85" s="4"/>
      <c r="BI85" s="4"/>
      <c r="BJ85" s="4"/>
      <c r="BK85" s="4"/>
      <c r="BL85" s="4"/>
      <c r="BM85" s="10" t="s">
        <v>424</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425</v>
      </c>
      <c r="BB86" s="4"/>
      <c r="BC86" s="4"/>
      <c r="BD86" s="4"/>
      <c r="BE86" s="4"/>
      <c r="BF86" s="4"/>
      <c r="BG86" s="4"/>
      <c r="BH86" s="4"/>
      <c r="BI86" s="4"/>
      <c r="BJ86" s="4"/>
      <c r="BK86" s="4"/>
      <c r="BL86" s="4"/>
      <c r="BM86" s="10" t="s">
        <v>877</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427</v>
      </c>
      <c r="BB87" s="4"/>
      <c r="BC87" s="4"/>
      <c r="BD87" s="4"/>
      <c r="BE87" s="4"/>
      <c r="BF87" s="4"/>
      <c r="BG87" s="4"/>
      <c r="BH87" s="4"/>
      <c r="BI87" s="4"/>
      <c r="BJ87" s="4"/>
      <c r="BK87" s="4"/>
      <c r="BL87" s="4"/>
      <c r="BM87" s="10" t="s">
        <v>428</v>
      </c>
      <c r="BN87" s="4"/>
      <c r="BO87" s="4"/>
      <c r="BP87" s="4"/>
      <c r="BQ87" s="4"/>
      <c r="BR87" s="4"/>
      <c r="BS87" s="4"/>
      <c r="BT87" s="4"/>
      <c r="BU87" s="4"/>
      <c r="BV87" s="4"/>
      <c r="BW87" s="4"/>
      <c r="BX87" s="4"/>
      <c r="BY87" s="4"/>
      <c r="BZ87" s="4"/>
      <c r="CA87" s="4"/>
      <c r="CB87" s="4"/>
      <c r="CC87" s="4"/>
      <c r="CD87" s="4"/>
      <c r="CE87" s="4"/>
      <c r="CF87" s="4"/>
      <c r="CG87" s="4"/>
      <c r="CH87" s="4"/>
    </row>
    <row r="88" spans="53:86" ht="15" x14ac:dyDescent="0.25">
      <c r="BA88" s="21" t="s">
        <v>429</v>
      </c>
      <c r="BB88" s="4"/>
      <c r="BC88" s="4"/>
      <c r="BD88" s="4"/>
      <c r="BE88" s="4"/>
      <c r="BF88" s="4"/>
      <c r="BG88" s="4"/>
      <c r="BH88" s="4"/>
      <c r="BI88" s="4"/>
      <c r="BJ88" s="4"/>
      <c r="BK88" s="4"/>
      <c r="BL88" s="4"/>
      <c r="BM88" s="10" t="s">
        <v>430</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431</v>
      </c>
      <c r="BB89" s="4"/>
      <c r="BC89" s="4"/>
      <c r="BD89" s="4"/>
      <c r="BE89" s="4"/>
      <c r="BF89" s="4"/>
      <c r="BG89" s="4"/>
      <c r="BH89" s="4"/>
      <c r="BI89" s="4"/>
      <c r="BJ89" s="4"/>
      <c r="BK89" s="4"/>
      <c r="BL89" s="4"/>
      <c r="BM89" s="10" t="s">
        <v>432</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433</v>
      </c>
      <c r="BB90" s="4"/>
      <c r="BC90" s="4"/>
      <c r="BD90" s="4"/>
      <c r="BE90" s="4"/>
      <c r="BF90" s="4"/>
      <c r="BG90" s="4"/>
      <c r="BH90" s="4"/>
      <c r="BI90" s="4"/>
      <c r="BJ90" s="4"/>
      <c r="BK90" s="4"/>
      <c r="BL90" s="4"/>
      <c r="BM90" s="10" t="s">
        <v>434</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435</v>
      </c>
      <c r="BB91" s="4"/>
      <c r="BC91" s="4"/>
      <c r="BD91" s="4"/>
      <c r="BE91" s="4"/>
      <c r="BF91" s="4"/>
      <c r="BG91" s="4"/>
      <c r="BH91" s="4"/>
      <c r="BI91" s="4"/>
      <c r="BJ91" s="4"/>
      <c r="BK91" s="4"/>
      <c r="BL91" s="4"/>
      <c r="BM91" s="10" t="s">
        <v>436</v>
      </c>
      <c r="BN91" s="4"/>
      <c r="BO91" s="4"/>
      <c r="BP91" s="4"/>
      <c r="BQ91" s="4"/>
      <c r="BR91" s="4"/>
      <c r="BS91" s="4"/>
      <c r="BT91" s="4"/>
      <c r="BU91" s="4"/>
      <c r="BV91" s="4"/>
      <c r="BW91" s="4"/>
      <c r="BX91" s="4"/>
      <c r="BY91" s="4"/>
      <c r="BZ91" s="4"/>
      <c r="CA91" s="4"/>
      <c r="CB91" s="4"/>
      <c r="CC91" s="4"/>
      <c r="CD91" s="4"/>
      <c r="CE91" s="4"/>
      <c r="CF91" s="4"/>
      <c r="CG91" s="4"/>
      <c r="CH91" s="4"/>
    </row>
    <row r="92" spans="53:86" ht="15" x14ac:dyDescent="0.25">
      <c r="BA92" s="21" t="s">
        <v>437</v>
      </c>
      <c r="BB92" s="4"/>
      <c r="BC92" s="4"/>
      <c r="BD92" s="4"/>
      <c r="BE92" s="4"/>
      <c r="BF92" s="4"/>
      <c r="BG92" s="4"/>
      <c r="BH92" s="4"/>
      <c r="BI92" s="4"/>
      <c r="BJ92" s="4"/>
      <c r="BK92" s="4"/>
      <c r="BL92" s="4"/>
      <c r="BM92" s="10" t="s">
        <v>438</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439</v>
      </c>
      <c r="BB93" s="4"/>
      <c r="BC93" s="4"/>
      <c r="BD93" s="4"/>
      <c r="BE93" s="4"/>
      <c r="BF93" s="4"/>
      <c r="BG93" s="4"/>
      <c r="BH93" s="4"/>
      <c r="BI93" s="4"/>
      <c r="BJ93" s="4"/>
      <c r="BK93" s="4"/>
      <c r="BL93" s="4"/>
      <c r="BM93" s="10" t="s">
        <v>440</v>
      </c>
      <c r="BN93" s="4"/>
      <c r="BO93" s="4"/>
      <c r="BP93" s="4"/>
      <c r="BQ93" s="4"/>
      <c r="BR93" s="4"/>
      <c r="BS93" s="4"/>
      <c r="BT93" s="4"/>
      <c r="BU93" s="4"/>
      <c r="BV93" s="4"/>
      <c r="BW93" s="4"/>
      <c r="BX93" s="4"/>
      <c r="BY93" s="4"/>
      <c r="BZ93" s="4"/>
      <c r="CA93" s="4"/>
      <c r="CB93" s="4"/>
      <c r="CC93" s="4"/>
      <c r="CD93" s="4"/>
      <c r="CE93" s="4"/>
      <c r="CF93" s="4"/>
      <c r="CG93" s="4"/>
      <c r="CH93" s="4"/>
    </row>
    <row r="94" spans="53:86" ht="15" x14ac:dyDescent="0.25">
      <c r="BA94" s="21" t="s">
        <v>441</v>
      </c>
      <c r="BB94" s="4"/>
      <c r="BC94" s="4"/>
      <c r="BD94" s="4"/>
      <c r="BE94" s="4"/>
      <c r="BF94" s="4"/>
      <c r="BG94" s="4"/>
      <c r="BH94" s="4"/>
      <c r="BI94" s="4"/>
      <c r="BJ94" s="4"/>
      <c r="BK94" s="4"/>
      <c r="BL94" s="4"/>
      <c r="BM94" s="10" t="s">
        <v>442</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443</v>
      </c>
      <c r="BB95" s="4"/>
      <c r="BC95" s="4"/>
      <c r="BD95" s="4"/>
      <c r="BE95" s="4"/>
      <c r="BF95" s="4"/>
      <c r="BG95" s="4"/>
      <c r="BH95" s="4"/>
      <c r="BI95" s="4"/>
      <c r="BJ95" s="4"/>
      <c r="BK95" s="4"/>
      <c r="BL95" s="4"/>
      <c r="BM95" s="10" t="s">
        <v>878</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445</v>
      </c>
      <c r="BB96" s="4"/>
      <c r="BC96" s="4"/>
      <c r="BD96" s="4"/>
      <c r="BE96" s="4"/>
      <c r="BF96" s="4"/>
      <c r="BG96" s="4"/>
      <c r="BH96" s="4"/>
      <c r="BI96" s="4"/>
      <c r="BJ96" s="4"/>
      <c r="BK96" s="4"/>
      <c r="BL96" s="4"/>
      <c r="BM96" s="10" t="s">
        <v>446</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447</v>
      </c>
      <c r="BB97" s="4"/>
      <c r="BC97" s="4"/>
      <c r="BD97" s="4"/>
      <c r="BE97" s="4"/>
      <c r="BF97" s="4"/>
      <c r="BG97" s="4"/>
      <c r="BH97" s="4"/>
      <c r="BI97" s="4"/>
      <c r="BJ97" s="4"/>
      <c r="BK97" s="4"/>
      <c r="BL97" s="4"/>
      <c r="BM97" s="10" t="s">
        <v>448</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449</v>
      </c>
      <c r="BB98" s="4"/>
      <c r="BC98" s="4"/>
      <c r="BD98" s="4"/>
      <c r="BE98" s="4"/>
      <c r="BF98" s="4"/>
      <c r="BG98" s="4"/>
      <c r="BH98" s="4"/>
      <c r="BI98" s="4"/>
      <c r="BJ98" s="4"/>
      <c r="BK98" s="4"/>
      <c r="BL98" s="4"/>
      <c r="BM98" s="10" t="s">
        <v>450</v>
      </c>
      <c r="BN98" s="4"/>
      <c r="BO98" s="4"/>
      <c r="BP98" s="4"/>
      <c r="BQ98" s="4"/>
      <c r="BR98" s="4"/>
      <c r="BS98" s="4"/>
      <c r="BT98" s="4"/>
      <c r="BU98" s="4"/>
      <c r="BV98" s="4"/>
      <c r="BW98" s="4"/>
      <c r="BX98" s="4"/>
      <c r="BY98" s="4"/>
      <c r="BZ98" s="4"/>
      <c r="CA98" s="4"/>
      <c r="CB98" s="4"/>
      <c r="CC98" s="4"/>
      <c r="CD98" s="4"/>
      <c r="CE98" s="4"/>
      <c r="CF98" s="4"/>
      <c r="CG98" s="4"/>
      <c r="CH98" s="4"/>
    </row>
    <row r="99" spans="53:86" ht="15" x14ac:dyDescent="0.25">
      <c r="BA99" s="21" t="s">
        <v>451</v>
      </c>
      <c r="BB99" s="4"/>
      <c r="BC99" s="4"/>
      <c r="BD99" s="4"/>
      <c r="BE99" s="4"/>
      <c r="BF99" s="4"/>
      <c r="BG99" s="4"/>
      <c r="BH99" s="4"/>
      <c r="BI99" s="4"/>
      <c r="BJ99" s="4"/>
      <c r="BK99" s="4"/>
      <c r="BL99" s="4"/>
      <c r="BM99" s="10" t="s">
        <v>452</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453</v>
      </c>
      <c r="BB100" s="4"/>
      <c r="BC100" s="4"/>
      <c r="BD100" s="4"/>
      <c r="BE100" s="4"/>
      <c r="BF100" s="4"/>
      <c r="BG100" s="4"/>
      <c r="BH100" s="4"/>
      <c r="BI100" s="4"/>
      <c r="BJ100" s="4"/>
      <c r="BK100" s="4"/>
      <c r="BL100" s="4"/>
      <c r="BM100" s="10" t="s">
        <v>454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455</v>
      </c>
      <c r="BB101" s="4"/>
      <c r="BC101" s="4"/>
      <c r="BD101" s="4"/>
      <c r="BE101" s="4"/>
      <c r="BF101" s="4"/>
      <c r="BG101" s="4"/>
      <c r="BH101" s="4"/>
      <c r="BI101" s="4"/>
      <c r="BJ101" s="4"/>
      <c r="BK101" s="4"/>
      <c r="BL101" s="4"/>
      <c r="BM101" s="10" t="s">
        <v>456</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457</v>
      </c>
      <c r="BB102" s="4"/>
      <c r="BC102" s="4"/>
      <c r="BD102" s="4"/>
      <c r="BE102" s="4"/>
      <c r="BF102" s="4"/>
      <c r="BG102" s="4"/>
      <c r="BH102" s="4"/>
      <c r="BI102" s="4"/>
      <c r="BJ102" s="4"/>
      <c r="BK102" s="4"/>
      <c r="BL102" s="4"/>
      <c r="BM102" s="10" t="s">
        <v>458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x14ac:dyDescent="0.2">
      <c r="BA103" t="s">
        <v>459</v>
      </c>
      <c r="BB103" s="4"/>
      <c r="BC103" s="4"/>
      <c r="BD103" s="4"/>
      <c r="BE103" s="4"/>
      <c r="BF103" s="4"/>
      <c r="BG103" s="4"/>
      <c r="BH103" s="4"/>
      <c r="BI103" s="4"/>
      <c r="BJ103" s="4"/>
      <c r="BK103" s="4"/>
      <c r="BL103" s="4"/>
      <c r="BM103" s="10" t="s">
        <v>460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461</v>
      </c>
      <c r="BB104" s="4"/>
      <c r="BC104" s="4"/>
      <c r="BD104" s="4"/>
      <c r="BE104" s="4"/>
      <c r="BF104" s="4"/>
      <c r="BG104" s="4"/>
      <c r="BH104" s="4"/>
      <c r="BI104" s="4"/>
      <c r="BJ104" s="4"/>
      <c r="BK104" s="4"/>
      <c r="BL104" s="4"/>
      <c r="BM104" s="10" t="s">
        <v>462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463</v>
      </c>
      <c r="BB105" s="4"/>
      <c r="BC105" s="4"/>
      <c r="BD105" s="4"/>
      <c r="BE105" s="4"/>
      <c r="BF105" s="4"/>
      <c r="BG105" s="4"/>
      <c r="BH105" s="4"/>
      <c r="BI105" s="4"/>
      <c r="BJ105" s="4"/>
      <c r="BK105" s="4"/>
      <c r="BL105" s="4"/>
      <c r="BM105" s="10" t="s">
        <v>464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15" x14ac:dyDescent="0.25">
      <c r="BA106" s="21" t="s">
        <v>465</v>
      </c>
      <c r="BB106" s="4"/>
      <c r="BC106" s="4"/>
      <c r="BD106" s="4"/>
      <c r="BE106" s="4"/>
      <c r="BF106" s="4"/>
      <c r="BG106" s="4"/>
      <c r="BH106" s="4"/>
      <c r="BI106" s="4"/>
      <c r="BJ106" s="4"/>
      <c r="BK106" s="4"/>
      <c r="BL106" s="4"/>
      <c r="BM106" s="10" t="s">
        <v>466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t="s">
        <v>467</v>
      </c>
      <c r="BB107" s="4"/>
      <c r="BC107" s="4"/>
      <c r="BD107" s="4"/>
      <c r="BE107" s="4"/>
      <c r="BF107" s="4"/>
      <c r="BG107" s="4"/>
      <c r="BH107" s="4"/>
      <c r="BI107" s="4"/>
      <c r="BJ107" s="4"/>
      <c r="BK107" s="4"/>
      <c r="BL107" s="4"/>
      <c r="BM107" s="10" t="s">
        <v>468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ht="15" x14ac:dyDescent="0.25">
      <c r="BA108" s="21" t="s">
        <v>469</v>
      </c>
      <c r="BB108" s="4"/>
      <c r="BC108" s="4"/>
      <c r="BD108" s="4"/>
      <c r="BE108" s="4"/>
      <c r="BF108" s="4"/>
      <c r="BG108" s="4"/>
      <c r="BH108" s="4"/>
      <c r="BI108" s="4"/>
      <c r="BJ108" s="4"/>
      <c r="BK108" s="4"/>
      <c r="BL108" s="4"/>
      <c r="BM108" s="10" t="s">
        <v>470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t="s">
        <v>471</v>
      </c>
      <c r="BB109" s="4"/>
      <c r="BC109" s="4"/>
      <c r="BD109" s="4"/>
      <c r="BE109" s="4"/>
      <c r="BF109" s="4"/>
      <c r="BG109" s="4"/>
      <c r="BH109" s="4"/>
      <c r="BI109" s="4"/>
      <c r="BJ109" s="4"/>
      <c r="BK109" s="4"/>
      <c r="BL109" s="4"/>
      <c r="BM109" s="10" t="s">
        <v>472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s="4"/>
      <c r="BB110" s="4"/>
      <c r="BC110" s="4"/>
      <c r="BD110" s="4"/>
      <c r="BE110" s="4"/>
      <c r="BF110" s="4"/>
      <c r="BG110" s="4"/>
      <c r="BH110" s="4"/>
      <c r="BI110" s="4"/>
      <c r="BJ110" s="4"/>
      <c r="BK110" s="4"/>
      <c r="BL110" s="4"/>
      <c r="BM110" s="10" t="s">
        <v>473</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s="4"/>
      <c r="BB111" s="4"/>
      <c r="BC111" s="4"/>
      <c r="BD111" s="4"/>
      <c r="BE111" s="4"/>
      <c r="BF111" s="4"/>
      <c r="BG111" s="4"/>
      <c r="BH111" s="4"/>
      <c r="BI111" s="4"/>
      <c r="BJ111" s="4"/>
      <c r="BK111" s="4"/>
      <c r="BL111" s="4"/>
      <c r="BM111" s="10" t="s">
        <v>474</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s="4"/>
      <c r="BB112" s="4"/>
      <c r="BC112" s="4"/>
      <c r="BD112" s="4"/>
      <c r="BE112" s="4"/>
      <c r="BF112" s="4"/>
      <c r="BG112" s="4"/>
      <c r="BH112" s="4"/>
      <c r="BI112" s="4"/>
      <c r="BJ112" s="4"/>
      <c r="BK112" s="4"/>
      <c r="BL112" s="4"/>
      <c r="BM112" s="10" t="s">
        <v>475</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s="4"/>
      <c r="BB113" s="4"/>
      <c r="BC113" s="4"/>
      <c r="BD113" s="4"/>
      <c r="BE113" s="4"/>
      <c r="BF113" s="4"/>
      <c r="BG113" s="4"/>
      <c r="BH113" s="4"/>
      <c r="BI113" s="4"/>
      <c r="BJ113" s="4"/>
      <c r="BK113" s="4"/>
      <c r="BL113" s="4"/>
      <c r="BM113" s="10" t="s">
        <v>476</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s="4"/>
      <c r="BB114" s="4"/>
      <c r="BC114" s="4"/>
      <c r="BD114" s="4"/>
      <c r="BE114" s="4"/>
      <c r="BF114" s="4"/>
      <c r="BG114" s="4"/>
      <c r="BH114" s="4"/>
      <c r="BI114" s="4"/>
      <c r="BJ114" s="4"/>
      <c r="BK114" s="4"/>
      <c r="BL114" s="4"/>
      <c r="BM114" s="10" t="s">
        <v>477</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s="4"/>
      <c r="BB115" s="4"/>
      <c r="BC115" s="4"/>
      <c r="BD115" s="4"/>
      <c r="BE115" s="4"/>
      <c r="BF115" s="4"/>
      <c r="BG115" s="4"/>
      <c r="BH115" s="4"/>
      <c r="BI115" s="4"/>
      <c r="BJ115" s="4"/>
      <c r="BK115" s="4"/>
      <c r="BL115" s="4"/>
      <c r="BM115" s="10" t="s">
        <v>478</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s="4"/>
      <c r="BB116" s="4"/>
      <c r="BC116" s="4"/>
      <c r="BD116" s="4"/>
      <c r="BE116" s="4"/>
      <c r="BF116" s="4"/>
      <c r="BG116" s="4"/>
      <c r="BH116" s="4"/>
      <c r="BI116" s="4"/>
      <c r="BJ116" s="4"/>
      <c r="BK116" s="4"/>
      <c r="BL116" s="4"/>
      <c r="BM116" s="10" t="s">
        <v>479</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s="4"/>
      <c r="BB117" s="4"/>
      <c r="BC117" s="4"/>
      <c r="BD117" s="4"/>
      <c r="BE117" s="4"/>
      <c r="BF117" s="4"/>
      <c r="BG117" s="4"/>
      <c r="BH117" s="4"/>
      <c r="BI117" s="4"/>
      <c r="BJ117" s="4"/>
      <c r="BK117" s="4"/>
      <c r="BL117" s="4"/>
      <c r="BM117" s="10" t="s">
        <v>480</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s="4"/>
      <c r="BB118" s="4"/>
      <c r="BC118" s="4"/>
      <c r="BD118" s="4"/>
      <c r="BE118" s="4"/>
      <c r="BF118" s="4"/>
      <c r="BG118" s="4"/>
      <c r="BH118" s="4"/>
      <c r="BI118" s="4"/>
      <c r="BJ118" s="4"/>
      <c r="BK118" s="4"/>
      <c r="BL118" s="4"/>
      <c r="BM118" s="10" t="s">
        <v>481</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s="4"/>
      <c r="BB119" s="4"/>
      <c r="BC119" s="4"/>
      <c r="BD119" s="4"/>
      <c r="BE119" s="4"/>
      <c r="BF119" s="4"/>
      <c r="BG119" s="4"/>
      <c r="BH119" s="4"/>
      <c r="BI119" s="4"/>
      <c r="BJ119" s="4"/>
      <c r="BK119" s="4"/>
      <c r="BL119" s="4"/>
      <c r="BM119" s="10" t="s">
        <v>482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s="4"/>
      <c r="BB120" s="4"/>
      <c r="BC120" s="4"/>
      <c r="BD120" s="4"/>
      <c r="BE120" s="4"/>
      <c r="BF120" s="4"/>
      <c r="BG120" s="4"/>
      <c r="BH120" s="4"/>
      <c r="BI120" s="4"/>
      <c r="BJ120" s="4"/>
      <c r="BK120" s="4"/>
      <c r="BL120" s="4"/>
      <c r="BM120" s="10" t="s">
        <v>483</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s="4"/>
      <c r="BB121" s="4"/>
      <c r="BC121" s="4"/>
      <c r="BD121" s="4"/>
      <c r="BE121" s="4"/>
      <c r="BF121" s="4"/>
      <c r="BG121" s="4"/>
      <c r="BH121" s="4"/>
      <c r="BI121" s="4"/>
      <c r="BJ121" s="4"/>
      <c r="BK121" s="4"/>
      <c r="BL121" s="4"/>
      <c r="BM121" s="10" t="s">
        <v>484</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4"/>
      <c r="BB122" s="4"/>
      <c r="BC122" s="4"/>
      <c r="BD122" s="4"/>
      <c r="BE122" s="4"/>
      <c r="BF122" s="4"/>
      <c r="BG122" s="4"/>
      <c r="BH122" s="4"/>
      <c r="BI122" s="4"/>
      <c r="BJ122" s="4"/>
      <c r="BK122" s="4"/>
      <c r="BL122" s="4"/>
      <c r="BM122" s="10" t="s">
        <v>879</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s="4"/>
      <c r="BB123" s="4"/>
      <c r="BC123" s="4"/>
      <c r="BD123" s="4"/>
      <c r="BE123" s="4"/>
      <c r="BF123" s="4"/>
      <c r="BG123" s="4"/>
      <c r="BH123" s="4"/>
      <c r="BI123" s="4"/>
      <c r="BJ123" s="4"/>
      <c r="BK123" s="4"/>
      <c r="BL123" s="4"/>
      <c r="BM123" s="10" t="s">
        <v>486</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4"/>
      <c r="BB124" s="4"/>
      <c r="BC124" s="4"/>
      <c r="BD124" s="4"/>
      <c r="BE124" s="4"/>
      <c r="BF124" s="4"/>
      <c r="BG124" s="4"/>
      <c r="BH124" s="4"/>
      <c r="BI124" s="4"/>
      <c r="BJ124" s="4"/>
      <c r="BK124" s="4"/>
      <c r="BL124" s="4"/>
      <c r="BM124" s="13" t="s">
        <v>487</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488</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489</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490</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491</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492</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493</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494</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495</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496</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497</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498</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499</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500</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880</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0" t="s">
        <v>502</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503</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504</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505</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506</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881</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508</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509</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3" t="s">
        <v>510</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511</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3" t="s">
        <v>512</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513</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514</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515</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516</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517</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518</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519</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3" t="s">
        <v>520</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521</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522</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523</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524</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0" t="s">
        <v>525</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526</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0" t="s">
        <v>527</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528</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529</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530</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531</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532</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533</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882</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0" t="s">
        <v>535</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536</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537</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883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3" t="s">
        <v>539</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540</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541</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row>
  </sheetData>
  <mergeCells count="1">
    <mergeCell ref="C16:I16"/>
  </mergeCells>
  <dataValidations count="6">
    <dataValidation type="list" allowBlank="1" showInputMessage="1" showErrorMessage="1" sqref="E4:E13">
      <formula1>$BH$14:$BH$18</formula1>
    </dataValidation>
    <dataValidation type="list" allowBlank="1" showInputMessage="1" showErrorMessage="1" sqref="A4:A13">
      <formula1>$BB$2:$BB$15</formula1>
    </dataValidation>
    <dataValidation type="list" allowBlank="1" showInputMessage="1" showErrorMessage="1" sqref="F4:H13">
      <formula1>$BK$12:$BK$12</formula1>
    </dataValidation>
    <dataValidation type="list" allowBlank="1" showInputMessage="1" showErrorMessage="1" sqref="D4:D13">
      <formula1>$BA$32:$BA$45</formula1>
    </dataValidation>
    <dataValidation type="list" allowBlank="1" showInputMessage="1" showErrorMessage="1" sqref="C4:C13">
      <formula1>$BA$18:$BA$23</formula1>
    </dataValidation>
    <dataValidation type="textLength" showInputMessage="1" showErrorMessage="1" sqref="J4:J13">
      <formula1>0</formula1>
      <formula2>150</formula2>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'C:\Users\jolanta.cesiuliene\Desktop\[Copy of DCF_Standard-Tables_AR_2016_Mokslo skyrius.xlsx]Custom_lists'!#REF!</xm:f>
          </x14:formula1>
          <xm:sqref>E4:E13</xm:sqref>
        </x14:dataValidation>
        <x14:dataValidation type="list" allowBlank="1" showInputMessage="1" showErrorMessage="1">
          <x14:formula1>
            <xm:f>'C:\Users\jolanta.cesiuliene\Desktop\[Copy of DCF_Standard-Tables_AR_2016_Mokslo skyrius.xlsx]Custom_lists'!#REF!</xm:f>
          </x14:formula1>
          <xm:sqref>D4:D13</xm:sqref>
        </x14:dataValidation>
        <x14:dataValidation type="list" allowBlank="1" showInputMessage="1" showErrorMessage="1">
          <x14:formula1>
            <xm:f>'C:\Users\jolanta.cesiuliene\Desktop\[Copy of DCF_Standard-Tables_AR_2016_Mokslo skyrius.xlsx]Custom_lists'!#REF!</xm:f>
          </x14:formula1>
          <xm:sqref>C4:C13</xm:sqref>
        </x14:dataValidation>
        <x14:dataValidation type="list" allowBlank="1" showInputMessage="1" showErrorMessage="1">
          <x14:formula1>
            <xm:f>'C:\Users\jolanta.cesiuliene\Desktop\[Copy of DCF_Standard-Tables_AR_2016_Mokslo skyrius.xlsx]Custom_lists'!#REF!</xm:f>
          </x14:formula1>
          <xm:sqref>A4:A13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IU7819"/>
  <sheetViews>
    <sheetView zoomScaleSheetLayoutView="90" workbookViewId="0">
      <selection activeCell="G34" sqref="F34:G34"/>
    </sheetView>
  </sheetViews>
  <sheetFormatPr defaultColWidth="5.7109375" defaultRowHeight="20.100000000000001" customHeight="1" x14ac:dyDescent="0.2"/>
  <cols>
    <col min="1" max="1" width="10.42578125" style="4" customWidth="1"/>
    <col min="2" max="2" width="26.7109375" style="136" bestFit="1" customWidth="1"/>
    <col min="3" max="3" width="28.42578125" style="136" customWidth="1"/>
    <col min="4" max="4" width="13.42578125" style="136" bestFit="1" customWidth="1"/>
    <col min="5" max="5" width="13.42578125" style="122" customWidth="1"/>
    <col min="6" max="6" width="15.28515625" style="122" customWidth="1"/>
    <col min="7" max="7" width="13.7109375" style="122" customWidth="1"/>
    <col min="8" max="8" width="14.42578125" style="122" customWidth="1"/>
    <col min="9" max="9" width="12" style="122" customWidth="1"/>
    <col min="10" max="10" width="13.85546875" style="122" customWidth="1"/>
    <col min="11" max="11" width="10.85546875" style="122" customWidth="1"/>
    <col min="12" max="52" width="5.7109375" style="107" customWidth="1"/>
    <col min="53" max="64" width="5.7109375" style="107"/>
    <col min="65" max="65" width="39.42578125" style="107" bestFit="1" customWidth="1"/>
    <col min="66" max="66" width="5.7109375" style="107" customWidth="1"/>
    <col min="67" max="16384" width="5.7109375" style="107"/>
  </cols>
  <sheetData>
    <row r="1" spans="1:255" ht="21.6" customHeight="1" thickBot="1" x14ac:dyDescent="0.25">
      <c r="A1" s="354" t="s">
        <v>667</v>
      </c>
      <c r="B1" s="355"/>
      <c r="C1" s="355"/>
      <c r="D1" s="356"/>
      <c r="E1" s="356"/>
      <c r="F1" s="356"/>
      <c r="G1" s="356"/>
      <c r="H1" s="121"/>
      <c r="J1" s="357" t="s">
        <v>1</v>
      </c>
      <c r="K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255" ht="26.25" thickBot="1" x14ac:dyDescent="0.25">
      <c r="A2" s="123"/>
      <c r="B2" s="124"/>
      <c r="C2" s="124"/>
      <c r="D2" s="124"/>
      <c r="E2" s="124"/>
      <c r="F2" s="125" t="s">
        <v>668</v>
      </c>
      <c r="G2" s="126" t="s">
        <v>669</v>
      </c>
      <c r="H2" s="127" t="s">
        <v>669</v>
      </c>
      <c r="I2" s="128" t="s">
        <v>669</v>
      </c>
      <c r="J2" s="358" t="s">
        <v>593</v>
      </c>
      <c r="K2" s="34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255" ht="51" customHeight="1" thickBot="1" x14ac:dyDescent="0.25">
      <c r="A3" s="359" t="s">
        <v>22</v>
      </c>
      <c r="B3" s="360" t="s">
        <v>647</v>
      </c>
      <c r="C3" s="361" t="s">
        <v>543</v>
      </c>
      <c r="D3" s="362" t="s">
        <v>25</v>
      </c>
      <c r="E3" s="363" t="s">
        <v>670</v>
      </c>
      <c r="F3" s="363" t="s">
        <v>648</v>
      </c>
      <c r="G3" s="364" t="s">
        <v>671</v>
      </c>
      <c r="H3" s="364" t="s">
        <v>672</v>
      </c>
      <c r="I3" s="365" t="s">
        <v>673</v>
      </c>
      <c r="J3" s="363" t="s">
        <v>674</v>
      </c>
      <c r="K3" s="366"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c r="IT3"/>
      <c r="IU3"/>
    </row>
    <row r="4" spans="1:255" s="122" customFormat="1" ht="13.35" customHeight="1" x14ac:dyDescent="0.2">
      <c r="A4" s="42" t="s">
        <v>38</v>
      </c>
      <c r="B4" s="367" t="s">
        <v>73</v>
      </c>
      <c r="C4" s="139" t="s">
        <v>255</v>
      </c>
      <c r="D4" s="150" t="s">
        <v>40</v>
      </c>
      <c r="E4" s="161" t="s">
        <v>388</v>
      </c>
      <c r="F4" s="151">
        <v>1</v>
      </c>
      <c r="G4" s="129" t="s">
        <v>675</v>
      </c>
      <c r="H4" s="130"/>
      <c r="I4" s="130" t="s">
        <v>676</v>
      </c>
      <c r="J4" s="131" t="s">
        <v>41</v>
      </c>
      <c r="K4" s="132"/>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255" s="122" customFormat="1" ht="13.35" customHeight="1" x14ac:dyDescent="0.2">
      <c r="A5" s="42" t="s">
        <v>38</v>
      </c>
      <c r="B5" s="368" t="s">
        <v>332</v>
      </c>
      <c r="C5" s="139" t="s">
        <v>255</v>
      </c>
      <c r="D5" s="150" t="s">
        <v>40</v>
      </c>
      <c r="E5" s="161" t="s">
        <v>677</v>
      </c>
      <c r="F5" s="155">
        <v>1</v>
      </c>
      <c r="G5" s="133">
        <v>2840</v>
      </c>
      <c r="H5" s="134"/>
      <c r="I5" s="134" t="s">
        <v>676</v>
      </c>
      <c r="J5" s="131" t="s">
        <v>41</v>
      </c>
      <c r="K5" s="273"/>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255" s="122" customFormat="1" ht="13.35" customHeight="1" x14ac:dyDescent="0.2">
      <c r="A6" s="42" t="s">
        <v>38</v>
      </c>
      <c r="B6" s="368" t="s">
        <v>233</v>
      </c>
      <c r="C6" s="139" t="s">
        <v>255</v>
      </c>
      <c r="D6" s="150" t="s">
        <v>40</v>
      </c>
      <c r="E6" s="161" t="s">
        <v>677</v>
      </c>
      <c r="F6" s="159">
        <v>1</v>
      </c>
      <c r="G6" s="135">
        <v>2200</v>
      </c>
      <c r="H6" s="134"/>
      <c r="I6" s="134" t="s">
        <v>676</v>
      </c>
      <c r="J6" s="131" t="s">
        <v>41</v>
      </c>
      <c r="K6" s="273"/>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row>
    <row r="7" spans="1:255" s="122" customFormat="1" ht="13.35" customHeight="1" x14ac:dyDescent="0.2">
      <c r="A7" s="42" t="s">
        <v>38</v>
      </c>
      <c r="B7" s="368" t="s">
        <v>519</v>
      </c>
      <c r="C7" s="139" t="s">
        <v>255</v>
      </c>
      <c r="D7" s="150" t="s">
        <v>40</v>
      </c>
      <c r="E7" s="161" t="s">
        <v>677</v>
      </c>
      <c r="F7" s="159">
        <v>1</v>
      </c>
      <c r="G7" s="135">
        <v>13900</v>
      </c>
      <c r="H7" s="134"/>
      <c r="I7" s="134" t="s">
        <v>676</v>
      </c>
      <c r="J7" s="131" t="s">
        <v>41</v>
      </c>
      <c r="K7" s="273"/>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255" s="122" customFormat="1" ht="13.35" customHeight="1" x14ac:dyDescent="0.2">
      <c r="A8" s="42" t="s">
        <v>38</v>
      </c>
      <c r="B8" s="368" t="s">
        <v>492</v>
      </c>
      <c r="C8" s="139" t="s">
        <v>255</v>
      </c>
      <c r="D8" s="150" t="s">
        <v>40</v>
      </c>
      <c r="E8" s="161" t="s">
        <v>678</v>
      </c>
      <c r="F8" s="159">
        <v>1</v>
      </c>
      <c r="G8" s="135" t="s">
        <v>679</v>
      </c>
      <c r="H8" s="134"/>
      <c r="I8" s="134" t="s">
        <v>676</v>
      </c>
      <c r="J8" s="131" t="s">
        <v>130</v>
      </c>
      <c r="K8" s="273"/>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255" s="136" customFormat="1" ht="13.35" customHeight="1" x14ac:dyDescent="0.2">
      <c r="A9" s="42" t="s">
        <v>38</v>
      </c>
      <c r="B9" s="368" t="s">
        <v>460</v>
      </c>
      <c r="C9" s="139" t="s">
        <v>255</v>
      </c>
      <c r="D9" s="150" t="s">
        <v>40</v>
      </c>
      <c r="E9" s="161" t="s">
        <v>680</v>
      </c>
      <c r="F9" s="159">
        <v>2</v>
      </c>
      <c r="G9" s="135">
        <v>315</v>
      </c>
      <c r="H9" s="134"/>
      <c r="I9" s="134" t="s">
        <v>676</v>
      </c>
      <c r="J9" s="131" t="s">
        <v>41</v>
      </c>
      <c r="K9" s="273"/>
      <c r="BA9" s="9" t="s">
        <v>89</v>
      </c>
      <c r="BB9" s="9" t="s">
        <v>90</v>
      </c>
      <c r="BC9" s="4"/>
      <c r="BD9" s="4" t="s">
        <v>91</v>
      </c>
      <c r="BE9" s="8"/>
      <c r="BF9" s="8"/>
      <c r="BG9" s="4"/>
      <c r="BH9" s="4" t="s">
        <v>92</v>
      </c>
      <c r="BI9" s="4"/>
      <c r="BJ9" s="4"/>
      <c r="BK9" s="4"/>
      <c r="BL9" s="4"/>
      <c r="BM9" s="10" t="s">
        <v>870</v>
      </c>
      <c r="BN9" s="4"/>
      <c r="BO9" s="4" t="s">
        <v>94</v>
      </c>
      <c r="BP9" s="4"/>
      <c r="BQ9" s="4"/>
      <c r="BR9" s="4"/>
      <c r="BS9" s="4"/>
      <c r="BT9" s="4"/>
      <c r="BU9" s="11" t="s">
        <v>95</v>
      </c>
      <c r="BV9" s="11"/>
      <c r="BW9" s="11"/>
      <c r="BX9" s="11"/>
      <c r="BY9" s="11"/>
      <c r="BZ9" s="11" t="s">
        <v>96</v>
      </c>
      <c r="CA9" s="11"/>
      <c r="CB9" s="11"/>
      <c r="CC9" s="4" t="s">
        <v>97</v>
      </c>
      <c r="CD9" s="4"/>
      <c r="CE9" s="4"/>
      <c r="CF9" s="4"/>
      <c r="CG9" s="4"/>
      <c r="CH9" s="4"/>
      <c r="IT9" s="4"/>
      <c r="IU9" s="4"/>
    </row>
    <row r="10" spans="1:255" s="136" customFormat="1" ht="13.35" customHeight="1" x14ac:dyDescent="0.2">
      <c r="A10" s="42" t="s">
        <v>38</v>
      </c>
      <c r="B10" s="368" t="s">
        <v>474</v>
      </c>
      <c r="C10" s="139" t="s">
        <v>255</v>
      </c>
      <c r="D10" s="150" t="s">
        <v>40</v>
      </c>
      <c r="E10" s="161" t="s">
        <v>680</v>
      </c>
      <c r="F10" s="159">
        <v>2</v>
      </c>
      <c r="G10" s="135" t="s">
        <v>679</v>
      </c>
      <c r="H10" s="134"/>
      <c r="I10" s="134" t="s">
        <v>676</v>
      </c>
      <c r="J10" s="131" t="s">
        <v>130</v>
      </c>
      <c r="K10" s="274"/>
      <c r="BA10" s="9" t="s">
        <v>98</v>
      </c>
      <c r="BB10" s="9" t="s">
        <v>99</v>
      </c>
      <c r="BC10" s="4"/>
      <c r="BD10" s="4"/>
      <c r="BE10" s="8"/>
      <c r="BF10" s="8"/>
      <c r="BG10" s="4"/>
      <c r="BH10" s="4"/>
      <c r="BI10" s="4"/>
      <c r="BJ10" s="4"/>
      <c r="BK10" s="4"/>
      <c r="BL10" s="4"/>
      <c r="BM10" s="10" t="s">
        <v>871</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c r="IT10" s="4"/>
      <c r="IU10" s="4"/>
    </row>
    <row r="11" spans="1:255" s="136" customFormat="1" ht="13.35" customHeight="1" x14ac:dyDescent="0.2">
      <c r="A11" s="42" t="s">
        <v>38</v>
      </c>
      <c r="B11" s="368" t="s">
        <v>494</v>
      </c>
      <c r="C11" s="139" t="s">
        <v>255</v>
      </c>
      <c r="D11" s="150" t="s">
        <v>40</v>
      </c>
      <c r="E11" s="161" t="s">
        <v>681</v>
      </c>
      <c r="F11" s="159">
        <v>2</v>
      </c>
      <c r="G11" s="135" t="s">
        <v>679</v>
      </c>
      <c r="H11" s="134"/>
      <c r="I11" s="134" t="s">
        <v>676</v>
      </c>
      <c r="J11" s="131" t="s">
        <v>130</v>
      </c>
      <c r="K11" s="274"/>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c r="IT11" s="4"/>
      <c r="IU11" s="4"/>
    </row>
    <row r="12" spans="1:255" s="136" customFormat="1" ht="13.35" customHeight="1" x14ac:dyDescent="0.2">
      <c r="A12" s="42" t="s">
        <v>38</v>
      </c>
      <c r="B12" s="368" t="s">
        <v>442</v>
      </c>
      <c r="C12" s="139" t="s">
        <v>261</v>
      </c>
      <c r="D12" s="150" t="s">
        <v>40</v>
      </c>
      <c r="E12" s="161" t="s">
        <v>359</v>
      </c>
      <c r="F12" s="159">
        <v>1</v>
      </c>
      <c r="G12" s="135">
        <v>570</v>
      </c>
      <c r="H12" s="134"/>
      <c r="I12" s="134" t="s">
        <v>676</v>
      </c>
      <c r="J12" s="131" t="s">
        <v>41</v>
      </c>
      <c r="K12" s="274"/>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c r="IT12" s="4"/>
      <c r="IU12" s="4"/>
    </row>
    <row r="13" spans="1:255" s="136" customFormat="1" ht="13.35" customHeight="1" x14ac:dyDescent="0.2">
      <c r="A13" s="42" t="s">
        <v>38</v>
      </c>
      <c r="B13" s="368" t="s">
        <v>506</v>
      </c>
      <c r="C13" s="139" t="s">
        <v>261</v>
      </c>
      <c r="D13" s="150" t="s">
        <v>40</v>
      </c>
      <c r="E13" s="161" t="s">
        <v>359</v>
      </c>
      <c r="F13" s="159">
        <v>1</v>
      </c>
      <c r="G13" s="135">
        <v>340</v>
      </c>
      <c r="H13" s="134"/>
      <c r="I13" s="134" t="s">
        <v>676</v>
      </c>
      <c r="J13" s="131" t="s">
        <v>41</v>
      </c>
      <c r="K13" s="274"/>
      <c r="BA13" s="9" t="s">
        <v>119</v>
      </c>
      <c r="BB13" s="9" t="s">
        <v>120</v>
      </c>
      <c r="BC13" s="4"/>
      <c r="BD13" s="4" t="s">
        <v>121</v>
      </c>
      <c r="BE13" s="8"/>
      <c r="BF13" s="8"/>
      <c r="BG13" s="4"/>
      <c r="BH13" s="4" t="s">
        <v>41</v>
      </c>
      <c r="BI13" s="4"/>
      <c r="BJ13" s="4"/>
      <c r="BK13" t="s">
        <v>41</v>
      </c>
      <c r="BL13" s="4"/>
      <c r="BM13" s="10" t="s">
        <v>122</v>
      </c>
      <c r="BN13" s="4"/>
      <c r="BO13" s="4" t="s">
        <v>123</v>
      </c>
      <c r="BP13" s="4"/>
      <c r="BQ13" s="4"/>
      <c r="BR13" s="4"/>
      <c r="BS13" s="4"/>
      <c r="BT13" s="4"/>
      <c r="BU13" s="11" t="s">
        <v>124</v>
      </c>
      <c r="BV13" s="11"/>
      <c r="BW13" s="11"/>
      <c r="BX13" s="11"/>
      <c r="BY13" s="11"/>
      <c r="BZ13" s="11" t="s">
        <v>125</v>
      </c>
      <c r="CA13" s="11"/>
      <c r="CB13" s="11"/>
      <c r="CC13" s="4"/>
      <c r="CD13" s="4"/>
      <c r="CE13" s="4"/>
      <c r="CF13" s="4"/>
      <c r="CG13" s="4"/>
      <c r="CH13" s="4"/>
      <c r="IT13" s="4"/>
      <c r="IU13" s="4"/>
    </row>
    <row r="14" spans="1:255" s="136" customFormat="1" ht="13.35" customHeight="1" x14ac:dyDescent="0.2">
      <c r="A14" s="42" t="s">
        <v>38</v>
      </c>
      <c r="B14" s="368" t="s">
        <v>506</v>
      </c>
      <c r="C14" s="139" t="s">
        <v>261</v>
      </c>
      <c r="D14" s="150" t="s">
        <v>40</v>
      </c>
      <c r="E14" s="161" t="s">
        <v>682</v>
      </c>
      <c r="F14" s="159">
        <v>1</v>
      </c>
      <c r="G14" s="135">
        <v>740</v>
      </c>
      <c r="H14" s="134"/>
      <c r="I14" s="134" t="s">
        <v>676</v>
      </c>
      <c r="J14" s="131" t="s">
        <v>41</v>
      </c>
      <c r="K14" s="274"/>
      <c r="BA14" s="9" t="s">
        <v>126</v>
      </c>
      <c r="BB14" s="9" t="s">
        <v>127</v>
      </c>
      <c r="BC14" s="4"/>
      <c r="BD14" s="4" t="s">
        <v>128</v>
      </c>
      <c r="BE14" s="8"/>
      <c r="BF14" s="8"/>
      <c r="BG14" s="4"/>
      <c r="BH14" s="4" t="s">
        <v>129</v>
      </c>
      <c r="BI14" s="4"/>
      <c r="BJ14" s="4"/>
      <c r="BK14" t="s">
        <v>130</v>
      </c>
      <c r="BL14" s="4"/>
      <c r="BM14" s="10"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c r="IT14" s="4"/>
      <c r="IU14" s="4"/>
    </row>
    <row r="15" spans="1:255" s="136" customFormat="1" ht="13.35" customHeight="1" x14ac:dyDescent="0.2">
      <c r="A15" s="42" t="s">
        <v>38</v>
      </c>
      <c r="B15" s="368" t="s">
        <v>263</v>
      </c>
      <c r="C15" s="139" t="s">
        <v>261</v>
      </c>
      <c r="D15" s="150" t="s">
        <v>40</v>
      </c>
      <c r="E15" s="161" t="s">
        <v>683</v>
      </c>
      <c r="F15" s="159">
        <v>1</v>
      </c>
      <c r="G15" s="135" t="s">
        <v>679</v>
      </c>
      <c r="H15" s="134"/>
      <c r="I15" s="134" t="s">
        <v>676</v>
      </c>
      <c r="J15" s="131" t="s">
        <v>130</v>
      </c>
      <c r="K15" s="274"/>
      <c r="BA15" s="9" t="s">
        <v>135</v>
      </c>
      <c r="BB15" s="9" t="s">
        <v>136</v>
      </c>
      <c r="BC15" s="4"/>
      <c r="BD15" s="4" t="s">
        <v>76</v>
      </c>
      <c r="BE15" s="8"/>
      <c r="BF15" s="8"/>
      <c r="BG15" s="4"/>
      <c r="BH15" s="4" t="s">
        <v>137</v>
      </c>
      <c r="BI15" s="4"/>
      <c r="BJ15" s="4"/>
      <c r="BK15" s="4"/>
      <c r="BL15" s="4"/>
      <c r="BM15" s="10"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c r="IT15" s="4"/>
      <c r="IU15" s="4"/>
    </row>
    <row r="16" spans="1:255" s="136" customFormat="1" ht="13.35" customHeight="1" x14ac:dyDescent="0.2">
      <c r="A16" s="42" t="s">
        <v>38</v>
      </c>
      <c r="B16" s="368" t="s">
        <v>500</v>
      </c>
      <c r="C16" s="139" t="s">
        <v>261</v>
      </c>
      <c r="D16" s="150" t="s">
        <v>40</v>
      </c>
      <c r="E16" s="161" t="s">
        <v>684</v>
      </c>
      <c r="F16" s="159">
        <v>1</v>
      </c>
      <c r="G16" s="135" t="s">
        <v>679</v>
      </c>
      <c r="H16" s="134"/>
      <c r="I16" s="134" t="s">
        <v>676</v>
      </c>
      <c r="J16" s="131" t="s">
        <v>130</v>
      </c>
      <c r="K16" s="274"/>
      <c r="BA16" s="9" t="s">
        <v>142</v>
      </c>
      <c r="BB16" s="9" t="s">
        <v>143</v>
      </c>
      <c r="BC16" s="4"/>
      <c r="BD16" s="4" t="s">
        <v>144</v>
      </c>
      <c r="BE16" s="8"/>
      <c r="BF16" s="8"/>
      <c r="BG16" s="4"/>
      <c r="BH16" s="4"/>
      <c r="BI16" s="4"/>
      <c r="BJ16" s="4"/>
      <c r="BK16" s="4"/>
      <c r="BL16" s="4"/>
      <c r="BM16" s="10" t="s">
        <v>872</v>
      </c>
      <c r="BN16" s="4"/>
      <c r="BO16" s="4" t="s">
        <v>145</v>
      </c>
      <c r="BP16" s="4"/>
      <c r="BQ16" s="4"/>
      <c r="BR16" s="4"/>
      <c r="BS16" s="4"/>
      <c r="BT16" s="4"/>
      <c r="BU16" s="11" t="s">
        <v>146</v>
      </c>
      <c r="BV16" s="11"/>
      <c r="BW16" s="11"/>
      <c r="BX16" s="11"/>
      <c r="BY16" s="11"/>
      <c r="BZ16" s="11" t="s">
        <v>147</v>
      </c>
      <c r="CA16" s="11"/>
      <c r="CB16" s="11"/>
      <c r="CC16" s="4"/>
      <c r="CD16" s="4"/>
      <c r="CE16" s="4"/>
      <c r="CF16" s="4"/>
      <c r="CG16" s="4"/>
      <c r="CH16" s="4"/>
      <c r="IT16" s="4"/>
      <c r="IU16" s="4"/>
    </row>
    <row r="17" spans="1:255" s="136" customFormat="1" ht="13.35" customHeight="1" x14ac:dyDescent="0.2">
      <c r="A17" s="42" t="s">
        <v>38</v>
      </c>
      <c r="B17" s="368" t="s">
        <v>488</v>
      </c>
      <c r="C17" s="139" t="s">
        <v>261</v>
      </c>
      <c r="D17" s="150" t="s">
        <v>40</v>
      </c>
      <c r="E17" s="161" t="s">
        <v>685</v>
      </c>
      <c r="F17" s="159">
        <v>2</v>
      </c>
      <c r="G17" s="369" t="s">
        <v>679</v>
      </c>
      <c r="H17" s="370"/>
      <c r="I17" s="370" t="s">
        <v>676</v>
      </c>
      <c r="J17" s="371" t="s">
        <v>130</v>
      </c>
      <c r="K17" s="274"/>
      <c r="BA17" s="9" t="s">
        <v>148</v>
      </c>
      <c r="BB17" s="9" t="s">
        <v>149</v>
      </c>
      <c r="BC17" s="4"/>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c r="IT17" s="4"/>
      <c r="IU17" s="4"/>
    </row>
    <row r="18" spans="1:255" s="136" customFormat="1" ht="13.35" customHeight="1" x14ac:dyDescent="0.2">
      <c r="A18" s="42" t="s">
        <v>38</v>
      </c>
      <c r="B18" s="368" t="s">
        <v>1145</v>
      </c>
      <c r="C18" s="139" t="s">
        <v>267</v>
      </c>
      <c r="D18" s="150" t="s">
        <v>325</v>
      </c>
      <c r="E18" s="161" t="s">
        <v>686</v>
      </c>
      <c r="F18" s="159">
        <v>1</v>
      </c>
      <c r="G18" s="138">
        <v>470</v>
      </c>
      <c r="H18" s="138"/>
      <c r="I18" s="138" t="s">
        <v>687</v>
      </c>
      <c r="J18" s="138" t="s">
        <v>41</v>
      </c>
      <c r="K18" s="137"/>
      <c r="BA18" s="9" t="s">
        <v>154</v>
      </c>
      <c r="BB18" s="9" t="s">
        <v>155</v>
      </c>
      <c r="BC18" s="4"/>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c r="IT18" s="4"/>
      <c r="IU18" s="4"/>
    </row>
    <row r="19" spans="1:255" ht="14.25" customHeight="1" x14ac:dyDescent="0.2">
      <c r="A19" s="42" t="s">
        <v>38</v>
      </c>
      <c r="B19" s="368" t="s">
        <v>488</v>
      </c>
      <c r="C19" s="139" t="s">
        <v>267</v>
      </c>
      <c r="D19" s="150" t="s">
        <v>325</v>
      </c>
      <c r="E19" s="161" t="s">
        <v>688</v>
      </c>
      <c r="F19" s="159">
        <v>1</v>
      </c>
      <c r="G19" s="138" t="s">
        <v>679</v>
      </c>
      <c r="H19" s="138"/>
      <c r="I19" s="138" t="s">
        <v>676</v>
      </c>
      <c r="J19" s="138" t="s">
        <v>130</v>
      </c>
      <c r="K19" s="137"/>
      <c r="BA19" s="9" t="s">
        <v>161</v>
      </c>
      <c r="BB19" s="9" t="s">
        <v>38</v>
      </c>
      <c r="BC19" s="4"/>
      <c r="BD19" s="4" t="s">
        <v>162</v>
      </c>
      <c r="BE19" s="8"/>
      <c r="BF19" s="8"/>
      <c r="BG19" s="4"/>
      <c r="BH19" s="4"/>
      <c r="BI19" s="4"/>
      <c r="BJ19" s="4"/>
      <c r="BK19" s="4"/>
      <c r="BL19" s="4"/>
      <c r="BM19" s="10"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1:255" ht="14.25" customHeight="1" x14ac:dyDescent="0.2">
      <c r="A20" s="42" t="s">
        <v>38</v>
      </c>
      <c r="B20" s="368" t="s">
        <v>332</v>
      </c>
      <c r="C20" s="139" t="s">
        <v>267</v>
      </c>
      <c r="D20" s="150" t="s">
        <v>325</v>
      </c>
      <c r="E20" s="161" t="s">
        <v>686</v>
      </c>
      <c r="F20" s="159">
        <v>1</v>
      </c>
      <c r="G20" s="138" t="s">
        <v>690</v>
      </c>
      <c r="H20" s="138"/>
      <c r="I20" s="138" t="s">
        <v>676</v>
      </c>
      <c r="J20" s="138" t="s">
        <v>130</v>
      </c>
      <c r="K20" s="137"/>
      <c r="BA20" s="9" t="s">
        <v>174</v>
      </c>
      <c r="BB20" s="9" t="s">
        <v>175</v>
      </c>
      <c r="BC20" s="4"/>
      <c r="BD20" s="4" t="s">
        <v>176</v>
      </c>
      <c r="BE20" s="8"/>
      <c r="BF20" s="8"/>
      <c r="BG20" s="4"/>
      <c r="BH20" s="15" t="s">
        <v>873</v>
      </c>
      <c r="BI20" t="s">
        <v>177</v>
      </c>
      <c r="BJ20" s="4"/>
      <c r="BK20" s="4"/>
      <c r="BL20" s="4"/>
      <c r="BM20" s="10" t="s">
        <v>178</v>
      </c>
      <c r="BN20" s="4"/>
      <c r="BO20" s="4" t="s">
        <v>179</v>
      </c>
      <c r="BP20" s="4"/>
      <c r="BQ20" s="4"/>
      <c r="BR20" s="4"/>
      <c r="BS20" s="4"/>
      <c r="BT20" s="4"/>
      <c r="BU20" s="11" t="s">
        <v>180</v>
      </c>
      <c r="BV20" s="11"/>
      <c r="BW20" s="11"/>
      <c r="BX20" s="11"/>
      <c r="BY20" s="11"/>
      <c r="BZ20" s="11" t="s">
        <v>181</v>
      </c>
      <c r="CA20" s="11"/>
      <c r="CB20" s="11"/>
      <c r="CC20" s="4"/>
      <c r="CD20" s="4"/>
      <c r="CE20" s="4"/>
      <c r="CF20" s="4"/>
      <c r="CG20" s="4"/>
      <c r="CH20" s="4"/>
    </row>
    <row r="21" spans="1:255" ht="14.25" customHeight="1" x14ac:dyDescent="0.2">
      <c r="A21" s="42" t="s">
        <v>38</v>
      </c>
      <c r="B21" s="368" t="s">
        <v>338</v>
      </c>
      <c r="C21" s="139" t="s">
        <v>267</v>
      </c>
      <c r="D21" s="150" t="s">
        <v>325</v>
      </c>
      <c r="E21" s="161" t="s">
        <v>686</v>
      </c>
      <c r="F21" s="159">
        <v>2</v>
      </c>
      <c r="G21" s="138" t="s">
        <v>690</v>
      </c>
      <c r="H21" s="138"/>
      <c r="I21" s="138" t="s">
        <v>676</v>
      </c>
      <c r="J21" s="138" t="s">
        <v>130</v>
      </c>
      <c r="K21" s="137"/>
      <c r="BA21" s="9" t="s">
        <v>182</v>
      </c>
      <c r="BB21" s="9" t="s">
        <v>183</v>
      </c>
      <c r="BC21" s="4"/>
      <c r="BD21" s="4" t="s">
        <v>34</v>
      </c>
      <c r="BE21" s="8"/>
      <c r="BF21" s="8"/>
      <c r="BG21" s="4"/>
      <c r="BH21" s="4"/>
      <c r="BI21" s="4"/>
      <c r="BJ21" s="4"/>
      <c r="BK21" s="4"/>
      <c r="BL21" s="4"/>
      <c r="BM21" s="10" t="s">
        <v>184</v>
      </c>
      <c r="BN21" s="4"/>
      <c r="BO21" s="4" t="s">
        <v>185</v>
      </c>
      <c r="BP21" s="4"/>
      <c r="BQ21" s="4"/>
      <c r="BR21" s="4"/>
      <c r="BS21" s="4"/>
      <c r="BT21" s="4"/>
      <c r="BU21" s="11" t="s">
        <v>186</v>
      </c>
      <c r="BV21" s="11"/>
      <c r="BW21" s="11"/>
      <c r="BX21" s="11"/>
      <c r="BY21" s="11"/>
      <c r="BZ21" s="11" t="s">
        <v>187</v>
      </c>
      <c r="CA21" s="11"/>
      <c r="CB21" s="11"/>
      <c r="CC21" s="4"/>
      <c r="CD21" s="4"/>
      <c r="CE21" s="4"/>
      <c r="CF21" s="4"/>
      <c r="CG21" s="4"/>
      <c r="CH21" s="4"/>
    </row>
    <row r="22" spans="1:255" ht="14.25" customHeight="1" x14ac:dyDescent="0.2">
      <c r="A22" s="42" t="s">
        <v>38</v>
      </c>
      <c r="B22" s="368" t="s">
        <v>348</v>
      </c>
      <c r="C22" s="139" t="s">
        <v>267</v>
      </c>
      <c r="D22" s="150" t="s">
        <v>325</v>
      </c>
      <c r="E22" s="161" t="s">
        <v>691</v>
      </c>
      <c r="F22" s="159">
        <v>1</v>
      </c>
      <c r="G22" s="138" t="s">
        <v>690</v>
      </c>
      <c r="H22" s="138"/>
      <c r="I22" s="138" t="s">
        <v>676</v>
      </c>
      <c r="J22" s="138" t="s">
        <v>130</v>
      </c>
      <c r="K22" s="137"/>
      <c r="BA22" s="9" t="s">
        <v>188</v>
      </c>
      <c r="BB22" s="9" t="s">
        <v>189</v>
      </c>
      <c r="BC22" s="4"/>
      <c r="BD22" s="4" t="s">
        <v>190</v>
      </c>
      <c r="BE22" s="8"/>
      <c r="BF22" s="8"/>
      <c r="BG22" s="4"/>
      <c r="BH22" s="4"/>
      <c r="BI22" s="4"/>
      <c r="BJ22" s="4"/>
      <c r="BK22" s="4"/>
      <c r="BL22" s="4"/>
      <c r="BM22" s="10" t="s">
        <v>191</v>
      </c>
      <c r="BN22" s="4"/>
      <c r="BO22" s="4" t="s">
        <v>192</v>
      </c>
      <c r="BP22" s="4"/>
      <c r="BQ22" s="4"/>
      <c r="BR22" s="4"/>
      <c r="BS22" s="4"/>
      <c r="BT22" s="4"/>
      <c r="BU22" s="11" t="s">
        <v>193</v>
      </c>
      <c r="BV22" s="11"/>
      <c r="BW22" s="11"/>
      <c r="BX22" s="11"/>
      <c r="BY22" s="11"/>
      <c r="BZ22" s="11" t="s">
        <v>194</v>
      </c>
      <c r="CA22" s="11"/>
      <c r="CB22" s="11"/>
      <c r="CC22" s="4"/>
      <c r="CD22" s="4"/>
      <c r="CE22" s="4"/>
      <c r="CF22" s="4"/>
      <c r="CG22" s="4"/>
      <c r="CH22" s="4"/>
    </row>
    <row r="23" spans="1:255" ht="14.25" customHeight="1" x14ac:dyDescent="0.2">
      <c r="A23" s="42" t="s">
        <v>38</v>
      </c>
      <c r="B23" s="368" t="s">
        <v>374</v>
      </c>
      <c r="C23" s="139" t="s">
        <v>267</v>
      </c>
      <c r="D23" s="150" t="s">
        <v>325</v>
      </c>
      <c r="E23" s="161" t="s">
        <v>692</v>
      </c>
      <c r="F23" s="159">
        <v>2</v>
      </c>
      <c r="G23" s="138" t="s">
        <v>690</v>
      </c>
      <c r="H23" s="138"/>
      <c r="I23" s="138" t="s">
        <v>676</v>
      </c>
      <c r="J23" s="138" t="s">
        <v>130</v>
      </c>
      <c r="K23" s="137"/>
      <c r="BA23" s="9" t="s">
        <v>195</v>
      </c>
      <c r="BB23" s="9" t="s">
        <v>196</v>
      </c>
      <c r="BC23" s="4"/>
      <c r="BD23" s="4"/>
      <c r="BE23" s="8"/>
      <c r="BF23" s="8"/>
      <c r="BG23" s="4"/>
      <c r="BH23" s="4"/>
      <c r="BI23" s="4"/>
      <c r="BJ23" s="4"/>
      <c r="BK23" s="4"/>
      <c r="BL23" s="4"/>
      <c r="BM23" s="10" t="s">
        <v>197</v>
      </c>
      <c r="BN23" s="4"/>
      <c r="BO23" s="4" t="s">
        <v>198</v>
      </c>
      <c r="BP23" s="4"/>
      <c r="BQ23" s="4"/>
      <c r="BR23" s="4"/>
      <c r="BS23" s="4"/>
      <c r="BT23" s="4"/>
      <c r="BU23" s="11" t="s">
        <v>199</v>
      </c>
      <c r="BV23" s="11"/>
      <c r="BW23" s="11"/>
      <c r="BX23" s="11"/>
      <c r="BY23" s="11"/>
      <c r="BZ23" s="4"/>
      <c r="CA23" s="11"/>
      <c r="CB23" s="11"/>
      <c r="CC23" s="4"/>
      <c r="CD23" s="4"/>
      <c r="CE23" s="4"/>
      <c r="CF23" s="4"/>
      <c r="CG23" s="4"/>
      <c r="CH23" s="4"/>
    </row>
    <row r="24" spans="1:255" ht="25.5" x14ac:dyDescent="0.2">
      <c r="A24" s="42" t="s">
        <v>38</v>
      </c>
      <c r="B24" s="368" t="s">
        <v>498</v>
      </c>
      <c r="C24" s="139" t="s">
        <v>279</v>
      </c>
      <c r="D24" s="150" t="s">
        <v>328</v>
      </c>
      <c r="E24" s="161" t="s">
        <v>693</v>
      </c>
      <c r="F24" s="159">
        <v>1</v>
      </c>
      <c r="G24" s="138">
        <v>11070</v>
      </c>
      <c r="H24" s="138"/>
      <c r="I24" s="138" t="s">
        <v>687</v>
      </c>
      <c r="J24" s="138" t="s">
        <v>41</v>
      </c>
      <c r="K24" s="137"/>
      <c r="BA24" s="9" t="s">
        <v>200</v>
      </c>
      <c r="BB24" s="9" t="s">
        <v>201</v>
      </c>
      <c r="BC24" s="4"/>
      <c r="BD24" s="4"/>
      <c r="BE24" s="8"/>
      <c r="BF24" s="8"/>
      <c r="BG24" s="4"/>
      <c r="BH24" s="4"/>
      <c r="BI24" s="4"/>
      <c r="BJ24" s="4"/>
      <c r="BK24" s="4"/>
      <c r="BL24" s="4"/>
      <c r="BM24" s="10" t="s">
        <v>202</v>
      </c>
      <c r="BN24" s="4"/>
      <c r="BO24" s="4" t="s">
        <v>203</v>
      </c>
      <c r="BP24" s="4"/>
      <c r="BQ24" s="4"/>
      <c r="BR24" s="4"/>
      <c r="BS24" s="4"/>
      <c r="BT24" s="4"/>
      <c r="BU24" s="11" t="s">
        <v>204</v>
      </c>
      <c r="BV24" s="11"/>
      <c r="BW24" s="11"/>
      <c r="BX24" s="11"/>
      <c r="BY24" s="11"/>
      <c r="BZ24" s="11"/>
      <c r="CA24" s="11"/>
      <c r="CB24" s="11"/>
      <c r="CC24" s="4"/>
      <c r="CD24" s="4"/>
      <c r="CE24" s="4"/>
      <c r="CF24" s="4"/>
      <c r="CG24" s="4"/>
      <c r="CH24" s="4"/>
    </row>
    <row r="25" spans="1:255" ht="25.5" x14ac:dyDescent="0.2">
      <c r="A25" s="42" t="s">
        <v>38</v>
      </c>
      <c r="B25" s="368" t="s">
        <v>496</v>
      </c>
      <c r="C25" s="139" t="s">
        <v>279</v>
      </c>
      <c r="D25" s="150" t="s">
        <v>328</v>
      </c>
      <c r="E25" s="161" t="s">
        <v>693</v>
      </c>
      <c r="F25" s="159">
        <v>1</v>
      </c>
      <c r="G25" s="138">
        <v>4870</v>
      </c>
      <c r="H25" s="138"/>
      <c r="I25" s="138" t="s">
        <v>687</v>
      </c>
      <c r="J25" s="138" t="s">
        <v>41</v>
      </c>
      <c r="K25" s="137"/>
      <c r="BA25" s="9" t="s">
        <v>205</v>
      </c>
      <c r="BB25" s="9" t="s">
        <v>206</v>
      </c>
      <c r="BC25" s="4"/>
      <c r="BD25" s="7" t="s">
        <v>207</v>
      </c>
      <c r="BE25" s="8"/>
      <c r="BF25" s="8"/>
      <c r="BG25" s="4"/>
      <c r="BH25" s="7" t="s">
        <v>208</v>
      </c>
      <c r="BI25" s="4"/>
      <c r="BJ25" s="4"/>
      <c r="BK25" s="4"/>
      <c r="BL25" s="4"/>
      <c r="BM25" s="10" t="s">
        <v>209</v>
      </c>
      <c r="BN25" s="4"/>
      <c r="BO25" s="4" t="s">
        <v>210</v>
      </c>
      <c r="BP25" s="4"/>
      <c r="BQ25" s="4"/>
      <c r="BR25" s="4"/>
      <c r="BS25" s="4"/>
      <c r="BT25" s="4"/>
      <c r="BU25" s="11" t="s">
        <v>211</v>
      </c>
      <c r="BV25" s="11"/>
      <c r="BW25" s="11"/>
      <c r="BX25" s="11"/>
      <c r="BY25" s="11"/>
      <c r="BZ25" s="11" t="s">
        <v>212</v>
      </c>
      <c r="CA25" s="11"/>
      <c r="CB25" s="11"/>
      <c r="CC25" s="4"/>
      <c r="CD25" s="17" t="s">
        <v>213</v>
      </c>
      <c r="CE25" s="18"/>
      <c r="CF25" s="17" t="s">
        <v>214</v>
      </c>
      <c r="CG25" s="19"/>
      <c r="CH25" s="19"/>
    </row>
    <row r="26" spans="1:255" ht="25.5" x14ac:dyDescent="0.2">
      <c r="A26" s="42" t="s">
        <v>38</v>
      </c>
      <c r="B26" s="368" t="s">
        <v>655</v>
      </c>
      <c r="C26" s="139" t="s">
        <v>279</v>
      </c>
      <c r="D26" s="150" t="s">
        <v>328</v>
      </c>
      <c r="E26" s="161" t="s">
        <v>693</v>
      </c>
      <c r="F26" s="159">
        <v>1</v>
      </c>
      <c r="G26" s="138">
        <v>25365</v>
      </c>
      <c r="H26" s="138"/>
      <c r="I26" s="138" t="s">
        <v>687</v>
      </c>
      <c r="J26" s="138" t="s">
        <v>41</v>
      </c>
      <c r="K26" s="137"/>
      <c r="BA26" s="9" t="s">
        <v>215</v>
      </c>
      <c r="BB26" s="9" t="s">
        <v>216</v>
      </c>
      <c r="BC26" s="4"/>
      <c r="BD26" s="4" t="s">
        <v>217</v>
      </c>
      <c r="BE26" s="8"/>
      <c r="BF26" s="8"/>
      <c r="BG26" s="4"/>
      <c r="BH26" s="4" t="s">
        <v>218</v>
      </c>
      <c r="BI26" s="4"/>
      <c r="BJ26" s="4"/>
      <c r="BK26" s="4"/>
      <c r="BL26" s="4"/>
      <c r="BM26" s="10" t="s">
        <v>219</v>
      </c>
      <c r="BN26" s="4"/>
      <c r="BO26" s="4"/>
      <c r="BP26" s="4"/>
      <c r="BQ26" s="4"/>
      <c r="BR26" s="4"/>
      <c r="BS26" s="4"/>
      <c r="BT26" s="4"/>
      <c r="BU26" s="11" t="s">
        <v>220</v>
      </c>
      <c r="BV26" s="11"/>
      <c r="BW26" s="11"/>
      <c r="BX26" s="11"/>
      <c r="BY26" s="11"/>
      <c r="BZ26" s="11" t="s">
        <v>20</v>
      </c>
      <c r="CA26" s="11"/>
      <c r="CB26" s="11"/>
      <c r="CC26" s="4"/>
      <c r="CD26" s="18" t="s">
        <v>221</v>
      </c>
      <c r="CE26" s="18"/>
      <c r="CF26" s="18" t="s">
        <v>31</v>
      </c>
      <c r="CG26" s="19"/>
      <c r="CH26" s="19"/>
    </row>
    <row r="27" spans="1:255" ht="25.5" x14ac:dyDescent="0.2">
      <c r="A27" s="42" t="s">
        <v>38</v>
      </c>
      <c r="B27" s="368" t="s">
        <v>499</v>
      </c>
      <c r="C27" s="139" t="s">
        <v>279</v>
      </c>
      <c r="D27" s="150" t="s">
        <v>328</v>
      </c>
      <c r="E27" s="161" t="s">
        <v>693</v>
      </c>
      <c r="F27" s="159">
        <v>1</v>
      </c>
      <c r="G27" s="138">
        <v>8050</v>
      </c>
      <c r="H27" s="138"/>
      <c r="I27" s="138" t="s">
        <v>687</v>
      </c>
      <c r="J27" s="138" t="s">
        <v>41</v>
      </c>
      <c r="K27" s="137"/>
      <c r="BA27" s="9" t="s">
        <v>222</v>
      </c>
      <c r="BB27" s="9" t="s">
        <v>223</v>
      </c>
      <c r="BC27" s="4"/>
      <c r="BD27" s="4" t="s">
        <v>224</v>
      </c>
      <c r="BE27" s="8"/>
      <c r="BF27" s="8"/>
      <c r="BG27" s="4"/>
      <c r="BH27" s="4" t="s">
        <v>225</v>
      </c>
      <c r="BI27" s="4"/>
      <c r="BJ27" s="4"/>
      <c r="BK27" s="4"/>
      <c r="BL27" s="4"/>
      <c r="BM27" s="10" t="s">
        <v>226</v>
      </c>
      <c r="BN27" s="4"/>
      <c r="BO27" s="4"/>
      <c r="BP27" s="4"/>
      <c r="BQ27" s="4"/>
      <c r="BR27" s="4"/>
      <c r="BS27" s="4"/>
      <c r="BT27" s="4"/>
      <c r="BU27" s="11" t="s">
        <v>227</v>
      </c>
      <c r="BV27" s="11"/>
      <c r="BW27" s="11"/>
      <c r="BX27" s="11"/>
      <c r="BY27" s="11"/>
      <c r="BZ27" s="11" t="s">
        <v>36</v>
      </c>
      <c r="CA27" s="11"/>
      <c r="CB27" s="11"/>
      <c r="CC27" s="4"/>
      <c r="CD27" s="18" t="s">
        <v>228</v>
      </c>
      <c r="CE27" s="18"/>
      <c r="CF27" s="18" t="s">
        <v>229</v>
      </c>
      <c r="CG27" s="19"/>
      <c r="CH27" s="19"/>
    </row>
    <row r="28" spans="1:255" ht="25.5" x14ac:dyDescent="0.2">
      <c r="A28" s="42" t="s">
        <v>38</v>
      </c>
      <c r="B28" s="368" t="s">
        <v>316</v>
      </c>
      <c r="C28" s="139" t="s">
        <v>279</v>
      </c>
      <c r="D28" s="150" t="s">
        <v>328</v>
      </c>
      <c r="E28" s="161" t="s">
        <v>693</v>
      </c>
      <c r="F28" s="159">
        <v>1</v>
      </c>
      <c r="G28" s="138">
        <v>10405</v>
      </c>
      <c r="H28" s="138"/>
      <c r="I28" s="138" t="s">
        <v>687</v>
      </c>
      <c r="J28" s="138" t="s">
        <v>41</v>
      </c>
      <c r="K28" s="137"/>
      <c r="BA28" s="9" t="s">
        <v>230</v>
      </c>
      <c r="BB28" s="9" t="s">
        <v>231</v>
      </c>
      <c r="BC28" s="4"/>
      <c r="BD28" s="4" t="s">
        <v>49</v>
      </c>
      <c r="BE28" s="8"/>
      <c r="BF28" s="8"/>
      <c r="BG28" s="4"/>
      <c r="BH28" s="4" t="s">
        <v>232</v>
      </c>
      <c r="BI28" s="4"/>
      <c r="BJ28" s="4"/>
      <c r="BK28" s="4"/>
      <c r="BL28" s="4"/>
      <c r="BM28" s="10" t="s">
        <v>233</v>
      </c>
      <c r="BN28" s="4"/>
      <c r="BO28" s="4"/>
      <c r="BP28" s="4"/>
      <c r="BQ28" s="4"/>
      <c r="BR28" s="4"/>
      <c r="BS28" s="4"/>
      <c r="BT28" s="4"/>
      <c r="BU28" s="11" t="s">
        <v>234</v>
      </c>
      <c r="BV28" s="11"/>
      <c r="BW28" s="11"/>
      <c r="BX28" s="11"/>
      <c r="BY28" s="11"/>
      <c r="BZ28" s="11" t="s">
        <v>49</v>
      </c>
      <c r="CA28" s="11"/>
      <c r="CB28" s="11"/>
      <c r="CC28" s="4"/>
      <c r="CD28" s="18" t="s">
        <v>235</v>
      </c>
      <c r="CE28" s="18"/>
      <c r="CF28" s="18" t="s">
        <v>54</v>
      </c>
      <c r="CG28" s="19"/>
      <c r="CH28" s="19"/>
    </row>
    <row r="29" spans="1:255" ht="14.25" customHeight="1" x14ac:dyDescent="0.2">
      <c r="A29" s="42" t="s">
        <v>38</v>
      </c>
      <c r="B29" s="368" t="s">
        <v>655</v>
      </c>
      <c r="C29" s="139" t="s">
        <v>279</v>
      </c>
      <c r="D29" s="150" t="s">
        <v>339</v>
      </c>
      <c r="E29" s="161" t="s">
        <v>657</v>
      </c>
      <c r="F29" s="159">
        <v>1</v>
      </c>
      <c r="G29" s="138">
        <v>725</v>
      </c>
      <c r="H29" s="138"/>
      <c r="I29" s="138" t="s">
        <v>687</v>
      </c>
      <c r="J29" s="138" t="s">
        <v>41</v>
      </c>
      <c r="K29" s="137"/>
      <c r="BA29" s="4"/>
      <c r="BB29" s="4"/>
      <c r="BC29" s="4"/>
      <c r="BD29" s="4" t="s">
        <v>236</v>
      </c>
      <c r="BE29" s="4"/>
      <c r="BF29" s="4"/>
      <c r="BG29" s="4"/>
      <c r="BH29" s="4" t="s">
        <v>237</v>
      </c>
      <c r="BI29" s="4"/>
      <c r="BJ29" s="4"/>
      <c r="BK29" s="4"/>
      <c r="BL29" s="4"/>
      <c r="BM29" s="10" t="s">
        <v>238</v>
      </c>
      <c r="BN29" s="4"/>
      <c r="BO29" s="4"/>
      <c r="BP29" s="4"/>
      <c r="BQ29" s="4"/>
      <c r="BR29" s="4"/>
      <c r="BS29" s="4"/>
      <c r="BT29" s="4"/>
      <c r="BU29" s="11" t="s">
        <v>239</v>
      </c>
      <c r="BV29" s="11"/>
      <c r="BW29" s="11"/>
      <c r="BX29" s="11"/>
      <c r="BY29" s="11"/>
      <c r="BZ29" s="11" t="s">
        <v>240</v>
      </c>
      <c r="CA29" s="11"/>
      <c r="CB29" s="11"/>
      <c r="CC29" s="4"/>
      <c r="CD29" s="18" t="s">
        <v>241</v>
      </c>
      <c r="CE29" s="18"/>
      <c r="CF29" s="18" t="s">
        <v>242</v>
      </c>
      <c r="CG29" s="19"/>
      <c r="CH29" s="19"/>
    </row>
    <row r="30" spans="1:255" ht="14.25" customHeight="1" x14ac:dyDescent="0.2">
      <c r="A30" s="42" t="s">
        <v>38</v>
      </c>
      <c r="B30" s="368" t="s">
        <v>499</v>
      </c>
      <c r="C30" s="139" t="s">
        <v>279</v>
      </c>
      <c r="D30" s="150" t="s">
        <v>339</v>
      </c>
      <c r="E30" s="161" t="s">
        <v>657</v>
      </c>
      <c r="F30" s="159">
        <v>1</v>
      </c>
      <c r="G30" s="138">
        <v>1050</v>
      </c>
      <c r="H30" s="138"/>
      <c r="I30" s="138" t="s">
        <v>687</v>
      </c>
      <c r="J30" s="138" t="s">
        <v>41</v>
      </c>
      <c r="K30" s="137"/>
      <c r="BA30" s="4"/>
      <c r="BB30" s="4"/>
      <c r="BC30" s="4"/>
      <c r="BD30" s="4" t="s">
        <v>243</v>
      </c>
      <c r="BE30" s="4"/>
      <c r="BF30" s="4"/>
      <c r="BG30" s="4"/>
      <c r="BH30" s="4" t="s">
        <v>244</v>
      </c>
      <c r="BI30" s="4"/>
      <c r="BJ30" s="4"/>
      <c r="BK30" s="4"/>
      <c r="BL30" s="4"/>
      <c r="BM30" s="10" t="s">
        <v>245</v>
      </c>
      <c r="BN30" s="4"/>
      <c r="BO30" s="4"/>
      <c r="BP30" s="4"/>
      <c r="BQ30" s="4"/>
      <c r="BR30" s="4"/>
      <c r="BS30" s="4"/>
      <c r="BT30" s="4"/>
      <c r="BU30" s="11" t="s">
        <v>246</v>
      </c>
      <c r="BV30" s="11"/>
      <c r="BW30" s="11"/>
      <c r="BX30" s="11"/>
      <c r="BY30" s="11"/>
      <c r="BZ30" s="11" t="s">
        <v>66</v>
      </c>
      <c r="CA30" s="11"/>
      <c r="CB30" s="11"/>
      <c r="CC30" s="4"/>
      <c r="CD30" s="18" t="s">
        <v>247</v>
      </c>
      <c r="CE30" s="18"/>
      <c r="CF30" s="18" t="s">
        <v>248</v>
      </c>
      <c r="CG30" s="19"/>
      <c r="CH30" s="19"/>
    </row>
    <row r="31" spans="1:255" ht="14.25" customHeight="1" x14ac:dyDescent="0.2">
      <c r="BA31" s="7" t="s">
        <v>249</v>
      </c>
      <c r="BB31" s="4"/>
      <c r="BC31" s="4"/>
      <c r="BD31" s="4" t="s">
        <v>76</v>
      </c>
      <c r="BE31" s="4"/>
      <c r="BF31" s="4"/>
      <c r="BG31" s="4"/>
      <c r="BH31" s="4" t="s">
        <v>250</v>
      </c>
      <c r="BI31" s="4"/>
      <c r="BJ31" s="4"/>
      <c r="BK31" s="4"/>
      <c r="BL31" s="4"/>
      <c r="BM31" s="10" t="s">
        <v>251</v>
      </c>
      <c r="BN31" s="4"/>
      <c r="BO31" s="4"/>
      <c r="BP31" s="4"/>
      <c r="BQ31" s="4"/>
      <c r="BR31" s="4"/>
      <c r="BS31" s="4"/>
      <c r="BT31" s="4"/>
      <c r="BU31" s="11" t="s">
        <v>252</v>
      </c>
      <c r="BV31" s="11"/>
      <c r="BW31" s="11"/>
      <c r="BX31" s="11"/>
      <c r="BY31" s="11"/>
      <c r="BZ31" s="11" t="s">
        <v>76</v>
      </c>
      <c r="CA31" s="11"/>
      <c r="CB31" s="11"/>
      <c r="CC31" s="4"/>
      <c r="CD31" s="18" t="s">
        <v>253</v>
      </c>
      <c r="CE31" s="18"/>
      <c r="CF31" s="18" t="s">
        <v>254</v>
      </c>
      <c r="CG31" s="19"/>
      <c r="CH31" s="19"/>
    </row>
    <row r="32" spans="1:255" ht="14.25" customHeight="1" x14ac:dyDescent="0.2">
      <c r="BA32" s="4" t="s">
        <v>255</v>
      </c>
      <c r="BB32" s="4"/>
      <c r="BC32" s="4"/>
      <c r="BD32" s="4" t="s">
        <v>144</v>
      </c>
      <c r="BE32" s="4"/>
      <c r="BF32" s="4"/>
      <c r="BG32" s="4"/>
      <c r="BH32" s="4"/>
      <c r="BI32" s="4"/>
      <c r="BJ32" s="4"/>
      <c r="BK32" s="4"/>
      <c r="BL32" s="4"/>
      <c r="BM32" s="10" t="s">
        <v>256</v>
      </c>
      <c r="BN32" s="4"/>
      <c r="BO32" s="4"/>
      <c r="BP32" s="4"/>
      <c r="BQ32" s="4"/>
      <c r="BR32" s="4"/>
      <c r="BS32" s="4"/>
      <c r="BT32" s="4"/>
      <c r="BU32" s="11" t="s">
        <v>257</v>
      </c>
      <c r="BV32" s="11"/>
      <c r="BW32" s="11"/>
      <c r="BX32" s="11"/>
      <c r="BY32" s="11"/>
      <c r="BZ32" s="11" t="s">
        <v>258</v>
      </c>
      <c r="CA32" s="11"/>
      <c r="CB32" s="11"/>
      <c r="CC32" s="4"/>
      <c r="CD32" s="18" t="s">
        <v>259</v>
      </c>
      <c r="CE32" s="18"/>
      <c r="CF32" s="18" t="s">
        <v>260</v>
      </c>
      <c r="CG32" s="19"/>
      <c r="CH32" s="19"/>
    </row>
    <row r="33" spans="53:86" ht="14.25" customHeight="1" x14ac:dyDescent="0.2">
      <c r="BA33" s="4" t="s">
        <v>261</v>
      </c>
      <c r="BB33" s="4"/>
      <c r="BC33" s="4"/>
      <c r="BD33" s="4" t="s">
        <v>262</v>
      </c>
      <c r="BE33" s="4"/>
      <c r="BF33" s="4"/>
      <c r="BG33" s="4"/>
      <c r="BH33" s="4"/>
      <c r="BI33" s="4"/>
      <c r="BJ33" s="4"/>
      <c r="BK33" s="4"/>
      <c r="BL33" s="4"/>
      <c r="BM33" s="10" t="s">
        <v>263</v>
      </c>
      <c r="BN33" s="4"/>
      <c r="BO33" s="4"/>
      <c r="BP33" s="4"/>
      <c r="BQ33" s="4"/>
      <c r="BR33" s="4"/>
      <c r="BS33" s="4"/>
      <c r="BT33" s="4"/>
      <c r="BU33" s="11" t="s">
        <v>264</v>
      </c>
      <c r="BV33" s="11"/>
      <c r="BW33" s="11"/>
      <c r="BX33" s="11"/>
      <c r="BY33" s="11"/>
      <c r="BZ33" s="11" t="s">
        <v>109</v>
      </c>
      <c r="CA33" s="11"/>
      <c r="CB33" s="11"/>
      <c r="CC33" s="4"/>
      <c r="CD33" s="18" t="s">
        <v>265</v>
      </c>
      <c r="CE33" s="18"/>
      <c r="CF33" s="18" t="s">
        <v>266</v>
      </c>
      <c r="CG33" s="19"/>
      <c r="CH33" s="19"/>
    </row>
    <row r="34" spans="53:86" ht="14.25" customHeight="1" x14ac:dyDescent="0.2">
      <c r="BA34" s="4" t="s">
        <v>267</v>
      </c>
      <c r="BB34" s="4"/>
      <c r="BC34" s="4"/>
      <c r="BD34" s="4" t="s">
        <v>268</v>
      </c>
      <c r="BE34" s="4"/>
      <c r="BF34" s="4"/>
      <c r="BG34" s="4"/>
      <c r="BH34" s="7" t="s">
        <v>269</v>
      </c>
      <c r="BI34" s="4"/>
      <c r="BJ34" s="4"/>
      <c r="BK34" s="4"/>
      <c r="BL34" s="4"/>
      <c r="BM34" s="10" t="s">
        <v>270</v>
      </c>
      <c r="BN34" s="4"/>
      <c r="BO34" s="4"/>
      <c r="BP34" s="4"/>
      <c r="BQ34" s="4"/>
      <c r="BR34" s="4"/>
      <c r="BS34" s="4"/>
      <c r="BT34" s="4"/>
      <c r="BU34" s="11" t="s">
        <v>271</v>
      </c>
      <c r="BV34" s="11"/>
      <c r="BW34" s="11"/>
      <c r="BX34" s="11"/>
      <c r="BY34" s="11"/>
      <c r="BZ34" s="11" t="s">
        <v>118</v>
      </c>
      <c r="CA34" s="11"/>
      <c r="CB34" s="11"/>
      <c r="CC34" s="4"/>
      <c r="CD34" s="18" t="s">
        <v>272</v>
      </c>
      <c r="CE34" s="18"/>
      <c r="CF34" s="18"/>
      <c r="CG34" s="19"/>
      <c r="CH34" s="19"/>
    </row>
    <row r="35" spans="53:86" ht="14.25" customHeight="1" x14ac:dyDescent="0.2">
      <c r="BA35" s="4" t="s">
        <v>273</v>
      </c>
      <c r="BB35" s="4"/>
      <c r="BC35" s="4"/>
      <c r="BD35" s="11" t="s">
        <v>274</v>
      </c>
      <c r="BE35" s="4"/>
      <c r="BF35" s="4"/>
      <c r="BG35" s="4"/>
      <c r="BH35" s="4" t="s">
        <v>275</v>
      </c>
      <c r="BI35" s="4"/>
      <c r="BJ35" s="4"/>
      <c r="BK35" s="4"/>
      <c r="BL35" s="4"/>
      <c r="BM35" s="10" t="s">
        <v>276</v>
      </c>
      <c r="BN35" s="4"/>
      <c r="BO35" s="4"/>
      <c r="BP35" s="4"/>
      <c r="BQ35" s="4"/>
      <c r="BR35" s="4"/>
      <c r="BS35" s="4"/>
      <c r="BT35" s="4"/>
      <c r="BU35" s="11" t="s">
        <v>277</v>
      </c>
      <c r="BV35" s="11"/>
      <c r="BW35" s="11"/>
      <c r="BX35" s="11"/>
      <c r="BY35" s="11"/>
      <c r="BZ35" s="11" t="s">
        <v>125</v>
      </c>
      <c r="CA35" s="11"/>
      <c r="CB35" s="11"/>
      <c r="CC35" s="4"/>
      <c r="CD35" s="18" t="s">
        <v>278</v>
      </c>
      <c r="CE35" s="18"/>
      <c r="CF35" s="18"/>
      <c r="CG35" s="19"/>
      <c r="CH35" s="19"/>
    </row>
    <row r="36" spans="53:86" ht="14.25" customHeight="1" x14ac:dyDescent="0.2">
      <c r="BA36" s="4" t="s">
        <v>279</v>
      </c>
      <c r="BB36" s="4"/>
      <c r="BC36" s="4"/>
      <c r="BD36" s="11" t="s">
        <v>280</v>
      </c>
      <c r="BE36" s="4"/>
      <c r="BF36" s="4"/>
      <c r="BG36" s="4"/>
      <c r="BH36" s="4" t="s">
        <v>281</v>
      </c>
      <c r="BI36" s="4"/>
      <c r="BJ36" s="4"/>
      <c r="BK36" s="4"/>
      <c r="BL36" s="4"/>
      <c r="BM36" s="10" t="s">
        <v>282</v>
      </c>
      <c r="BN36" s="4"/>
      <c r="BO36" s="4"/>
      <c r="BP36" s="4"/>
      <c r="BQ36" s="4"/>
      <c r="BR36" s="4"/>
      <c r="BS36" s="4"/>
      <c r="BT36" s="4"/>
      <c r="BU36" s="11" t="s">
        <v>283</v>
      </c>
      <c r="BV36" s="11"/>
      <c r="BW36" s="11"/>
      <c r="BX36" s="11"/>
      <c r="BY36" s="11"/>
      <c r="BZ36" s="11" t="s">
        <v>134</v>
      </c>
      <c r="CA36" s="11"/>
      <c r="CB36" s="11"/>
      <c r="CC36" s="4"/>
      <c r="CD36" s="18" t="s">
        <v>284</v>
      </c>
      <c r="CE36" s="18"/>
      <c r="CF36" s="18"/>
      <c r="CG36" s="19"/>
      <c r="CH36" s="19"/>
    </row>
    <row r="37" spans="53:86" ht="14.25" customHeight="1" x14ac:dyDescent="0.2">
      <c r="BA37" s="4"/>
      <c r="BB37" s="4"/>
      <c r="BC37" s="4"/>
      <c r="BD37" s="11" t="s">
        <v>285</v>
      </c>
      <c r="BE37" s="4"/>
      <c r="BF37" s="4"/>
      <c r="BG37" s="4"/>
      <c r="BH37" s="4" t="s">
        <v>286</v>
      </c>
      <c r="BI37" s="4"/>
      <c r="BJ37" s="4"/>
      <c r="BK37" s="4"/>
      <c r="BL37" s="4"/>
      <c r="BM37" s="10" t="s">
        <v>287</v>
      </c>
      <c r="BN37" s="4"/>
      <c r="BO37" s="4"/>
      <c r="BP37" s="4"/>
      <c r="BQ37" s="4"/>
      <c r="BR37" s="4"/>
      <c r="BS37" s="4"/>
      <c r="BT37" s="4"/>
      <c r="BU37" s="11" t="s">
        <v>288</v>
      </c>
      <c r="BV37" s="11"/>
      <c r="BW37" s="11"/>
      <c r="BX37" s="11"/>
      <c r="BY37" s="11"/>
      <c r="BZ37" s="11" t="s">
        <v>141</v>
      </c>
      <c r="CA37" s="11"/>
      <c r="CB37" s="11"/>
      <c r="CC37" s="4"/>
      <c r="CD37" s="18" t="s">
        <v>289</v>
      </c>
      <c r="CE37" s="18"/>
      <c r="CF37" s="18"/>
      <c r="CG37" s="19"/>
      <c r="CH37" s="19"/>
    </row>
    <row r="38" spans="53:86" ht="14.25" customHeight="1" x14ac:dyDescent="0.2">
      <c r="BA38" s="4"/>
      <c r="BB38" s="4"/>
      <c r="BC38" s="4"/>
      <c r="BD38" s="11" t="s">
        <v>290</v>
      </c>
      <c r="BE38" s="4"/>
      <c r="BF38" s="4"/>
      <c r="BG38" s="4"/>
      <c r="BH38" s="4" t="s">
        <v>291</v>
      </c>
      <c r="BI38" s="4"/>
      <c r="BJ38" s="4"/>
      <c r="BK38" s="4"/>
      <c r="BL38" s="4"/>
      <c r="BM38" s="10" t="s">
        <v>292</v>
      </c>
      <c r="BN38" s="4"/>
      <c r="BO38" s="4"/>
      <c r="BP38" s="4"/>
      <c r="BQ38" s="4"/>
      <c r="BR38" s="4"/>
      <c r="BS38" s="4"/>
      <c r="BT38" s="4"/>
      <c r="BU38" s="11" t="s">
        <v>293</v>
      </c>
      <c r="BV38" s="11"/>
      <c r="BW38" s="11"/>
      <c r="BX38" s="11"/>
      <c r="BY38" s="11"/>
      <c r="BZ38" s="11" t="s">
        <v>147</v>
      </c>
      <c r="CA38" s="11"/>
      <c r="CB38" s="11"/>
      <c r="CC38" s="4"/>
      <c r="CD38" s="18" t="s">
        <v>294</v>
      </c>
      <c r="CE38" s="18"/>
      <c r="CF38" s="18"/>
      <c r="CG38" s="19"/>
      <c r="CH38" s="19"/>
    </row>
    <row r="39" spans="53:86" ht="14.25" customHeight="1" x14ac:dyDescent="0.2">
      <c r="BA39" s="4" t="s">
        <v>295</v>
      </c>
      <c r="BB39" s="4"/>
      <c r="BC39" s="4"/>
      <c r="BD39" s="11" t="s">
        <v>296</v>
      </c>
      <c r="BE39" s="4"/>
      <c r="BF39" s="4"/>
      <c r="BG39" s="4"/>
      <c r="BH39" s="4" t="s">
        <v>297</v>
      </c>
      <c r="BI39" s="4"/>
      <c r="BJ39" s="4"/>
      <c r="BK39" s="4"/>
      <c r="BL39" s="4"/>
      <c r="BM39" s="10" t="s">
        <v>298</v>
      </c>
      <c r="BN39" s="4"/>
      <c r="BO39" s="4"/>
      <c r="BP39" s="4"/>
      <c r="BQ39" s="4"/>
      <c r="BR39" s="4"/>
      <c r="BS39" s="4"/>
      <c r="BT39" s="4"/>
      <c r="BU39" s="11" t="s">
        <v>299</v>
      </c>
      <c r="BV39" s="11"/>
      <c r="BW39" s="11"/>
      <c r="BX39" s="11"/>
      <c r="BY39" s="11"/>
      <c r="BZ39" s="11" t="s">
        <v>153</v>
      </c>
      <c r="CA39" s="11"/>
      <c r="CB39" s="11"/>
      <c r="CC39" s="4"/>
      <c r="CD39" s="4"/>
      <c r="CE39" s="4"/>
      <c r="CF39" s="4"/>
      <c r="CG39" s="4"/>
      <c r="CH39" s="4"/>
    </row>
    <row r="40" spans="53:86" ht="14.25" customHeight="1" x14ac:dyDescent="0.2">
      <c r="BA40" s="4" t="s">
        <v>300</v>
      </c>
      <c r="BB40" s="4"/>
      <c r="BC40" s="4"/>
      <c r="BD40" s="11" t="s">
        <v>187</v>
      </c>
      <c r="BE40" s="4"/>
      <c r="BF40" s="4"/>
      <c r="BG40" s="4"/>
      <c r="BH40" s="4" t="s">
        <v>301</v>
      </c>
      <c r="BI40" s="4"/>
      <c r="BJ40" s="4"/>
      <c r="BK40" s="4"/>
      <c r="BL40" s="4"/>
      <c r="BM40" s="10" t="s">
        <v>302</v>
      </c>
      <c r="BN40" s="4"/>
      <c r="BO40" s="4"/>
      <c r="BP40" s="4"/>
      <c r="BQ40" s="4"/>
      <c r="BR40" s="4"/>
      <c r="BS40" s="4"/>
      <c r="BT40" s="4"/>
      <c r="BU40" s="11" t="s">
        <v>303</v>
      </c>
      <c r="BV40" s="11"/>
      <c r="BW40" s="11"/>
      <c r="BX40" s="11"/>
      <c r="BY40" s="11"/>
      <c r="BZ40" s="11" t="s">
        <v>181</v>
      </c>
      <c r="CA40" s="11"/>
      <c r="CB40" s="11"/>
      <c r="CC40" s="4"/>
      <c r="CD40" s="4"/>
      <c r="CE40" s="4"/>
      <c r="CF40" s="4"/>
      <c r="CG40" s="4"/>
      <c r="CH40" s="4"/>
    </row>
    <row r="41" spans="53:86" ht="14.25" customHeight="1" x14ac:dyDescent="0.2">
      <c r="BA41" s="4" t="s">
        <v>273</v>
      </c>
      <c r="BB41" s="4"/>
      <c r="BC41" s="4"/>
      <c r="BD41" s="11" t="s">
        <v>304</v>
      </c>
      <c r="BE41" s="4"/>
      <c r="BF41" s="4"/>
      <c r="BG41" s="4"/>
      <c r="BH41" s="4" t="s">
        <v>305</v>
      </c>
      <c r="BI41" s="4"/>
      <c r="BJ41" s="4"/>
      <c r="BK41" s="4"/>
      <c r="BL41" s="4"/>
      <c r="BM41" s="10" t="s">
        <v>306</v>
      </c>
      <c r="BN41" s="4"/>
      <c r="BO41" s="4"/>
      <c r="BP41" s="4"/>
      <c r="BQ41" s="4"/>
      <c r="BR41" s="4"/>
      <c r="BS41" s="4"/>
      <c r="BT41" s="4"/>
      <c r="BU41" s="11" t="s">
        <v>307</v>
      </c>
      <c r="BV41" s="11"/>
      <c r="BW41" s="11"/>
      <c r="BX41" s="11"/>
      <c r="BY41" s="11"/>
      <c r="BZ41" s="11" t="s">
        <v>187</v>
      </c>
      <c r="CA41" s="11"/>
      <c r="CB41" s="11"/>
      <c r="CC41" s="4"/>
      <c r="CD41" s="4"/>
      <c r="CE41" s="4"/>
      <c r="CF41" s="4"/>
      <c r="CG41" s="4"/>
      <c r="CH41" s="4"/>
    </row>
    <row r="42" spans="53:86" ht="14.25" customHeight="1" x14ac:dyDescent="0.2">
      <c r="BA42" s="4" t="s">
        <v>279</v>
      </c>
      <c r="BB42" s="4"/>
      <c r="BC42" s="4"/>
      <c r="BD42" s="11" t="s">
        <v>308</v>
      </c>
      <c r="BE42" s="4"/>
      <c r="BF42" s="4"/>
      <c r="BG42" s="4"/>
      <c r="BH42" s="4" t="s">
        <v>309</v>
      </c>
      <c r="BI42" s="4"/>
      <c r="BJ42" s="4"/>
      <c r="BK42" s="4"/>
      <c r="BL42" s="4"/>
      <c r="BM42" s="10" t="s">
        <v>310</v>
      </c>
      <c r="BN42" s="4"/>
      <c r="BO42" s="4"/>
      <c r="BP42" s="4"/>
      <c r="BQ42" s="4"/>
      <c r="BR42" s="4"/>
      <c r="BS42" s="4"/>
      <c r="BT42" s="4"/>
      <c r="BU42" s="11" t="s">
        <v>311</v>
      </c>
      <c r="BV42" s="11"/>
      <c r="BW42" s="11"/>
      <c r="BX42" s="11"/>
      <c r="BY42" s="11"/>
      <c r="BZ42" s="11" t="s">
        <v>194</v>
      </c>
      <c r="CA42" s="11"/>
      <c r="CB42" s="11"/>
      <c r="CC42" s="4"/>
      <c r="CD42" s="4"/>
      <c r="CE42" s="4"/>
      <c r="CF42" s="4"/>
      <c r="CG42" s="4"/>
      <c r="CH42" s="4"/>
    </row>
    <row r="43" spans="53:86" ht="14.25" customHeight="1" x14ac:dyDescent="0.2">
      <c r="BA43" s="4"/>
      <c r="BB43" s="4"/>
      <c r="BC43" s="4"/>
      <c r="BD43" s="4" t="s">
        <v>190</v>
      </c>
      <c r="BE43" s="4"/>
      <c r="BF43" s="4"/>
      <c r="BG43" s="4"/>
      <c r="BH43" s="4" t="s">
        <v>312</v>
      </c>
      <c r="BI43" s="4"/>
      <c r="BJ43" s="4"/>
      <c r="BK43" s="4"/>
      <c r="BL43" s="4"/>
      <c r="BM43" s="10" t="s">
        <v>313</v>
      </c>
      <c r="BN43" s="4"/>
      <c r="BO43" s="4"/>
      <c r="BP43" s="4"/>
      <c r="BQ43" s="4"/>
      <c r="BR43" s="4"/>
      <c r="BS43" s="4"/>
      <c r="BT43" s="4"/>
      <c r="BU43" s="11" t="s">
        <v>314</v>
      </c>
      <c r="BV43" s="11"/>
      <c r="BW43" s="11"/>
      <c r="BX43" s="11"/>
      <c r="BY43" s="11"/>
      <c r="BZ43" s="4"/>
      <c r="CA43" s="11"/>
      <c r="CB43" s="11"/>
      <c r="CC43" s="4"/>
      <c r="CD43" s="4"/>
      <c r="CE43" s="4"/>
      <c r="CF43" s="4"/>
      <c r="CG43" s="4"/>
      <c r="CH43" s="4"/>
    </row>
    <row r="44" spans="53:86" ht="14.25" customHeight="1" x14ac:dyDescent="0.2">
      <c r="BA44" s="4"/>
      <c r="BB44" s="4"/>
      <c r="BC44" s="4"/>
      <c r="BD44" s="4"/>
      <c r="BE44" s="4"/>
      <c r="BF44" s="4"/>
      <c r="BG44" s="4"/>
      <c r="BH44" s="4" t="s">
        <v>315</v>
      </c>
      <c r="BI44" s="4"/>
      <c r="BJ44" s="4"/>
      <c r="BK44" s="4"/>
      <c r="BL44" s="4"/>
      <c r="BM44" s="10" t="s">
        <v>316</v>
      </c>
      <c r="BN44" s="4"/>
      <c r="BO44" s="4"/>
      <c r="BP44" s="4"/>
      <c r="BQ44" s="4"/>
      <c r="BR44" s="4"/>
      <c r="BS44" s="4"/>
      <c r="BT44" s="4"/>
      <c r="BU44" s="4"/>
      <c r="BV44" s="11"/>
      <c r="BW44" s="11"/>
      <c r="BX44" s="11"/>
      <c r="BY44" s="11"/>
      <c r="BZ44" s="4"/>
      <c r="CA44" s="11"/>
      <c r="CB44" s="11"/>
      <c r="CC44" s="4"/>
      <c r="CD44" s="4"/>
      <c r="CE44" s="4"/>
      <c r="CF44" s="4"/>
      <c r="CG44" s="4"/>
      <c r="CH44" s="4"/>
    </row>
    <row r="45" spans="53:86" ht="14.25" customHeight="1" x14ac:dyDescent="0.2">
      <c r="BA45" s="7" t="s">
        <v>25</v>
      </c>
      <c r="BB45" s="4"/>
      <c r="BC45" s="4"/>
      <c r="BD45" s="4"/>
      <c r="BE45" s="4"/>
      <c r="BF45" s="4"/>
      <c r="BG45" s="4"/>
      <c r="BH45" s="4" t="s">
        <v>317</v>
      </c>
      <c r="BI45" s="4"/>
      <c r="BJ45" s="4"/>
      <c r="BK45" s="4"/>
      <c r="BL45" s="4"/>
      <c r="BM45" s="10" t="s">
        <v>318</v>
      </c>
      <c r="BN45" s="4"/>
      <c r="BO45" s="4"/>
      <c r="BP45" s="4"/>
      <c r="BQ45" s="4"/>
      <c r="BR45" s="4"/>
      <c r="BS45" s="4"/>
      <c r="BT45" s="4"/>
      <c r="BU45" s="4"/>
      <c r="BV45" s="11"/>
      <c r="BW45" s="11"/>
      <c r="BX45" s="11"/>
      <c r="BY45" s="11"/>
      <c r="BZ45" s="11"/>
      <c r="CA45" s="11"/>
      <c r="CB45" s="11"/>
      <c r="CC45" s="4"/>
      <c r="CD45" s="4"/>
      <c r="CE45" s="4"/>
      <c r="CF45" s="4"/>
      <c r="CG45" s="4"/>
      <c r="CH45" s="4"/>
    </row>
    <row r="46" spans="53:86" ht="14.25" customHeight="1" x14ac:dyDescent="0.2">
      <c r="BA46" s="4" t="s">
        <v>40</v>
      </c>
      <c r="BB46" s="4"/>
      <c r="BC46" s="4"/>
      <c r="BD46" s="7" t="s">
        <v>319</v>
      </c>
      <c r="BE46" s="4"/>
      <c r="BF46" s="4"/>
      <c r="BG46" s="4"/>
      <c r="BH46" s="4" t="s">
        <v>320</v>
      </c>
      <c r="BI46" s="4"/>
      <c r="BJ46" s="4"/>
      <c r="BK46" s="4"/>
      <c r="BL46" s="4"/>
      <c r="BM46" s="10" t="s">
        <v>321</v>
      </c>
      <c r="BN46" s="4"/>
      <c r="BO46" s="4"/>
      <c r="BP46" s="4"/>
      <c r="BQ46" s="4"/>
      <c r="BR46" s="4"/>
      <c r="BS46" s="4"/>
      <c r="BT46" s="4"/>
      <c r="BU46" s="11"/>
      <c r="BV46" s="11"/>
      <c r="BW46" s="11"/>
      <c r="BX46" s="11"/>
      <c r="BY46" s="11"/>
      <c r="BZ46" s="11"/>
      <c r="CA46" s="11"/>
      <c r="CB46" s="11"/>
      <c r="CC46" s="4"/>
      <c r="CD46" s="4"/>
      <c r="CE46" s="4"/>
      <c r="CF46" s="4"/>
      <c r="CG46" s="4"/>
      <c r="CH46" s="4"/>
    </row>
    <row r="47" spans="53:86" ht="14.25" customHeight="1" x14ac:dyDescent="0.2">
      <c r="BA47" s="4" t="s">
        <v>322</v>
      </c>
      <c r="BB47" s="4"/>
      <c r="BC47" s="4"/>
      <c r="BD47" s="4" t="s">
        <v>323</v>
      </c>
      <c r="BE47" s="4"/>
      <c r="BF47" s="4"/>
      <c r="BG47" s="4"/>
      <c r="BH47" s="4"/>
      <c r="BI47" s="4"/>
      <c r="BJ47" s="4"/>
      <c r="BK47" s="4"/>
      <c r="BL47" s="4"/>
      <c r="BM47" s="10" t="s">
        <v>324</v>
      </c>
      <c r="BN47" s="4"/>
      <c r="BO47" s="4"/>
      <c r="BP47" s="4"/>
      <c r="BQ47" s="4"/>
      <c r="BR47" s="4"/>
      <c r="BS47" s="4"/>
      <c r="BT47" s="4"/>
      <c r="BU47" s="4"/>
      <c r="BV47" s="11"/>
      <c r="BW47" s="11"/>
      <c r="BX47" s="11"/>
      <c r="BY47" s="11"/>
      <c r="BZ47" s="11"/>
      <c r="CA47" s="11"/>
      <c r="CB47" s="11"/>
      <c r="CC47" s="4"/>
      <c r="CD47" s="4"/>
      <c r="CE47" s="4"/>
      <c r="CF47" s="4"/>
      <c r="CG47" s="4"/>
      <c r="CH47" s="4"/>
    </row>
    <row r="48" spans="53:86" ht="14.25" customHeight="1" x14ac:dyDescent="0.2">
      <c r="BA48" s="4" t="s">
        <v>325</v>
      </c>
      <c r="BB48" s="4"/>
      <c r="BC48" s="4"/>
      <c r="BD48" s="4" t="s">
        <v>326</v>
      </c>
      <c r="BE48" s="4"/>
      <c r="BF48" s="4"/>
      <c r="BG48" s="4"/>
      <c r="BH48" s="4"/>
      <c r="BI48" s="4"/>
      <c r="BJ48" s="4"/>
      <c r="BK48" s="4"/>
      <c r="BL48" s="4"/>
      <c r="BM48" s="10" t="s">
        <v>327</v>
      </c>
      <c r="BN48" s="4"/>
      <c r="BO48" s="4"/>
      <c r="BP48" s="4"/>
      <c r="BQ48" s="4"/>
      <c r="BR48" s="4"/>
      <c r="BS48" s="4"/>
      <c r="BT48" s="4"/>
      <c r="BU48" s="4"/>
      <c r="BV48" s="11"/>
      <c r="BW48" s="11"/>
      <c r="BX48" s="11"/>
      <c r="BY48" s="11"/>
      <c r="BZ48" s="11"/>
      <c r="CA48" s="11"/>
      <c r="CB48" s="11"/>
      <c r="CC48" s="4"/>
      <c r="CD48" s="4"/>
      <c r="CE48" s="4"/>
      <c r="CF48" s="4"/>
      <c r="CG48" s="4"/>
      <c r="CH48" s="4"/>
    </row>
    <row r="49" spans="53:86" ht="14.25" customHeight="1" x14ac:dyDescent="0.2">
      <c r="BA49" s="4" t="s">
        <v>328</v>
      </c>
      <c r="BB49" s="4"/>
      <c r="BC49" s="4"/>
      <c r="BD49" s="4" t="s">
        <v>329</v>
      </c>
      <c r="BE49" s="4"/>
      <c r="BF49" s="4"/>
      <c r="BG49" s="4"/>
      <c r="BH49" s="4"/>
      <c r="BI49" s="4"/>
      <c r="BJ49" s="4"/>
      <c r="BK49" s="4"/>
      <c r="BL49" s="4"/>
      <c r="BM49" s="10" t="s">
        <v>330</v>
      </c>
      <c r="BN49" s="4"/>
      <c r="BO49" s="4"/>
      <c r="BP49" s="4"/>
      <c r="BQ49" s="4"/>
      <c r="BR49" s="4"/>
      <c r="BS49" s="4"/>
      <c r="BT49" s="4"/>
      <c r="BU49" s="4"/>
      <c r="BV49" s="11"/>
      <c r="BW49" s="11"/>
      <c r="BX49" s="11"/>
      <c r="BY49" s="11"/>
      <c r="BZ49" s="11"/>
      <c r="CA49" s="11"/>
      <c r="CB49" s="11"/>
      <c r="CC49" s="4"/>
      <c r="CD49" s="4"/>
      <c r="CE49" s="4"/>
      <c r="CF49" s="4"/>
      <c r="CG49" s="4"/>
      <c r="CH49" s="4"/>
    </row>
    <row r="50" spans="53:86" ht="14.25" customHeight="1" x14ac:dyDescent="0.2">
      <c r="BA50" s="4" t="s">
        <v>331</v>
      </c>
      <c r="BB50" s="4"/>
      <c r="BC50" s="4"/>
      <c r="BD50" s="4"/>
      <c r="BE50" s="4"/>
      <c r="BF50" s="4"/>
      <c r="BG50" s="4"/>
      <c r="BH50" s="4"/>
      <c r="BI50" s="4"/>
      <c r="BJ50" s="4"/>
      <c r="BK50" s="4"/>
      <c r="BL50" s="4"/>
      <c r="BM50" s="10" t="s">
        <v>332</v>
      </c>
      <c r="BN50" s="4"/>
      <c r="BO50" s="4"/>
      <c r="BP50" s="4"/>
      <c r="BQ50" s="4"/>
      <c r="BR50" s="4"/>
      <c r="BS50" s="4"/>
      <c r="BT50" s="4"/>
      <c r="BU50" s="4"/>
      <c r="BV50" s="11"/>
      <c r="BW50" s="11"/>
      <c r="BX50" s="11"/>
      <c r="BY50" s="11"/>
      <c r="BZ50" s="11"/>
      <c r="CA50" s="11"/>
      <c r="CB50" s="11"/>
      <c r="CC50" s="4"/>
      <c r="CD50" s="4"/>
      <c r="CE50" s="4"/>
      <c r="CF50" s="4"/>
      <c r="CG50" s="4"/>
      <c r="CH50" s="4"/>
    </row>
    <row r="51" spans="53:86" ht="14.25" customHeight="1" x14ac:dyDescent="0.2">
      <c r="BA51" s="4" t="s">
        <v>333</v>
      </c>
      <c r="BB51" s="4"/>
      <c r="BC51" s="4"/>
      <c r="BD51" s="4"/>
      <c r="BE51" s="4"/>
      <c r="BF51" s="4"/>
      <c r="BG51" s="4"/>
      <c r="BH51" s="4"/>
      <c r="BI51" s="4"/>
      <c r="BJ51" s="4"/>
      <c r="BK51" s="4"/>
      <c r="BL51" s="4"/>
      <c r="BM51" s="10" t="s">
        <v>334</v>
      </c>
      <c r="BN51" s="4"/>
      <c r="BO51" s="4"/>
      <c r="BP51" s="4"/>
      <c r="BQ51" s="4"/>
      <c r="BR51" s="4"/>
      <c r="BS51" s="4"/>
      <c r="BT51" s="4"/>
      <c r="BU51" s="4"/>
      <c r="BV51" s="4"/>
      <c r="BW51" s="4"/>
      <c r="BX51" s="4"/>
      <c r="BY51" s="4"/>
      <c r="BZ51" s="4"/>
      <c r="CA51" s="4"/>
      <c r="CB51" s="4"/>
      <c r="CC51" s="4"/>
      <c r="CD51" s="4"/>
      <c r="CE51" s="4"/>
      <c r="CF51" s="4"/>
      <c r="CG51" s="4"/>
      <c r="CH51" s="4"/>
    </row>
    <row r="52" spans="53:86" ht="14.25" customHeight="1" x14ac:dyDescent="0.2">
      <c r="BA52" s="4" t="s">
        <v>335</v>
      </c>
      <c r="BB52" s="4"/>
      <c r="BC52" s="4"/>
      <c r="BD52" s="4"/>
      <c r="BE52" s="4"/>
      <c r="BF52" s="4"/>
      <c r="BG52" s="4"/>
      <c r="BH52" s="4"/>
      <c r="BI52" s="4"/>
      <c r="BJ52" s="4"/>
      <c r="BK52" s="4"/>
      <c r="BL52" s="4"/>
      <c r="BM52" s="10" t="s">
        <v>336</v>
      </c>
      <c r="BN52" s="4"/>
      <c r="BO52" s="4"/>
      <c r="BP52" s="4"/>
      <c r="BQ52" s="4"/>
      <c r="BR52" s="4"/>
      <c r="BS52" s="4"/>
      <c r="BT52" s="4"/>
      <c r="BU52" s="4"/>
      <c r="BV52" s="4"/>
      <c r="BW52" s="4"/>
      <c r="BX52" s="4"/>
      <c r="BY52" s="4"/>
      <c r="BZ52" s="4"/>
      <c r="CA52" s="4"/>
      <c r="CB52" s="4"/>
      <c r="CC52" s="4"/>
      <c r="CD52" s="4"/>
      <c r="CE52" s="4"/>
      <c r="CF52" s="4"/>
      <c r="CG52" s="4"/>
      <c r="CH52" s="4"/>
    </row>
    <row r="53" spans="53:86" ht="14.25" customHeight="1" x14ac:dyDescent="0.2">
      <c r="BA53" s="4" t="s">
        <v>337</v>
      </c>
      <c r="BB53" s="4"/>
      <c r="BC53" s="4"/>
      <c r="BD53" s="4"/>
      <c r="BE53" s="4"/>
      <c r="BF53" s="4"/>
      <c r="BG53" s="4"/>
      <c r="BH53" s="4"/>
      <c r="BI53" s="4"/>
      <c r="BJ53" s="4"/>
      <c r="BK53" s="4"/>
      <c r="BL53" s="4"/>
      <c r="BM53" s="10" t="s">
        <v>338</v>
      </c>
      <c r="BN53" s="4"/>
      <c r="BO53" s="4"/>
      <c r="BP53" s="4"/>
      <c r="BQ53" s="4"/>
      <c r="BR53" s="4"/>
      <c r="BS53" s="4"/>
      <c r="BT53" s="4"/>
      <c r="BU53" s="4"/>
      <c r="BV53" s="4"/>
      <c r="BW53" s="4"/>
      <c r="BX53" s="4"/>
      <c r="BY53" s="4"/>
      <c r="BZ53" s="4"/>
      <c r="CA53" s="4"/>
      <c r="CB53" s="4"/>
      <c r="CC53" s="4"/>
      <c r="CD53" s="4"/>
      <c r="CE53" s="4"/>
      <c r="CF53" s="4"/>
      <c r="CG53" s="4"/>
      <c r="CH53" s="4"/>
    </row>
    <row r="54" spans="53:86" ht="14.25" customHeight="1" x14ac:dyDescent="0.2">
      <c r="BA54" s="4" t="s">
        <v>339</v>
      </c>
      <c r="BB54" s="4"/>
      <c r="BC54" s="4"/>
      <c r="BD54" s="4"/>
      <c r="BE54" s="4"/>
      <c r="BF54" s="4"/>
      <c r="BG54" s="4"/>
      <c r="BH54" s="4"/>
      <c r="BI54" s="4"/>
      <c r="BJ54" s="4"/>
      <c r="BK54" s="4"/>
      <c r="BL54" s="4"/>
      <c r="BM54" s="10" t="s">
        <v>340</v>
      </c>
      <c r="BN54" s="4"/>
      <c r="BO54" s="4"/>
      <c r="BP54" s="4"/>
      <c r="BQ54" s="4"/>
      <c r="BR54" s="4"/>
      <c r="BS54" s="4"/>
      <c r="BT54" s="4"/>
      <c r="BU54" s="4"/>
      <c r="BV54" s="4"/>
      <c r="BW54" s="4"/>
      <c r="BX54" s="4"/>
      <c r="BY54" s="4"/>
      <c r="BZ54" s="4"/>
      <c r="CA54" s="4"/>
      <c r="CB54" s="4"/>
      <c r="CC54" s="4"/>
      <c r="CD54" s="4"/>
      <c r="CE54" s="4"/>
      <c r="CF54" s="4"/>
      <c r="CG54" s="4"/>
      <c r="CH54" s="4"/>
    </row>
    <row r="55" spans="53:86" ht="14.25" customHeight="1" x14ac:dyDescent="0.2">
      <c r="BA55" s="4" t="s">
        <v>341</v>
      </c>
      <c r="BB55" s="4"/>
      <c r="BC55" s="4"/>
      <c r="BD55" s="4"/>
      <c r="BE55" s="4"/>
      <c r="BF55" s="4"/>
      <c r="BG55" s="4"/>
      <c r="BH55" s="4"/>
      <c r="BI55" s="4"/>
      <c r="BJ55" s="4"/>
      <c r="BK55" s="4"/>
      <c r="BL55" s="4"/>
      <c r="BM55" s="10" t="s">
        <v>342</v>
      </c>
      <c r="BN55" s="4"/>
      <c r="BO55" s="4"/>
      <c r="BP55" s="4"/>
      <c r="BQ55" s="4"/>
      <c r="BR55" s="4"/>
      <c r="BS55" s="4"/>
      <c r="BT55" s="4"/>
      <c r="BU55" s="4"/>
      <c r="BV55" s="4"/>
      <c r="BW55" s="4"/>
      <c r="BX55" s="4"/>
      <c r="BY55" s="4"/>
      <c r="BZ55" s="4"/>
      <c r="CA55" s="4"/>
      <c r="CB55" s="4"/>
      <c r="CC55" s="4"/>
      <c r="CD55" s="4"/>
      <c r="CE55" s="4"/>
      <c r="CF55" s="4"/>
      <c r="CG55" s="4"/>
      <c r="CH55" s="4"/>
    </row>
    <row r="56" spans="53:86" ht="14.25" customHeight="1" x14ac:dyDescent="0.2">
      <c r="BA56" s="4" t="s">
        <v>343</v>
      </c>
      <c r="BB56" s="4"/>
      <c r="BC56" s="4"/>
      <c r="BD56" s="4"/>
      <c r="BE56" s="4"/>
      <c r="BF56" s="4"/>
      <c r="BG56" s="4"/>
      <c r="BH56" s="4"/>
      <c r="BI56" s="4"/>
      <c r="BJ56" s="4"/>
      <c r="BK56" s="4"/>
      <c r="BL56" s="4"/>
      <c r="BM56" s="10" t="s">
        <v>344</v>
      </c>
      <c r="BN56" s="4"/>
      <c r="BO56" s="4"/>
      <c r="BP56" s="4"/>
      <c r="BQ56" s="4"/>
      <c r="BR56" s="4"/>
      <c r="BS56" s="4"/>
      <c r="BT56" s="4"/>
      <c r="BU56" s="4"/>
      <c r="BV56" s="4"/>
      <c r="BW56" s="4"/>
      <c r="BX56" s="4"/>
      <c r="BY56" s="4"/>
      <c r="BZ56" s="4"/>
      <c r="CA56" s="4"/>
      <c r="CB56" s="4"/>
      <c r="CC56" s="4"/>
      <c r="CD56" s="4"/>
      <c r="CE56" s="4"/>
      <c r="CF56" s="4"/>
      <c r="CG56" s="4"/>
      <c r="CH56" s="4"/>
    </row>
    <row r="57" spans="53:86" ht="14.25" customHeight="1" x14ac:dyDescent="0.2">
      <c r="BA57" s="4" t="s">
        <v>345</v>
      </c>
      <c r="BB57" s="4"/>
      <c r="BC57" s="4"/>
      <c r="BD57" s="4"/>
      <c r="BE57" s="4"/>
      <c r="BF57" s="4"/>
      <c r="BG57" s="4"/>
      <c r="BH57" s="4"/>
      <c r="BI57" s="4"/>
      <c r="BJ57" s="4"/>
      <c r="BK57" s="4"/>
      <c r="BL57" s="4"/>
      <c r="BM57" s="10" t="s">
        <v>346</v>
      </c>
      <c r="BN57" s="4"/>
      <c r="BO57" s="4"/>
      <c r="BP57" s="4"/>
      <c r="BQ57" s="4"/>
      <c r="BR57" s="4"/>
      <c r="BS57" s="4"/>
      <c r="BT57" s="4"/>
      <c r="BU57" s="4"/>
      <c r="BV57" s="4"/>
      <c r="BW57" s="4"/>
      <c r="BX57" s="4"/>
      <c r="BY57" s="4"/>
      <c r="BZ57" s="4"/>
      <c r="CA57" s="4"/>
      <c r="CB57" s="4"/>
      <c r="CC57" s="4"/>
      <c r="CD57" s="4"/>
      <c r="CE57" s="4"/>
      <c r="CF57" s="4"/>
      <c r="CG57" s="4"/>
      <c r="CH57" s="4"/>
    </row>
    <row r="58" spans="53:86" ht="14.25" customHeight="1" x14ac:dyDescent="0.2">
      <c r="BA58" s="4" t="s">
        <v>347</v>
      </c>
      <c r="BB58" s="4"/>
      <c r="BC58" s="4"/>
      <c r="BD58" s="4"/>
      <c r="BE58" s="4"/>
      <c r="BF58" s="4"/>
      <c r="BG58" s="4"/>
      <c r="BH58" s="4"/>
      <c r="BI58" s="4"/>
      <c r="BJ58" s="4"/>
      <c r="BK58" s="4"/>
      <c r="BL58" s="4"/>
      <c r="BM58" s="10" t="s">
        <v>348</v>
      </c>
      <c r="BN58" s="4"/>
      <c r="BO58" s="4"/>
      <c r="BP58" s="4"/>
      <c r="BQ58" s="4"/>
      <c r="BR58" s="4"/>
      <c r="BS58" s="4"/>
      <c r="BT58" s="4"/>
      <c r="BU58" s="4"/>
      <c r="BV58" s="4"/>
      <c r="BW58" s="4"/>
      <c r="BX58" s="4"/>
      <c r="BY58" s="4"/>
      <c r="BZ58" s="4"/>
      <c r="CA58" s="4"/>
      <c r="CB58" s="4"/>
      <c r="CC58" s="4"/>
      <c r="CD58" s="4"/>
      <c r="CE58" s="4"/>
      <c r="CF58" s="4"/>
      <c r="CG58" s="4"/>
      <c r="CH58" s="4"/>
    </row>
    <row r="59" spans="53:86" ht="14.25" customHeight="1" x14ac:dyDescent="0.2">
      <c r="BA59" s="4"/>
      <c r="BB59" s="4"/>
      <c r="BC59" s="4"/>
      <c r="BD59" s="4"/>
      <c r="BE59" s="4"/>
      <c r="BF59" s="4"/>
      <c r="BG59" s="4"/>
      <c r="BH59" s="4"/>
      <c r="BI59" s="4"/>
      <c r="BJ59" s="4"/>
      <c r="BK59" s="4"/>
      <c r="BL59" s="4"/>
      <c r="BM59" s="10" t="s">
        <v>349</v>
      </c>
      <c r="BN59" s="4"/>
      <c r="BO59" s="4"/>
      <c r="BP59" s="4"/>
      <c r="BQ59" s="4"/>
      <c r="BR59" s="4"/>
      <c r="BS59" s="4"/>
      <c r="BT59" s="4"/>
      <c r="BU59" s="4"/>
      <c r="BV59" s="4"/>
      <c r="BW59" s="4"/>
      <c r="BX59" s="4"/>
      <c r="BY59" s="4"/>
      <c r="BZ59" s="4"/>
      <c r="CA59" s="4"/>
      <c r="CB59" s="4"/>
      <c r="CC59" s="4"/>
      <c r="CD59" s="4"/>
      <c r="CE59" s="4"/>
      <c r="CF59" s="4"/>
      <c r="CG59" s="4"/>
      <c r="CH59" s="4"/>
    </row>
    <row r="60" spans="53:86" ht="14.25" customHeight="1" x14ac:dyDescent="0.2">
      <c r="BA60" s="4"/>
      <c r="BB60" s="4"/>
      <c r="BC60" s="4"/>
      <c r="BD60" s="4"/>
      <c r="BE60" s="4"/>
      <c r="BF60" s="4"/>
      <c r="BG60" s="4"/>
      <c r="BH60" s="4"/>
      <c r="BI60" s="4"/>
      <c r="BJ60" s="4"/>
      <c r="BK60" s="4"/>
      <c r="BL60" s="4"/>
      <c r="BM60" s="10" t="s">
        <v>350</v>
      </c>
      <c r="BN60" s="4"/>
      <c r="BO60" s="4"/>
      <c r="BP60" s="4"/>
      <c r="BQ60" s="4"/>
      <c r="BR60" s="4"/>
      <c r="BS60" s="4"/>
      <c r="BT60" s="4"/>
      <c r="BU60" s="4"/>
      <c r="BV60" s="4"/>
      <c r="BW60" s="4"/>
      <c r="BX60" s="4"/>
      <c r="BY60" s="4"/>
      <c r="BZ60" s="4"/>
      <c r="CA60" s="4"/>
      <c r="CB60" s="4"/>
      <c r="CC60" s="4"/>
      <c r="CD60" s="4"/>
      <c r="CE60" s="4"/>
      <c r="CF60" s="4"/>
      <c r="CG60" s="4"/>
      <c r="CH60" s="4"/>
    </row>
    <row r="61" spans="53:86" ht="14.25" customHeight="1" x14ac:dyDescent="0.2">
      <c r="BA61" s="20" t="s">
        <v>351</v>
      </c>
      <c r="BB61" s="4"/>
      <c r="BC61" s="4"/>
      <c r="BD61" s="4"/>
      <c r="BE61" s="4"/>
      <c r="BF61" s="4"/>
      <c r="BG61" s="4"/>
      <c r="BH61" s="4"/>
      <c r="BI61" s="4"/>
      <c r="BJ61" s="4"/>
      <c r="BK61" s="4"/>
      <c r="BL61" s="4"/>
      <c r="BM61" s="10" t="s">
        <v>874</v>
      </c>
      <c r="BN61" s="4"/>
      <c r="BO61" s="4"/>
      <c r="BP61" s="4"/>
      <c r="BQ61" s="4"/>
      <c r="BR61" s="4"/>
      <c r="BS61" s="4"/>
      <c r="BT61" s="4"/>
      <c r="BU61" s="4"/>
      <c r="BV61" s="4"/>
      <c r="BW61" s="4"/>
      <c r="BX61" s="4"/>
      <c r="BY61" s="4"/>
      <c r="BZ61" s="4"/>
      <c r="CA61" s="4"/>
      <c r="CB61" s="4"/>
      <c r="CC61" s="4"/>
      <c r="CD61" s="4"/>
      <c r="CE61" s="4"/>
      <c r="CF61" s="4"/>
      <c r="CG61" s="4"/>
      <c r="CH61" s="4"/>
    </row>
    <row r="62" spans="53:86" ht="14.25" customHeight="1" x14ac:dyDescent="0.25">
      <c r="BA62" s="21" t="s">
        <v>353</v>
      </c>
      <c r="BB62" s="4"/>
      <c r="BC62" s="4"/>
      <c r="BD62" s="4"/>
      <c r="BE62" s="4"/>
      <c r="BF62" s="4"/>
      <c r="BG62" s="4"/>
      <c r="BH62" s="4"/>
      <c r="BI62" s="4"/>
      <c r="BJ62" s="4"/>
      <c r="BK62" s="4"/>
      <c r="BL62" s="4"/>
      <c r="BM62" s="13" t="s">
        <v>354</v>
      </c>
      <c r="BN62" s="4"/>
      <c r="BO62" s="4"/>
      <c r="BP62" s="4"/>
      <c r="BQ62" s="4"/>
      <c r="BR62" s="4"/>
      <c r="BS62" s="4"/>
      <c r="BT62" s="4"/>
      <c r="BU62" s="4"/>
      <c r="BV62" s="4"/>
      <c r="BW62" s="4"/>
      <c r="BX62" s="4"/>
      <c r="BY62" s="4"/>
      <c r="BZ62" s="4"/>
      <c r="CA62" s="4"/>
      <c r="CB62" s="4"/>
      <c r="CC62" s="4"/>
      <c r="CD62" s="4"/>
      <c r="CE62" s="4"/>
      <c r="CF62" s="4"/>
      <c r="CG62" s="4"/>
      <c r="CH62" s="4"/>
    </row>
    <row r="63" spans="53:86" ht="14.25" customHeight="1" x14ac:dyDescent="0.2">
      <c r="BA63" s="22" t="s">
        <v>355</v>
      </c>
      <c r="BB63" s="4"/>
      <c r="BC63" s="4"/>
      <c r="BD63" s="4"/>
      <c r="BE63" s="4"/>
      <c r="BF63" s="4"/>
      <c r="BG63" s="4"/>
      <c r="BH63" s="4"/>
      <c r="BI63" s="4"/>
      <c r="BJ63" s="4"/>
      <c r="BK63" s="4"/>
      <c r="BL63" s="4"/>
      <c r="BM63" s="10" t="s">
        <v>356</v>
      </c>
      <c r="BN63" s="4"/>
      <c r="BO63" s="4"/>
      <c r="BP63" s="4"/>
      <c r="BQ63" s="4"/>
      <c r="BR63" s="4"/>
      <c r="BS63" s="4"/>
      <c r="BT63" s="4"/>
      <c r="BU63" s="4"/>
      <c r="BV63" s="4"/>
      <c r="BW63" s="4"/>
      <c r="BX63" s="4"/>
      <c r="BY63" s="4"/>
      <c r="BZ63" s="4"/>
      <c r="CA63" s="4"/>
      <c r="CB63" s="4"/>
      <c r="CC63" s="4"/>
      <c r="CD63" s="4"/>
      <c r="CE63" s="4"/>
      <c r="CF63" s="4"/>
      <c r="CG63" s="4"/>
      <c r="CH63" s="4"/>
    </row>
    <row r="64" spans="53:86" ht="14.25" customHeight="1" x14ac:dyDescent="0.2">
      <c r="BA64" s="22" t="s">
        <v>357</v>
      </c>
      <c r="BB64" s="4"/>
      <c r="BC64" s="4"/>
      <c r="BD64" s="4"/>
      <c r="BE64" s="4"/>
      <c r="BF64" s="4"/>
      <c r="BG64" s="4"/>
      <c r="BH64" s="4"/>
      <c r="BI64" s="4"/>
      <c r="BJ64" s="4"/>
      <c r="BK64" s="4"/>
      <c r="BL64" s="4"/>
      <c r="BM64" s="10" t="s">
        <v>358</v>
      </c>
      <c r="BN64" s="4"/>
      <c r="BO64" s="4"/>
      <c r="BP64" s="4"/>
      <c r="BQ64" s="4"/>
      <c r="BR64" s="4"/>
      <c r="BS64" s="4"/>
      <c r="BT64" s="4"/>
      <c r="BU64" s="4"/>
      <c r="BV64" s="4"/>
      <c r="BW64" s="4"/>
      <c r="BX64" s="4"/>
      <c r="BY64" s="4"/>
      <c r="BZ64" s="4"/>
      <c r="CA64" s="4"/>
      <c r="CB64" s="4"/>
      <c r="CC64" s="4"/>
      <c r="CD64" s="4"/>
      <c r="CE64" s="4"/>
      <c r="CF64" s="4"/>
      <c r="CG64" s="4"/>
      <c r="CH64" s="4"/>
    </row>
    <row r="65" spans="53:86" ht="14.25" customHeight="1" x14ac:dyDescent="0.2">
      <c r="BA65" s="22" t="s">
        <v>359</v>
      </c>
      <c r="BB65" s="4"/>
      <c r="BC65" s="4"/>
      <c r="BD65" s="4"/>
      <c r="BE65" s="4"/>
      <c r="BF65" s="4"/>
      <c r="BG65" s="4"/>
      <c r="BH65" s="4"/>
      <c r="BI65" s="4"/>
      <c r="BJ65" s="4"/>
      <c r="BK65" s="4"/>
      <c r="BL65" s="4"/>
      <c r="BM65" s="10" t="s">
        <v>360</v>
      </c>
      <c r="BN65" s="4"/>
      <c r="BO65" s="4"/>
      <c r="BP65" s="4"/>
      <c r="BQ65" s="4"/>
      <c r="BR65" s="4"/>
      <c r="BS65" s="4"/>
      <c r="BT65" s="4"/>
      <c r="BU65" s="4"/>
      <c r="BV65" s="4"/>
      <c r="BW65" s="4"/>
      <c r="BX65" s="4"/>
      <c r="BY65" s="4"/>
      <c r="BZ65" s="4"/>
      <c r="CA65" s="4"/>
      <c r="CB65" s="4"/>
      <c r="CC65" s="4"/>
      <c r="CD65" s="4"/>
      <c r="CE65" s="4"/>
      <c r="CF65" s="4"/>
      <c r="CG65" s="4"/>
      <c r="CH65" s="4"/>
    </row>
    <row r="66" spans="53:86" ht="14.25" customHeight="1" x14ac:dyDescent="0.2">
      <c r="BA66" s="22" t="s">
        <v>361</v>
      </c>
      <c r="BB66" s="4"/>
      <c r="BC66" s="4"/>
      <c r="BD66" s="4"/>
      <c r="BE66" s="4"/>
      <c r="BF66" s="4"/>
      <c r="BG66" s="4"/>
      <c r="BH66" s="4"/>
      <c r="BI66" s="4"/>
      <c r="BJ66" s="4"/>
      <c r="BK66" s="4"/>
      <c r="BL66" s="4"/>
      <c r="BM66" s="10" t="s">
        <v>362</v>
      </c>
      <c r="BN66" s="4"/>
      <c r="BO66" s="4"/>
      <c r="BP66" s="4"/>
      <c r="BQ66" s="4"/>
      <c r="BR66" s="4"/>
      <c r="BS66" s="4"/>
      <c r="BT66" s="4"/>
      <c r="BU66" s="4"/>
      <c r="BV66" s="4"/>
      <c r="BW66" s="4"/>
      <c r="BX66" s="4"/>
      <c r="BY66" s="4"/>
      <c r="BZ66" s="4"/>
      <c r="CA66" s="4"/>
      <c r="CB66" s="4"/>
      <c r="CC66" s="4"/>
      <c r="CD66" s="4"/>
      <c r="CE66" s="4"/>
      <c r="CF66" s="4"/>
      <c r="CG66" s="4"/>
      <c r="CH66" s="4"/>
    </row>
    <row r="67" spans="53:86" ht="14.25" customHeight="1" x14ac:dyDescent="0.2">
      <c r="BA67" s="22" t="s">
        <v>363</v>
      </c>
      <c r="BB67" s="4"/>
      <c r="BC67" s="4"/>
      <c r="BD67" s="4"/>
      <c r="BE67" s="4"/>
      <c r="BF67" s="4"/>
      <c r="BG67" s="4"/>
      <c r="BH67" s="4"/>
      <c r="BI67" s="4"/>
      <c r="BJ67" s="4"/>
      <c r="BK67" s="4"/>
      <c r="BL67" s="4"/>
      <c r="BM67" s="10" t="s">
        <v>364</v>
      </c>
      <c r="BN67" s="4"/>
      <c r="BO67" s="4"/>
      <c r="BP67" s="4"/>
      <c r="BQ67" s="4"/>
      <c r="BR67" s="4"/>
      <c r="BS67" s="4"/>
      <c r="BT67" s="4"/>
      <c r="BU67" s="4"/>
      <c r="BV67" s="4"/>
      <c r="BW67" s="4"/>
      <c r="BX67" s="4"/>
      <c r="BY67" s="4"/>
      <c r="BZ67" s="4"/>
      <c r="CA67" s="4"/>
      <c r="CB67" s="4"/>
      <c r="CC67" s="4"/>
      <c r="CD67" s="4"/>
      <c r="CE67" s="4"/>
      <c r="CF67" s="4"/>
      <c r="CG67" s="4"/>
      <c r="CH67" s="4"/>
    </row>
    <row r="68" spans="53:86" ht="14.25" customHeight="1" x14ac:dyDescent="0.25">
      <c r="BA68" s="21" t="s">
        <v>365</v>
      </c>
      <c r="BB68" s="4"/>
      <c r="BC68" s="4"/>
      <c r="BD68" s="4"/>
      <c r="BE68" s="4"/>
      <c r="BF68" s="4"/>
      <c r="BG68" s="4"/>
      <c r="BH68" s="4"/>
      <c r="BI68" s="4"/>
      <c r="BJ68" s="4"/>
      <c r="BK68" s="4"/>
      <c r="BL68" s="4"/>
      <c r="BM68" s="10" t="s">
        <v>366</v>
      </c>
      <c r="BN68" s="4"/>
      <c r="BO68" s="4"/>
      <c r="BP68" s="4"/>
      <c r="BQ68" s="4"/>
      <c r="BR68" s="4"/>
      <c r="BS68" s="4"/>
      <c r="BT68" s="4"/>
      <c r="BU68" s="4"/>
      <c r="BV68" s="4"/>
      <c r="BW68" s="4"/>
      <c r="BX68" s="4"/>
      <c r="BY68" s="4"/>
      <c r="BZ68" s="4"/>
      <c r="CA68" s="4"/>
      <c r="CB68" s="4"/>
      <c r="CC68" s="4"/>
      <c r="CD68" s="4"/>
      <c r="CE68" s="4"/>
      <c r="CF68" s="4"/>
      <c r="CG68" s="4"/>
      <c r="CH68" s="4"/>
    </row>
    <row r="69" spans="53:86" ht="14.25" customHeight="1" x14ac:dyDescent="0.2">
      <c r="BA69" t="s">
        <v>367</v>
      </c>
      <c r="BB69" s="4"/>
      <c r="BC69" s="4"/>
      <c r="BD69" s="4"/>
      <c r="BE69" s="4"/>
      <c r="BF69" s="4"/>
      <c r="BG69" s="4"/>
      <c r="BH69" s="4"/>
      <c r="BI69" s="4"/>
      <c r="BJ69" s="4"/>
      <c r="BK69" s="4"/>
      <c r="BL69" s="4"/>
      <c r="BM69" s="10" t="s">
        <v>368</v>
      </c>
      <c r="BN69" s="4"/>
      <c r="BO69" s="4"/>
      <c r="BP69" s="4"/>
      <c r="BQ69" s="4"/>
      <c r="BR69" s="4"/>
      <c r="BS69" s="4"/>
      <c r="BT69" s="4"/>
      <c r="BU69" s="4"/>
      <c r="BV69" s="4"/>
      <c r="BW69" s="4"/>
      <c r="BX69" s="4"/>
      <c r="BY69" s="4"/>
      <c r="BZ69" s="4"/>
      <c r="CA69" s="4"/>
      <c r="CB69" s="4"/>
      <c r="CC69" s="4"/>
      <c r="CD69" s="4"/>
      <c r="CE69" s="4"/>
      <c r="CF69" s="4"/>
      <c r="CG69" s="4"/>
      <c r="CH69" s="4"/>
    </row>
    <row r="70" spans="53:86" ht="14.25" customHeight="1" x14ac:dyDescent="0.2">
      <c r="BA70" t="s">
        <v>369</v>
      </c>
      <c r="BB70" s="4"/>
      <c r="BC70" s="4"/>
      <c r="BD70" s="4"/>
      <c r="BE70" s="4"/>
      <c r="BF70" s="4"/>
      <c r="BG70" s="4"/>
      <c r="BH70" s="4"/>
      <c r="BI70" s="4"/>
      <c r="BJ70" s="4"/>
      <c r="BK70" s="4"/>
      <c r="BL70" s="4"/>
      <c r="BM70" s="10" t="s">
        <v>370</v>
      </c>
      <c r="BN70" s="4"/>
      <c r="BO70" s="4"/>
      <c r="BP70" s="4"/>
      <c r="BQ70" s="4"/>
      <c r="BR70" s="4"/>
      <c r="BS70" s="4"/>
      <c r="BT70" s="4"/>
      <c r="BU70" s="4"/>
      <c r="BV70" s="4"/>
      <c r="BW70" s="4"/>
      <c r="BX70" s="4"/>
      <c r="BY70" s="4"/>
      <c r="BZ70" s="4"/>
      <c r="CA70" s="4"/>
      <c r="CB70" s="4"/>
      <c r="CC70" s="4"/>
      <c r="CD70" s="4"/>
      <c r="CE70" s="4"/>
      <c r="CF70" s="4"/>
      <c r="CG70" s="4"/>
      <c r="CH70" s="4"/>
    </row>
    <row r="71" spans="53:86" ht="14.25" customHeight="1" x14ac:dyDescent="0.2">
      <c r="BA71" t="s">
        <v>371</v>
      </c>
      <c r="BB71" s="4"/>
      <c r="BC71" s="4"/>
      <c r="BD71" s="4"/>
      <c r="BE71" s="4"/>
      <c r="BF71" s="4"/>
      <c r="BG71" s="4"/>
      <c r="BH71" s="4"/>
      <c r="BI71" s="4"/>
      <c r="BJ71" s="4"/>
      <c r="BK71" s="4"/>
      <c r="BL71" s="4"/>
      <c r="BM71" s="10" t="s">
        <v>372</v>
      </c>
      <c r="BN71" s="4"/>
      <c r="BO71" s="4"/>
      <c r="BP71" s="4"/>
      <c r="BQ71" s="4"/>
      <c r="BR71" s="4"/>
      <c r="BS71" s="4"/>
      <c r="BT71" s="4"/>
      <c r="BU71" s="4"/>
      <c r="BV71" s="4"/>
      <c r="BW71" s="4"/>
      <c r="BX71" s="4"/>
      <c r="BY71" s="4"/>
      <c r="BZ71" s="4"/>
      <c r="CA71" s="4"/>
      <c r="CB71" s="4"/>
      <c r="CC71" s="4"/>
      <c r="CD71" s="4"/>
      <c r="CE71" s="4"/>
      <c r="CF71" s="4"/>
      <c r="CG71" s="4"/>
      <c r="CH71" s="4"/>
    </row>
    <row r="72" spans="53:86" ht="14.25" customHeight="1" x14ac:dyDescent="0.2">
      <c r="BA72" t="s">
        <v>373</v>
      </c>
      <c r="BB72" s="4"/>
      <c r="BC72" s="4"/>
      <c r="BD72" s="4"/>
      <c r="BE72" s="4"/>
      <c r="BF72" s="4"/>
      <c r="BG72" s="4"/>
      <c r="BH72" s="4"/>
      <c r="BI72" s="4"/>
      <c r="BJ72" s="4"/>
      <c r="BK72" s="4"/>
      <c r="BL72" s="4"/>
      <c r="BM72" s="10" t="s">
        <v>374</v>
      </c>
      <c r="BN72" s="4"/>
      <c r="BO72" s="4"/>
      <c r="BP72" s="4"/>
      <c r="BQ72" s="4"/>
      <c r="BR72" s="4"/>
      <c r="BS72" s="4"/>
      <c r="BT72" s="4"/>
      <c r="BU72" s="4"/>
      <c r="BV72" s="4"/>
      <c r="BW72" s="4"/>
      <c r="BX72" s="4"/>
      <c r="BY72" s="4"/>
      <c r="BZ72" s="4"/>
      <c r="CA72" s="4"/>
      <c r="CB72" s="4"/>
      <c r="CC72" s="4"/>
      <c r="CD72" s="4"/>
      <c r="CE72" s="4"/>
      <c r="CF72" s="4"/>
      <c r="CG72" s="4"/>
      <c r="CH72" s="4"/>
    </row>
    <row r="73" spans="53:86" ht="14.25" customHeight="1" x14ac:dyDescent="0.2">
      <c r="BA73" t="s">
        <v>375</v>
      </c>
      <c r="BB73" s="4"/>
      <c r="BC73" s="4"/>
      <c r="BD73" s="4"/>
      <c r="BE73" s="4"/>
      <c r="BF73" s="4"/>
      <c r="BG73" s="4"/>
      <c r="BH73" s="4"/>
      <c r="BI73" s="4"/>
      <c r="BJ73" s="4"/>
      <c r="BK73" s="4"/>
      <c r="BL73" s="4"/>
      <c r="BM73" s="10" t="s">
        <v>376</v>
      </c>
      <c r="BN73" s="4"/>
      <c r="BO73" s="4"/>
      <c r="BP73" s="4"/>
      <c r="BQ73" s="4"/>
      <c r="BR73" s="4"/>
      <c r="BS73" s="4"/>
      <c r="BT73" s="4"/>
      <c r="BU73" s="4"/>
      <c r="BV73" s="4"/>
      <c r="BW73" s="4"/>
      <c r="BX73" s="4"/>
      <c r="BY73" s="4"/>
      <c r="BZ73" s="4"/>
      <c r="CA73" s="4"/>
      <c r="CB73" s="4"/>
      <c r="CC73" s="4"/>
      <c r="CD73" s="4"/>
      <c r="CE73" s="4"/>
      <c r="CF73" s="4"/>
      <c r="CG73" s="4"/>
      <c r="CH73" s="4"/>
    </row>
    <row r="74" spans="53:86" ht="14.25" customHeight="1" x14ac:dyDescent="0.2">
      <c r="BA74" t="s">
        <v>377</v>
      </c>
      <c r="BB74" s="4"/>
      <c r="BC74" s="4"/>
      <c r="BD74" s="4"/>
      <c r="BE74" s="4"/>
      <c r="BF74" s="4"/>
      <c r="BG74" s="4"/>
      <c r="BH74" s="4"/>
      <c r="BI74" s="4"/>
      <c r="BJ74" s="4"/>
      <c r="BK74" s="4"/>
      <c r="BL74" s="4"/>
      <c r="BM74" s="10" t="s">
        <v>378</v>
      </c>
      <c r="BN74" s="4"/>
      <c r="BO74" s="4"/>
      <c r="BP74" s="4"/>
      <c r="BQ74" s="4"/>
      <c r="BR74" s="4"/>
      <c r="BS74" s="4"/>
      <c r="BT74" s="4"/>
      <c r="BU74" s="4"/>
      <c r="BV74" s="4"/>
      <c r="BW74" s="4"/>
      <c r="BX74" s="4"/>
      <c r="BY74" s="4"/>
      <c r="BZ74" s="4"/>
      <c r="CA74" s="4"/>
      <c r="CB74" s="4"/>
      <c r="CC74" s="4"/>
      <c r="CD74" s="4"/>
      <c r="CE74" s="4"/>
      <c r="CF74" s="4"/>
      <c r="CG74" s="4"/>
      <c r="CH74" s="4"/>
    </row>
    <row r="75" spans="53:86" ht="14.25" customHeight="1" x14ac:dyDescent="0.2">
      <c r="BA75" t="s">
        <v>379</v>
      </c>
      <c r="BB75" s="4"/>
      <c r="BC75" s="4"/>
      <c r="BD75" s="4"/>
      <c r="BE75" s="4"/>
      <c r="BF75" s="4"/>
      <c r="BG75" s="4"/>
      <c r="BH75" s="4"/>
      <c r="BI75" s="4"/>
      <c r="BJ75" s="4"/>
      <c r="BK75" s="4"/>
      <c r="BL75" s="4"/>
      <c r="BM75" s="10" t="s">
        <v>380</v>
      </c>
      <c r="BN75" s="4"/>
      <c r="BO75" s="4"/>
      <c r="BP75" s="4"/>
      <c r="BQ75" s="4"/>
      <c r="BR75" s="4"/>
      <c r="BS75" s="4"/>
      <c r="BT75" s="4"/>
      <c r="BU75" s="4"/>
      <c r="BV75" s="4"/>
      <c r="BW75" s="4"/>
      <c r="BX75" s="4"/>
      <c r="BY75" s="4"/>
      <c r="BZ75" s="4"/>
      <c r="CA75" s="4"/>
      <c r="CB75" s="4"/>
      <c r="CC75" s="4"/>
      <c r="CD75" s="4"/>
      <c r="CE75" s="4"/>
      <c r="CF75" s="4"/>
      <c r="CG75" s="4"/>
      <c r="CH75" s="4"/>
    </row>
    <row r="76" spans="53:86" ht="14.25" customHeight="1" x14ac:dyDescent="0.2">
      <c r="BA76" t="s">
        <v>381</v>
      </c>
      <c r="BB76" s="4"/>
      <c r="BC76" s="4"/>
      <c r="BD76" s="4"/>
      <c r="BE76" s="4"/>
      <c r="BF76" s="4"/>
      <c r="BG76" s="4"/>
      <c r="BH76" s="4"/>
      <c r="BI76" s="4"/>
      <c r="BJ76" s="4"/>
      <c r="BK76" s="4"/>
      <c r="BL76" s="4"/>
      <c r="BM76" s="10" t="s">
        <v>382</v>
      </c>
      <c r="BN76" s="4"/>
      <c r="BO76" s="4"/>
      <c r="BP76" s="4"/>
      <c r="BQ76" s="4"/>
      <c r="BR76" s="4"/>
      <c r="BS76" s="4"/>
      <c r="BT76" s="4"/>
      <c r="BU76" s="4"/>
      <c r="BV76" s="4"/>
      <c r="BW76" s="4"/>
      <c r="BX76" s="4"/>
      <c r="BY76" s="4"/>
      <c r="BZ76" s="4"/>
      <c r="CA76" s="4"/>
      <c r="CB76" s="4"/>
      <c r="CC76" s="4"/>
      <c r="CD76" s="4"/>
      <c r="CE76" s="4"/>
      <c r="CF76" s="4"/>
      <c r="CG76" s="4"/>
      <c r="CH76" s="4"/>
    </row>
    <row r="77" spans="53:86" ht="14.25" customHeight="1" x14ac:dyDescent="0.2">
      <c r="BA77" t="s">
        <v>383</v>
      </c>
      <c r="BB77" s="4"/>
      <c r="BC77" s="4"/>
      <c r="BD77" s="4"/>
      <c r="BE77" s="4"/>
      <c r="BF77" s="4"/>
      <c r="BG77" s="4"/>
      <c r="BH77" s="4"/>
      <c r="BI77" s="4"/>
      <c r="BJ77" s="4"/>
      <c r="BK77" s="4"/>
      <c r="BL77" s="4"/>
      <c r="BM77" s="10" t="s">
        <v>384</v>
      </c>
      <c r="BN77" s="4"/>
      <c r="BO77" s="4"/>
      <c r="BP77" s="4"/>
      <c r="BQ77" s="4"/>
      <c r="BR77" s="4"/>
      <c r="BS77" s="4"/>
      <c r="BT77" s="4"/>
      <c r="BU77" s="4"/>
      <c r="BV77" s="4"/>
      <c r="BW77" s="4"/>
      <c r="BX77" s="4"/>
      <c r="BY77" s="4"/>
      <c r="BZ77" s="4"/>
      <c r="CA77" s="4"/>
      <c r="CB77" s="4"/>
      <c r="CC77" s="4"/>
      <c r="CD77" s="4"/>
      <c r="CE77" s="4"/>
      <c r="CF77" s="4"/>
      <c r="CG77" s="4"/>
      <c r="CH77" s="4"/>
    </row>
    <row r="78" spans="53:86" ht="14.25" customHeight="1" x14ac:dyDescent="0.25">
      <c r="BA78" s="21" t="s">
        <v>385</v>
      </c>
      <c r="BB78" s="4"/>
      <c r="BC78" s="4"/>
      <c r="BD78" s="4"/>
      <c r="BE78" s="4"/>
      <c r="BF78" s="4"/>
      <c r="BG78" s="4"/>
      <c r="BH78" s="4"/>
      <c r="BI78" s="4"/>
      <c r="BJ78" s="4"/>
      <c r="BK78" s="4"/>
      <c r="BL78" s="4"/>
      <c r="BM78" s="13" t="s">
        <v>390</v>
      </c>
      <c r="BN78" s="4"/>
      <c r="BO78" s="4"/>
      <c r="BP78" s="4"/>
      <c r="BQ78" s="4"/>
      <c r="BR78" s="4"/>
      <c r="BS78" s="4"/>
      <c r="BT78" s="4"/>
      <c r="BU78" s="4"/>
      <c r="BV78" s="4"/>
      <c r="BW78" s="4"/>
      <c r="BX78" s="4"/>
      <c r="BY78" s="4"/>
      <c r="BZ78" s="4"/>
      <c r="CA78" s="4"/>
      <c r="CB78" s="4"/>
      <c r="CC78" s="4"/>
      <c r="CD78" s="4"/>
      <c r="CE78" s="4"/>
      <c r="CF78" s="4"/>
      <c r="CG78" s="4"/>
      <c r="CH78" s="4"/>
    </row>
    <row r="79" spans="53:86" ht="14.25" customHeight="1" x14ac:dyDescent="0.2">
      <c r="BA79" t="s">
        <v>386</v>
      </c>
      <c r="BB79" s="4"/>
      <c r="BC79" s="4"/>
      <c r="BD79" s="4"/>
      <c r="BE79" s="4"/>
      <c r="BF79" s="4"/>
      <c r="BG79" s="4"/>
      <c r="BH79" s="4"/>
      <c r="BI79" s="4"/>
      <c r="BJ79" s="4"/>
      <c r="BK79" s="4"/>
      <c r="BL79" s="4"/>
      <c r="BM79" s="10" t="s">
        <v>392</v>
      </c>
      <c r="BN79" s="4"/>
      <c r="BO79" s="4"/>
      <c r="BP79" s="4"/>
      <c r="BQ79" s="4"/>
      <c r="BR79" s="4"/>
      <c r="BS79" s="4"/>
      <c r="BT79" s="4"/>
      <c r="BU79" s="4"/>
      <c r="BV79" s="4"/>
      <c r="BW79" s="4"/>
      <c r="BX79" s="4"/>
      <c r="BY79" s="4"/>
      <c r="BZ79" s="4"/>
      <c r="CA79" s="4"/>
      <c r="CB79" s="4"/>
      <c r="CC79" s="4"/>
      <c r="CD79" s="4"/>
      <c r="CE79" s="4"/>
      <c r="CF79" s="4"/>
      <c r="CG79" s="4"/>
      <c r="CH79" s="4"/>
    </row>
    <row r="80" spans="53:86" ht="14.25" customHeight="1" x14ac:dyDescent="0.2">
      <c r="BA80" t="s">
        <v>387</v>
      </c>
      <c r="BB80" s="4"/>
      <c r="BC80" s="4"/>
      <c r="BD80" s="4"/>
      <c r="BE80" s="4"/>
      <c r="BF80" s="4"/>
      <c r="BG80" s="4"/>
      <c r="BH80" s="4"/>
      <c r="BI80" s="4"/>
      <c r="BJ80" s="4"/>
      <c r="BK80" s="4"/>
      <c r="BL80" s="4"/>
      <c r="BM80" s="10" t="s">
        <v>394</v>
      </c>
      <c r="BN80" s="4"/>
      <c r="BO80" s="4"/>
      <c r="BP80" s="4"/>
      <c r="BQ80" s="4"/>
      <c r="BR80" s="4"/>
      <c r="BS80" s="4"/>
      <c r="BT80" s="4"/>
      <c r="BU80" s="4"/>
      <c r="BV80" s="4"/>
      <c r="BW80" s="4"/>
      <c r="BX80" s="4"/>
      <c r="BY80" s="4"/>
      <c r="BZ80" s="4"/>
      <c r="CA80" s="4"/>
      <c r="CB80" s="4"/>
      <c r="CC80" s="4"/>
      <c r="CD80" s="4"/>
      <c r="CE80" s="4"/>
      <c r="CF80" s="4"/>
      <c r="CG80" s="4"/>
      <c r="CH80" s="4"/>
    </row>
    <row r="81" spans="53:86" ht="14.25" customHeight="1" x14ac:dyDescent="0.2">
      <c r="BA81" t="s">
        <v>388</v>
      </c>
      <c r="BB81" s="4"/>
      <c r="BC81" s="4"/>
      <c r="BD81" s="4"/>
      <c r="BE81" s="4"/>
      <c r="BF81" s="4"/>
      <c r="BG81" s="4"/>
      <c r="BH81" s="4"/>
      <c r="BI81" s="4"/>
      <c r="BJ81" s="4"/>
      <c r="BK81" s="4"/>
      <c r="BL81" s="4"/>
      <c r="BM81" s="10" t="s">
        <v>396</v>
      </c>
      <c r="BN81" s="4"/>
      <c r="BO81" s="4"/>
      <c r="BP81" s="4"/>
      <c r="BQ81" s="4"/>
      <c r="BR81" s="4"/>
      <c r="BS81" s="4"/>
      <c r="BT81" s="4"/>
      <c r="BU81" s="4"/>
      <c r="BV81" s="4"/>
      <c r="BW81" s="4"/>
      <c r="BX81" s="4"/>
      <c r="BY81" s="4"/>
      <c r="BZ81" s="4"/>
      <c r="CA81" s="4"/>
      <c r="CB81" s="4"/>
      <c r="CC81" s="4"/>
      <c r="CD81" s="4"/>
      <c r="CE81" s="4"/>
      <c r="CF81" s="4"/>
      <c r="CG81" s="4"/>
      <c r="CH81" s="4"/>
    </row>
    <row r="82" spans="53:86" ht="14.25" customHeight="1" x14ac:dyDescent="0.25">
      <c r="BA82" s="21" t="s">
        <v>875</v>
      </c>
      <c r="BB82" s="4"/>
      <c r="BC82" s="4"/>
      <c r="BD82" s="4"/>
      <c r="BE82" s="4"/>
      <c r="BF82" s="4"/>
      <c r="BG82" s="4"/>
      <c r="BH82" s="4"/>
      <c r="BI82" s="4"/>
      <c r="BJ82" s="4"/>
      <c r="BK82" s="4"/>
      <c r="BL82" s="4"/>
      <c r="BM82" s="10" t="s">
        <v>398</v>
      </c>
      <c r="BN82" s="4"/>
      <c r="BO82" s="4"/>
      <c r="BP82" s="4"/>
      <c r="BQ82" s="4"/>
      <c r="BR82" s="4"/>
      <c r="BS82" s="4"/>
      <c r="BT82" s="4"/>
      <c r="BU82" s="4"/>
      <c r="BV82" s="4"/>
      <c r="BW82" s="4"/>
      <c r="BX82" s="4"/>
      <c r="BY82" s="4"/>
      <c r="BZ82" s="4"/>
      <c r="CA82" s="4"/>
      <c r="CB82" s="4"/>
      <c r="CC82" s="4"/>
      <c r="CD82" s="4"/>
      <c r="CE82" s="4"/>
      <c r="CF82" s="4"/>
      <c r="CG82" s="4"/>
      <c r="CH82" s="4"/>
    </row>
    <row r="83" spans="53:86" ht="14.25" customHeight="1" x14ac:dyDescent="0.2">
      <c r="BA83" t="s">
        <v>391</v>
      </c>
      <c r="BB83" s="4"/>
      <c r="BC83" s="4"/>
      <c r="BD83" s="4"/>
      <c r="BE83" s="4"/>
      <c r="BF83" s="4"/>
      <c r="BG83" s="4"/>
      <c r="BH83" s="4"/>
      <c r="BI83" s="4"/>
      <c r="BJ83" s="4"/>
      <c r="BK83" s="4"/>
      <c r="BL83" s="4"/>
      <c r="BM83" s="10" t="s">
        <v>400</v>
      </c>
      <c r="BN83" s="4"/>
      <c r="BO83" s="4"/>
      <c r="BP83" s="4"/>
      <c r="BQ83" s="4"/>
      <c r="BR83" s="4"/>
      <c r="BS83" s="4"/>
      <c r="BT83" s="4"/>
      <c r="BU83" s="4"/>
      <c r="BV83" s="4"/>
      <c r="BW83" s="4"/>
      <c r="BX83" s="4"/>
      <c r="BY83" s="4"/>
      <c r="BZ83" s="4"/>
      <c r="CA83" s="4"/>
      <c r="CB83" s="4"/>
      <c r="CC83" s="4"/>
      <c r="CD83" s="4"/>
      <c r="CE83" s="4"/>
      <c r="CF83" s="4"/>
      <c r="CG83" s="4"/>
      <c r="CH83" s="4"/>
    </row>
    <row r="84" spans="53:86" ht="14.25" customHeight="1" x14ac:dyDescent="0.2">
      <c r="BA84" t="s">
        <v>393</v>
      </c>
      <c r="BB84" s="4"/>
      <c r="BC84" s="4"/>
      <c r="BD84" s="4"/>
      <c r="BE84" s="4"/>
      <c r="BF84" s="4"/>
      <c r="BG84" s="4"/>
      <c r="BH84" s="4"/>
      <c r="BI84" s="4"/>
      <c r="BJ84" s="4"/>
      <c r="BK84" s="4"/>
      <c r="BL84" s="4"/>
      <c r="BM84" s="10" t="s">
        <v>876</v>
      </c>
      <c r="BN84" s="4"/>
      <c r="BO84" s="4"/>
      <c r="BP84" s="4"/>
      <c r="BQ84" s="4"/>
      <c r="BR84" s="4"/>
      <c r="BS84" s="4"/>
      <c r="BT84" s="4"/>
      <c r="BU84" s="4"/>
      <c r="BV84" s="4"/>
      <c r="BW84" s="4"/>
      <c r="BX84" s="4"/>
      <c r="BY84" s="4"/>
      <c r="BZ84" s="4"/>
      <c r="CA84" s="4"/>
      <c r="CB84" s="4"/>
      <c r="CC84" s="4"/>
      <c r="CD84" s="4"/>
      <c r="CE84" s="4"/>
      <c r="CF84" s="4"/>
      <c r="CG84" s="4"/>
      <c r="CH84" s="4"/>
    </row>
    <row r="85" spans="53:86" ht="14.25" customHeight="1" x14ac:dyDescent="0.2">
      <c r="BA85" t="s">
        <v>395</v>
      </c>
      <c r="BB85" s="4"/>
      <c r="BC85" s="4"/>
      <c r="BD85" s="4"/>
      <c r="BE85" s="4"/>
      <c r="BF85" s="4"/>
      <c r="BG85" s="4"/>
      <c r="BH85" s="4"/>
      <c r="BI85" s="4"/>
      <c r="BJ85" s="4"/>
      <c r="BK85" s="4"/>
      <c r="BL85" s="4"/>
      <c r="BM85" s="10" t="s">
        <v>404</v>
      </c>
      <c r="BN85" s="4"/>
      <c r="BO85" s="4"/>
      <c r="BP85" s="4"/>
      <c r="BQ85" s="4"/>
      <c r="BR85" s="4"/>
      <c r="BS85" s="4"/>
      <c r="BT85" s="4"/>
      <c r="BU85" s="4"/>
      <c r="BV85" s="4"/>
      <c r="BW85" s="4"/>
      <c r="BX85" s="4"/>
      <c r="BY85" s="4"/>
      <c r="BZ85" s="4"/>
      <c r="CA85" s="4"/>
      <c r="CB85" s="4"/>
      <c r="CC85" s="4"/>
      <c r="CD85" s="4"/>
      <c r="CE85" s="4"/>
      <c r="CF85" s="4"/>
      <c r="CG85" s="4"/>
      <c r="CH85" s="4"/>
    </row>
    <row r="86" spans="53:86" ht="14.25" customHeight="1" x14ac:dyDescent="0.2">
      <c r="BA86" t="s">
        <v>397</v>
      </c>
      <c r="BB86" s="4"/>
      <c r="BC86" s="4"/>
      <c r="BD86" s="4"/>
      <c r="BE86" s="4"/>
      <c r="BF86" s="4"/>
      <c r="BG86" s="4"/>
      <c r="BH86" s="4"/>
      <c r="BI86" s="4"/>
      <c r="BJ86" s="4"/>
      <c r="BK86" s="4"/>
      <c r="BL86" s="4"/>
      <c r="BM86" s="10" t="s">
        <v>406</v>
      </c>
      <c r="BN86" s="4"/>
      <c r="BO86" s="4"/>
      <c r="BP86" s="4"/>
      <c r="BQ86" s="4"/>
      <c r="BR86" s="4"/>
      <c r="BS86" s="4"/>
      <c r="BT86" s="4"/>
      <c r="BU86" s="4"/>
      <c r="BV86" s="4"/>
      <c r="BW86" s="4"/>
      <c r="BX86" s="4"/>
      <c r="BY86" s="4"/>
      <c r="BZ86" s="4"/>
      <c r="CA86" s="4"/>
      <c r="CB86" s="4"/>
      <c r="CC86" s="4"/>
      <c r="CD86" s="4"/>
      <c r="CE86" s="4"/>
      <c r="CF86" s="4"/>
      <c r="CG86" s="4"/>
      <c r="CH86" s="4"/>
    </row>
    <row r="87" spans="53:86" ht="14.25" customHeight="1" x14ac:dyDescent="0.2">
      <c r="BA87" t="s">
        <v>399</v>
      </c>
      <c r="BB87" s="4"/>
      <c r="BC87" s="4"/>
      <c r="BD87" s="4"/>
      <c r="BE87" s="4"/>
      <c r="BF87" s="4"/>
      <c r="BG87" s="4"/>
      <c r="BH87" s="4"/>
      <c r="BI87" s="4"/>
      <c r="BJ87" s="4"/>
      <c r="BK87" s="4"/>
      <c r="BL87" s="4"/>
      <c r="BM87" s="10" t="s">
        <v>408</v>
      </c>
      <c r="BN87" s="4"/>
      <c r="BO87" s="4"/>
      <c r="BP87" s="4"/>
      <c r="BQ87" s="4"/>
      <c r="BR87" s="4"/>
      <c r="BS87" s="4"/>
      <c r="BT87" s="4"/>
      <c r="BU87" s="4"/>
      <c r="BV87" s="4"/>
      <c r="BW87" s="4"/>
      <c r="BX87" s="4"/>
      <c r="BY87" s="4"/>
      <c r="BZ87" s="4"/>
      <c r="CA87" s="4"/>
      <c r="CB87" s="4"/>
      <c r="CC87" s="4"/>
      <c r="CD87" s="4"/>
      <c r="CE87" s="4"/>
      <c r="CF87" s="4"/>
      <c r="CG87" s="4"/>
      <c r="CH87" s="4"/>
    </row>
    <row r="88" spans="53:86" ht="14.25" customHeight="1" x14ac:dyDescent="0.2">
      <c r="BA88" t="s">
        <v>401</v>
      </c>
      <c r="BB88" s="4"/>
      <c r="BC88" s="4"/>
      <c r="BD88" s="4"/>
      <c r="BE88" s="4"/>
      <c r="BF88" s="4"/>
      <c r="BG88" s="4"/>
      <c r="BH88" s="4"/>
      <c r="BI88" s="4"/>
      <c r="BJ88" s="4"/>
      <c r="BK88" s="4"/>
      <c r="BL88" s="4"/>
      <c r="BM88" s="10" t="s">
        <v>410</v>
      </c>
      <c r="BN88" s="4"/>
      <c r="BO88" s="4"/>
      <c r="BP88" s="4"/>
      <c r="BQ88" s="4"/>
      <c r="BR88" s="4"/>
      <c r="BS88" s="4"/>
      <c r="BT88" s="4"/>
      <c r="BU88" s="4"/>
      <c r="BV88" s="4"/>
      <c r="BW88" s="4"/>
      <c r="BX88" s="4"/>
      <c r="BY88" s="4"/>
      <c r="BZ88" s="4"/>
      <c r="CA88" s="4"/>
      <c r="CB88" s="4"/>
      <c r="CC88" s="4"/>
      <c r="CD88" s="4"/>
      <c r="CE88" s="4"/>
      <c r="CF88" s="4"/>
      <c r="CG88" s="4"/>
      <c r="CH88" s="4"/>
    </row>
    <row r="89" spans="53:86" ht="14.25" customHeight="1" x14ac:dyDescent="0.2">
      <c r="BA89" t="s">
        <v>403</v>
      </c>
      <c r="BB89" s="4"/>
      <c r="BC89" s="4"/>
      <c r="BD89" s="4"/>
      <c r="BE89" s="4"/>
      <c r="BF89" s="4"/>
      <c r="BG89" s="4"/>
      <c r="BH89" s="4"/>
      <c r="BI89" s="4"/>
      <c r="BJ89" s="4"/>
      <c r="BK89" s="4"/>
      <c r="BL89" s="4"/>
      <c r="BM89" s="10" t="s">
        <v>412</v>
      </c>
      <c r="BN89" s="4"/>
      <c r="BO89" s="4"/>
      <c r="BP89" s="4"/>
      <c r="BQ89" s="4"/>
      <c r="BR89" s="4"/>
      <c r="BS89" s="4"/>
      <c r="BT89" s="4"/>
      <c r="BU89" s="4"/>
      <c r="BV89" s="4"/>
      <c r="BW89" s="4"/>
      <c r="BX89" s="4"/>
      <c r="BY89" s="4"/>
      <c r="BZ89" s="4"/>
      <c r="CA89" s="4"/>
      <c r="CB89" s="4"/>
      <c r="CC89" s="4"/>
      <c r="CD89" s="4"/>
      <c r="CE89" s="4"/>
      <c r="CF89" s="4"/>
      <c r="CG89" s="4"/>
      <c r="CH89" s="4"/>
    </row>
    <row r="90" spans="53:86" ht="14.25" customHeight="1" x14ac:dyDescent="0.2">
      <c r="BA90" t="s">
        <v>405</v>
      </c>
      <c r="BB90" s="4"/>
      <c r="BC90" s="4"/>
      <c r="BD90" s="4"/>
      <c r="BE90" s="4"/>
      <c r="BF90" s="4"/>
      <c r="BG90" s="4"/>
      <c r="BH90" s="4"/>
      <c r="BI90" s="4"/>
      <c r="BJ90" s="4"/>
      <c r="BK90" s="4"/>
      <c r="BL90" s="4"/>
      <c r="BM90" s="13" t="s">
        <v>414</v>
      </c>
      <c r="BN90" s="4"/>
      <c r="BO90" s="4"/>
      <c r="BP90" s="4"/>
      <c r="BQ90" s="4"/>
      <c r="BR90" s="4"/>
      <c r="BS90" s="4"/>
      <c r="BT90" s="4"/>
      <c r="BU90" s="4"/>
      <c r="BV90" s="4"/>
      <c r="BW90" s="4"/>
      <c r="BX90" s="4"/>
      <c r="BY90" s="4"/>
      <c r="BZ90" s="4"/>
      <c r="CA90" s="4"/>
      <c r="CB90" s="4"/>
      <c r="CC90" s="4"/>
      <c r="CD90" s="4"/>
      <c r="CE90" s="4"/>
      <c r="CF90" s="4"/>
      <c r="CG90" s="4"/>
      <c r="CH90" s="4"/>
    </row>
    <row r="91" spans="53:86" ht="14.25" customHeight="1" x14ac:dyDescent="0.2">
      <c r="BA91" t="s">
        <v>407</v>
      </c>
      <c r="BB91" s="4"/>
      <c r="BC91" s="4"/>
      <c r="BD91" s="4"/>
      <c r="BE91" s="4"/>
      <c r="BF91" s="4"/>
      <c r="BG91" s="4"/>
      <c r="BH91" s="4"/>
      <c r="BI91" s="4"/>
      <c r="BJ91" s="4"/>
      <c r="BK91" s="4"/>
      <c r="BL91" s="4"/>
      <c r="BM91" s="10" t="s">
        <v>416</v>
      </c>
      <c r="BN91" s="4"/>
      <c r="BO91" s="4"/>
      <c r="BP91" s="4"/>
      <c r="BQ91" s="4"/>
      <c r="BR91" s="4"/>
      <c r="BS91" s="4"/>
      <c r="BT91" s="4"/>
      <c r="BU91" s="4"/>
      <c r="BV91" s="4"/>
      <c r="BW91" s="4"/>
      <c r="BX91" s="4"/>
      <c r="BY91" s="4"/>
      <c r="BZ91" s="4"/>
      <c r="CA91" s="4"/>
      <c r="CB91" s="4"/>
      <c r="CC91" s="4"/>
      <c r="CD91" s="4"/>
      <c r="CE91" s="4"/>
      <c r="CF91" s="4"/>
      <c r="CG91" s="4"/>
      <c r="CH91" s="4"/>
    </row>
    <row r="92" spans="53:86" ht="14.25" customHeight="1" x14ac:dyDescent="0.2">
      <c r="BA92" t="s">
        <v>409</v>
      </c>
      <c r="BB92" s="4"/>
      <c r="BC92" s="4"/>
      <c r="BD92" s="4"/>
      <c r="BE92" s="4"/>
      <c r="BF92" s="4"/>
      <c r="BG92" s="4"/>
      <c r="BH92" s="4"/>
      <c r="BI92" s="4"/>
      <c r="BJ92" s="4"/>
      <c r="BK92" s="4"/>
      <c r="BL92" s="4"/>
      <c r="BM92" s="10" t="s">
        <v>418</v>
      </c>
      <c r="BN92" s="4"/>
      <c r="BO92" s="4"/>
      <c r="BP92" s="4"/>
      <c r="BQ92" s="4"/>
      <c r="BR92" s="4"/>
      <c r="BS92" s="4"/>
      <c r="BT92" s="4"/>
      <c r="BU92" s="4"/>
      <c r="BV92" s="4"/>
      <c r="BW92" s="4"/>
      <c r="BX92" s="4"/>
      <c r="BY92" s="4"/>
      <c r="BZ92" s="4"/>
      <c r="CA92" s="4"/>
      <c r="CB92" s="4"/>
      <c r="CC92" s="4"/>
      <c r="CD92" s="4"/>
      <c r="CE92" s="4"/>
      <c r="CF92" s="4"/>
      <c r="CG92" s="4"/>
      <c r="CH92" s="4"/>
    </row>
    <row r="93" spans="53:86" ht="14.25" customHeight="1" x14ac:dyDescent="0.2">
      <c r="BA93" t="s">
        <v>411</v>
      </c>
      <c r="BB93" s="4"/>
      <c r="BC93" s="4"/>
      <c r="BD93" s="4"/>
      <c r="BE93" s="4"/>
      <c r="BF93" s="4"/>
      <c r="BG93" s="4"/>
      <c r="BH93" s="4"/>
      <c r="BI93" s="4"/>
      <c r="BJ93" s="4"/>
      <c r="BK93" s="4"/>
      <c r="BL93" s="4"/>
      <c r="BM93" s="10" t="s">
        <v>420</v>
      </c>
      <c r="BN93" s="4"/>
      <c r="BO93" s="4"/>
      <c r="BP93" s="4"/>
      <c r="BQ93" s="4"/>
      <c r="BR93" s="4"/>
      <c r="BS93" s="4"/>
      <c r="BT93" s="4"/>
      <c r="BU93" s="4"/>
      <c r="BV93" s="4"/>
      <c r="BW93" s="4"/>
      <c r="BX93" s="4"/>
      <c r="BY93" s="4"/>
      <c r="BZ93" s="4"/>
      <c r="CA93" s="4"/>
      <c r="CB93" s="4"/>
      <c r="CC93" s="4"/>
      <c r="CD93" s="4"/>
      <c r="CE93" s="4"/>
      <c r="CF93" s="4"/>
      <c r="CG93" s="4"/>
      <c r="CH93" s="4"/>
    </row>
    <row r="94" spans="53:86" ht="14.25" customHeight="1" x14ac:dyDescent="0.2">
      <c r="BA94" t="s">
        <v>413</v>
      </c>
      <c r="BB94" s="4"/>
      <c r="BC94" s="4"/>
      <c r="BD94" s="4"/>
      <c r="BE94" s="4"/>
      <c r="BF94" s="4"/>
      <c r="BG94" s="4"/>
      <c r="BH94" s="4"/>
      <c r="BI94" s="4"/>
      <c r="BJ94" s="4"/>
      <c r="BK94" s="4"/>
      <c r="BL94" s="4"/>
      <c r="BM94" s="10" t="s">
        <v>422</v>
      </c>
      <c r="BN94" s="4"/>
      <c r="BO94" s="4"/>
      <c r="BP94" s="4"/>
      <c r="BQ94" s="4"/>
      <c r="BR94" s="4"/>
      <c r="BS94" s="4"/>
      <c r="BT94" s="4"/>
      <c r="BU94" s="4"/>
      <c r="BV94" s="4"/>
      <c r="BW94" s="4"/>
      <c r="BX94" s="4"/>
      <c r="BY94" s="4"/>
      <c r="BZ94" s="4"/>
      <c r="CA94" s="4"/>
      <c r="CB94" s="4"/>
      <c r="CC94" s="4"/>
      <c r="CD94" s="4"/>
      <c r="CE94" s="4"/>
      <c r="CF94" s="4"/>
      <c r="CG94" s="4"/>
      <c r="CH94" s="4"/>
    </row>
    <row r="95" spans="53:86" ht="14.25" customHeight="1" x14ac:dyDescent="0.2">
      <c r="BA95" t="s">
        <v>415</v>
      </c>
      <c r="BB95" s="4"/>
      <c r="BC95" s="4"/>
      <c r="BD95" s="4"/>
      <c r="BE95" s="4"/>
      <c r="BF95" s="4"/>
      <c r="BG95" s="4"/>
      <c r="BH95" s="4"/>
      <c r="BI95" s="4"/>
      <c r="BJ95" s="4"/>
      <c r="BK95" s="4"/>
      <c r="BL95" s="4"/>
      <c r="BM95" s="10" t="s">
        <v>424</v>
      </c>
      <c r="BN95" s="4"/>
      <c r="BO95" s="4"/>
      <c r="BP95" s="4"/>
      <c r="BQ95" s="4"/>
      <c r="BR95" s="4"/>
      <c r="BS95" s="4"/>
      <c r="BT95" s="4"/>
      <c r="BU95" s="4"/>
      <c r="BV95" s="4"/>
      <c r="BW95" s="4"/>
      <c r="BX95" s="4"/>
      <c r="BY95" s="4"/>
      <c r="BZ95" s="4"/>
      <c r="CA95" s="4"/>
      <c r="CB95" s="4"/>
      <c r="CC95" s="4"/>
      <c r="CD95" s="4"/>
      <c r="CE95" s="4"/>
      <c r="CF95" s="4"/>
      <c r="CG95" s="4"/>
      <c r="CH95" s="4"/>
    </row>
    <row r="96" spans="53:86" ht="14.25" customHeight="1" x14ac:dyDescent="0.2">
      <c r="BA96" t="s">
        <v>417</v>
      </c>
      <c r="BB96" s="4"/>
      <c r="BC96" s="4"/>
      <c r="BD96" s="4"/>
      <c r="BE96" s="4"/>
      <c r="BF96" s="4"/>
      <c r="BG96" s="4"/>
      <c r="BH96" s="4"/>
      <c r="BI96" s="4"/>
      <c r="BJ96" s="4"/>
      <c r="BK96" s="4"/>
      <c r="BL96" s="4"/>
      <c r="BM96" s="10" t="s">
        <v>877</v>
      </c>
      <c r="BN96" s="4"/>
      <c r="BO96" s="4"/>
      <c r="BP96" s="4"/>
      <c r="BQ96" s="4"/>
      <c r="BR96" s="4"/>
      <c r="BS96" s="4"/>
      <c r="BT96" s="4"/>
      <c r="BU96" s="4"/>
      <c r="BV96" s="4"/>
      <c r="BW96" s="4"/>
      <c r="BX96" s="4"/>
      <c r="BY96" s="4"/>
      <c r="BZ96" s="4"/>
      <c r="CA96" s="4"/>
      <c r="CB96" s="4"/>
      <c r="CC96" s="4"/>
      <c r="CD96" s="4"/>
      <c r="CE96" s="4"/>
      <c r="CF96" s="4"/>
      <c r="CG96" s="4"/>
      <c r="CH96" s="4"/>
    </row>
    <row r="97" spans="53:86" ht="14.25" customHeight="1" x14ac:dyDescent="0.2">
      <c r="BA97" t="s">
        <v>419</v>
      </c>
      <c r="BB97" s="4"/>
      <c r="BC97" s="4"/>
      <c r="BD97" s="4"/>
      <c r="BE97" s="4"/>
      <c r="BF97" s="4"/>
      <c r="BG97" s="4"/>
      <c r="BH97" s="4"/>
      <c r="BI97" s="4"/>
      <c r="BJ97" s="4"/>
      <c r="BK97" s="4"/>
      <c r="BL97" s="4"/>
      <c r="BM97" s="10" t="s">
        <v>428</v>
      </c>
      <c r="BN97" s="4"/>
      <c r="BO97" s="4"/>
      <c r="BP97" s="4"/>
      <c r="BQ97" s="4"/>
      <c r="BR97" s="4"/>
      <c r="BS97" s="4"/>
      <c r="BT97" s="4"/>
      <c r="BU97" s="4"/>
      <c r="BV97" s="4"/>
      <c r="BW97" s="4"/>
      <c r="BX97" s="4"/>
      <c r="BY97" s="4"/>
      <c r="BZ97" s="4"/>
      <c r="CA97" s="4"/>
      <c r="CB97" s="4"/>
      <c r="CC97" s="4"/>
      <c r="CD97" s="4"/>
      <c r="CE97" s="4"/>
      <c r="CF97" s="4"/>
      <c r="CG97" s="4"/>
      <c r="CH97" s="4"/>
    </row>
    <row r="98" spans="53:86" ht="14.25" customHeight="1" x14ac:dyDescent="0.2">
      <c r="BA98" t="s">
        <v>421</v>
      </c>
      <c r="BB98" s="4"/>
      <c r="BC98" s="4"/>
      <c r="BD98" s="4"/>
      <c r="BE98" s="4"/>
      <c r="BF98" s="4"/>
      <c r="BG98" s="4"/>
      <c r="BH98" s="4"/>
      <c r="BI98" s="4"/>
      <c r="BJ98" s="4"/>
      <c r="BK98" s="4"/>
      <c r="BL98" s="4"/>
      <c r="BM98" s="10" t="s">
        <v>430</v>
      </c>
      <c r="BN98" s="4"/>
      <c r="BO98" s="4"/>
      <c r="BP98" s="4"/>
      <c r="BQ98" s="4"/>
      <c r="BR98" s="4"/>
      <c r="BS98" s="4"/>
      <c r="BT98" s="4"/>
      <c r="BU98" s="4"/>
      <c r="BV98" s="4"/>
      <c r="BW98" s="4"/>
      <c r="BX98" s="4"/>
      <c r="BY98" s="4"/>
      <c r="BZ98" s="4"/>
      <c r="CA98" s="4"/>
      <c r="CB98" s="4"/>
      <c r="CC98" s="4"/>
      <c r="CD98" s="4"/>
      <c r="CE98" s="4"/>
      <c r="CF98" s="4"/>
      <c r="CG98" s="4"/>
      <c r="CH98" s="4"/>
    </row>
    <row r="99" spans="53:86" ht="14.25" customHeight="1" x14ac:dyDescent="0.2">
      <c r="BA99" t="s">
        <v>423</v>
      </c>
      <c r="BB99" s="4"/>
      <c r="BC99" s="4"/>
      <c r="BD99" s="4"/>
      <c r="BE99" s="4"/>
      <c r="BF99" s="4"/>
      <c r="BG99" s="4"/>
      <c r="BH99" s="4"/>
      <c r="BI99" s="4"/>
      <c r="BJ99" s="4"/>
      <c r="BK99" s="4"/>
      <c r="BL99" s="4"/>
      <c r="BM99" s="10" t="s">
        <v>432</v>
      </c>
      <c r="BN99" s="4"/>
      <c r="BO99" s="4"/>
      <c r="BP99" s="4"/>
      <c r="BQ99" s="4"/>
      <c r="BR99" s="4"/>
      <c r="BS99" s="4"/>
      <c r="BT99" s="4"/>
      <c r="BU99" s="4"/>
      <c r="BV99" s="4"/>
      <c r="BW99" s="4"/>
      <c r="BX99" s="4"/>
      <c r="BY99" s="4"/>
      <c r="BZ99" s="4"/>
      <c r="CA99" s="4"/>
      <c r="CB99" s="4"/>
      <c r="CC99" s="4"/>
      <c r="CD99" s="4"/>
      <c r="CE99" s="4"/>
      <c r="CF99" s="4"/>
      <c r="CG99" s="4"/>
      <c r="CH99" s="4"/>
    </row>
    <row r="100" spans="53:86" ht="14.25" customHeight="1" x14ac:dyDescent="0.2">
      <c r="BA100" t="s">
        <v>425</v>
      </c>
      <c r="BB100" s="4"/>
      <c r="BC100" s="4"/>
      <c r="BD100" s="4"/>
      <c r="BE100" s="4"/>
      <c r="BF100" s="4"/>
      <c r="BG100" s="4"/>
      <c r="BH100" s="4"/>
      <c r="BI100" s="4"/>
      <c r="BJ100" s="4"/>
      <c r="BK100" s="4"/>
      <c r="BL100" s="4"/>
      <c r="BM100" s="10" t="s">
        <v>434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ht="14.25" customHeight="1" x14ac:dyDescent="0.2">
      <c r="BA101" t="s">
        <v>427</v>
      </c>
      <c r="BB101" s="4"/>
      <c r="BC101" s="4"/>
      <c r="BD101" s="4"/>
      <c r="BE101" s="4"/>
      <c r="BF101" s="4"/>
      <c r="BG101" s="4"/>
      <c r="BH101" s="4"/>
      <c r="BI101" s="4"/>
      <c r="BJ101" s="4"/>
      <c r="BK101" s="4"/>
      <c r="BL101" s="4"/>
      <c r="BM101" s="10" t="s">
        <v>436</v>
      </c>
      <c r="BN101" s="4"/>
      <c r="BO101" s="4"/>
      <c r="BP101" s="4"/>
      <c r="BQ101" s="4"/>
      <c r="BR101" s="4"/>
      <c r="BS101" s="4"/>
      <c r="BT101" s="4"/>
      <c r="BU101" s="4"/>
      <c r="BV101" s="4"/>
      <c r="BW101" s="4"/>
      <c r="BX101" s="4"/>
      <c r="BY101" s="4"/>
      <c r="BZ101" s="4"/>
      <c r="CA101" s="4"/>
      <c r="CB101" s="4"/>
      <c r="CC101" s="4"/>
      <c r="CD101" s="4"/>
      <c r="CE101" s="4"/>
      <c r="CF101" s="4"/>
      <c r="CG101" s="4"/>
      <c r="CH101" s="4"/>
    </row>
    <row r="102" spans="53:86" ht="14.25" customHeight="1" x14ac:dyDescent="0.25">
      <c r="BA102" s="21" t="s">
        <v>429</v>
      </c>
      <c r="BB102" s="4"/>
      <c r="BC102" s="4"/>
      <c r="BD102" s="4"/>
      <c r="BE102" s="4"/>
      <c r="BF102" s="4"/>
      <c r="BG102" s="4"/>
      <c r="BH102" s="4"/>
      <c r="BI102" s="4"/>
      <c r="BJ102" s="4"/>
      <c r="BK102" s="4"/>
      <c r="BL102" s="4"/>
      <c r="BM102" s="10" t="s">
        <v>438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14.25" customHeight="1" x14ac:dyDescent="0.2">
      <c r="BA103" t="s">
        <v>431</v>
      </c>
      <c r="BB103" s="4"/>
      <c r="BC103" s="4"/>
      <c r="BD103" s="4"/>
      <c r="BE103" s="4"/>
      <c r="BF103" s="4"/>
      <c r="BG103" s="4"/>
      <c r="BH103" s="4"/>
      <c r="BI103" s="4"/>
      <c r="BJ103" s="4"/>
      <c r="BK103" s="4"/>
      <c r="BL103" s="4"/>
      <c r="BM103" s="10" t="s">
        <v>440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ht="14.25" customHeight="1" x14ac:dyDescent="0.2">
      <c r="BA104" t="s">
        <v>433</v>
      </c>
      <c r="BB104" s="4"/>
      <c r="BC104" s="4"/>
      <c r="BD104" s="4"/>
      <c r="BE104" s="4"/>
      <c r="BF104" s="4"/>
      <c r="BG104" s="4"/>
      <c r="BH104" s="4"/>
      <c r="BI104" s="4"/>
      <c r="BJ104" s="4"/>
      <c r="BK104" s="4"/>
      <c r="BL104" s="4"/>
      <c r="BM104" s="10" t="s">
        <v>442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ht="14.25" customHeight="1" x14ac:dyDescent="0.2">
      <c r="BA105" t="s">
        <v>435</v>
      </c>
      <c r="BB105" s="4"/>
      <c r="BC105" s="4"/>
      <c r="BD105" s="4"/>
      <c r="BE105" s="4"/>
      <c r="BF105" s="4"/>
      <c r="BG105" s="4"/>
      <c r="BH105" s="4"/>
      <c r="BI105" s="4"/>
      <c r="BJ105" s="4"/>
      <c r="BK105" s="4"/>
      <c r="BL105" s="4"/>
      <c r="BM105" s="10" t="s">
        <v>878</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14.25" customHeight="1" x14ac:dyDescent="0.25">
      <c r="BA106" s="21" t="s">
        <v>437</v>
      </c>
      <c r="BB106" s="4"/>
      <c r="BC106" s="4"/>
      <c r="BD106" s="4"/>
      <c r="BE106" s="4"/>
      <c r="BF106" s="4"/>
      <c r="BG106" s="4"/>
      <c r="BH106" s="4"/>
      <c r="BI106" s="4"/>
      <c r="BJ106" s="4"/>
      <c r="BK106" s="4"/>
      <c r="BL106" s="4"/>
      <c r="BM106" s="10" t="s">
        <v>446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14.25" customHeight="1" x14ac:dyDescent="0.2">
      <c r="BA107" t="s">
        <v>439</v>
      </c>
      <c r="BB107" s="4"/>
      <c r="BC107" s="4"/>
      <c r="BD107" s="4"/>
      <c r="BE107" s="4"/>
      <c r="BF107" s="4"/>
      <c r="BG107" s="4"/>
      <c r="BH107" s="4"/>
      <c r="BI107" s="4"/>
      <c r="BJ107" s="4"/>
      <c r="BK107" s="4"/>
      <c r="BL107" s="4"/>
      <c r="BM107" s="10" t="s">
        <v>448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ht="14.25" customHeight="1" x14ac:dyDescent="0.25">
      <c r="BA108" s="21" t="s">
        <v>441</v>
      </c>
      <c r="BB108" s="4"/>
      <c r="BC108" s="4"/>
      <c r="BD108" s="4"/>
      <c r="BE108" s="4"/>
      <c r="BF108" s="4"/>
      <c r="BG108" s="4"/>
      <c r="BH108" s="4"/>
      <c r="BI108" s="4"/>
      <c r="BJ108" s="4"/>
      <c r="BK108" s="4"/>
      <c r="BL108" s="4"/>
      <c r="BM108" s="10" t="s">
        <v>450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14.25" customHeight="1" x14ac:dyDescent="0.2">
      <c r="BA109" t="s">
        <v>443</v>
      </c>
      <c r="BB109" s="4"/>
      <c r="BC109" s="4"/>
      <c r="BD109" s="4"/>
      <c r="BE109" s="4"/>
      <c r="BF109" s="4"/>
      <c r="BG109" s="4"/>
      <c r="BH109" s="4"/>
      <c r="BI109" s="4"/>
      <c r="BJ109" s="4"/>
      <c r="BK109" s="4"/>
      <c r="BL109" s="4"/>
      <c r="BM109" s="10" t="s">
        <v>452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ht="14.25" customHeight="1" x14ac:dyDescent="0.2">
      <c r="BA110" t="s">
        <v>445</v>
      </c>
      <c r="BB110" s="4"/>
      <c r="BC110" s="4"/>
      <c r="BD110" s="4"/>
      <c r="BE110" s="4"/>
      <c r="BF110" s="4"/>
      <c r="BG110" s="4"/>
      <c r="BH110" s="4"/>
      <c r="BI110" s="4"/>
      <c r="BJ110" s="4"/>
      <c r="BK110" s="4"/>
      <c r="BL110" s="4"/>
      <c r="BM110" s="10" t="s">
        <v>454</v>
      </c>
      <c r="BN110" s="4"/>
      <c r="BO110" s="4"/>
      <c r="BP110" s="4"/>
      <c r="BQ110" s="4"/>
      <c r="BR110" s="4"/>
      <c r="BS110" s="4"/>
      <c r="BT110" s="4"/>
      <c r="BU110" s="4"/>
      <c r="BV110" s="4"/>
      <c r="BW110" s="4"/>
      <c r="BX110" s="4"/>
      <c r="BY110" s="4"/>
      <c r="BZ110" s="4"/>
      <c r="CA110" s="4"/>
      <c r="CB110" s="4"/>
      <c r="CC110" s="4"/>
      <c r="CD110" s="4"/>
      <c r="CE110" s="4"/>
      <c r="CF110" s="4"/>
      <c r="CG110" s="4"/>
      <c r="CH110" s="4"/>
    </row>
    <row r="111" spans="53:86" ht="14.25" customHeight="1" x14ac:dyDescent="0.2">
      <c r="BA111" t="s">
        <v>447</v>
      </c>
      <c r="BB111" s="4"/>
      <c r="BC111" s="4"/>
      <c r="BD111" s="4"/>
      <c r="BE111" s="4"/>
      <c r="BF111" s="4"/>
      <c r="BG111" s="4"/>
      <c r="BH111" s="4"/>
      <c r="BI111" s="4"/>
      <c r="BJ111" s="4"/>
      <c r="BK111" s="4"/>
      <c r="BL111" s="4"/>
      <c r="BM111" s="10" t="s">
        <v>456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ht="14.25" customHeight="1" x14ac:dyDescent="0.2">
      <c r="BA112" t="s">
        <v>449</v>
      </c>
      <c r="BB112" s="4"/>
      <c r="BC112" s="4"/>
      <c r="BD112" s="4"/>
      <c r="BE112" s="4"/>
      <c r="BF112" s="4"/>
      <c r="BG112" s="4"/>
      <c r="BH112" s="4"/>
      <c r="BI112" s="4"/>
      <c r="BJ112" s="4"/>
      <c r="BK112" s="4"/>
      <c r="BL112" s="4"/>
      <c r="BM112" s="10" t="s">
        <v>458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ht="14.25" customHeight="1" x14ac:dyDescent="0.25">
      <c r="BA113" s="21" t="s">
        <v>451</v>
      </c>
      <c r="BB113" s="4"/>
      <c r="BC113" s="4"/>
      <c r="BD113" s="4"/>
      <c r="BE113" s="4"/>
      <c r="BF113" s="4"/>
      <c r="BG113" s="4"/>
      <c r="BH113" s="4"/>
      <c r="BI113" s="4"/>
      <c r="BJ113" s="4"/>
      <c r="BK113" s="4"/>
      <c r="BL113" s="4"/>
      <c r="BM113" s="10" t="s">
        <v>460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14.25" customHeight="1" x14ac:dyDescent="0.2">
      <c r="BA114" t="s">
        <v>453</v>
      </c>
      <c r="BB114" s="4"/>
      <c r="BC114" s="4"/>
      <c r="BD114" s="4"/>
      <c r="BE114" s="4"/>
      <c r="BF114" s="4"/>
      <c r="BG114" s="4"/>
      <c r="BH114" s="4"/>
      <c r="BI114" s="4"/>
      <c r="BJ114" s="4"/>
      <c r="BK114" s="4"/>
      <c r="BL114" s="4"/>
      <c r="BM114" s="10" t="s">
        <v>462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ht="14.25" customHeight="1" x14ac:dyDescent="0.2">
      <c r="BA115" t="s">
        <v>455</v>
      </c>
      <c r="BB115" s="4"/>
      <c r="BC115" s="4"/>
      <c r="BD115" s="4"/>
      <c r="BE115" s="4"/>
      <c r="BF115" s="4"/>
      <c r="BG115" s="4"/>
      <c r="BH115" s="4"/>
      <c r="BI115" s="4"/>
      <c r="BJ115" s="4"/>
      <c r="BK115" s="4"/>
      <c r="BL115" s="4"/>
      <c r="BM115" s="10" t="s">
        <v>464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ht="14.25" customHeight="1" x14ac:dyDescent="0.2">
      <c r="BA116" t="s">
        <v>457</v>
      </c>
      <c r="BB116" s="4"/>
      <c r="BC116" s="4"/>
      <c r="BD116" s="4"/>
      <c r="BE116" s="4"/>
      <c r="BF116" s="4"/>
      <c r="BG116" s="4"/>
      <c r="BH116" s="4"/>
      <c r="BI116" s="4"/>
      <c r="BJ116" s="4"/>
      <c r="BK116" s="4"/>
      <c r="BL116" s="4"/>
      <c r="BM116" s="10" t="s">
        <v>466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ht="14.25" customHeight="1" x14ac:dyDescent="0.2">
      <c r="BA117" t="s">
        <v>459</v>
      </c>
      <c r="BB117" s="4"/>
      <c r="BC117" s="4"/>
      <c r="BD117" s="4"/>
      <c r="BE117" s="4"/>
      <c r="BF117" s="4"/>
      <c r="BG117" s="4"/>
      <c r="BH117" s="4"/>
      <c r="BI117" s="4"/>
      <c r="BJ117" s="4"/>
      <c r="BK117" s="4"/>
      <c r="BL117" s="4"/>
      <c r="BM117" s="10" t="s">
        <v>468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ht="14.25" customHeight="1" x14ac:dyDescent="0.2">
      <c r="BA118" t="s">
        <v>461</v>
      </c>
      <c r="BB118" s="4"/>
      <c r="BC118" s="4"/>
      <c r="BD118" s="4"/>
      <c r="BE118" s="4"/>
      <c r="BF118" s="4"/>
      <c r="BG118" s="4"/>
      <c r="BH118" s="4"/>
      <c r="BI118" s="4"/>
      <c r="BJ118" s="4"/>
      <c r="BK118" s="4"/>
      <c r="BL118" s="4"/>
      <c r="BM118" s="10" t="s">
        <v>470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ht="14.25" customHeight="1" x14ac:dyDescent="0.2">
      <c r="BA119" t="s">
        <v>463</v>
      </c>
      <c r="BB119" s="4"/>
      <c r="BC119" s="4"/>
      <c r="BD119" s="4"/>
      <c r="BE119" s="4"/>
      <c r="BF119" s="4"/>
      <c r="BG119" s="4"/>
      <c r="BH119" s="4"/>
      <c r="BI119" s="4"/>
      <c r="BJ119" s="4"/>
      <c r="BK119" s="4"/>
      <c r="BL119" s="4"/>
      <c r="BM119" s="10" t="s">
        <v>472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ht="14.25" customHeight="1" x14ac:dyDescent="0.25">
      <c r="BA120" s="21" t="s">
        <v>465</v>
      </c>
      <c r="BB120" s="4"/>
      <c r="BC120" s="4"/>
      <c r="BD120" s="4"/>
      <c r="BE120" s="4"/>
      <c r="BF120" s="4"/>
      <c r="BG120" s="4"/>
      <c r="BH120" s="4"/>
      <c r="BI120" s="4"/>
      <c r="BJ120" s="4"/>
      <c r="BK120" s="4"/>
      <c r="BL120" s="4"/>
      <c r="BM120" s="10" t="s">
        <v>473</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14.25" customHeight="1" x14ac:dyDescent="0.2">
      <c r="BA121" t="s">
        <v>467</v>
      </c>
      <c r="BB121" s="4"/>
      <c r="BC121" s="4"/>
      <c r="BD121" s="4"/>
      <c r="BE121" s="4"/>
      <c r="BF121" s="4"/>
      <c r="BG121" s="4"/>
      <c r="BH121" s="4"/>
      <c r="BI121" s="4"/>
      <c r="BJ121" s="4"/>
      <c r="BK121" s="4"/>
      <c r="BL121" s="4"/>
      <c r="BM121" s="10" t="s">
        <v>474</v>
      </c>
      <c r="BN121" s="4"/>
      <c r="BO121" s="4"/>
      <c r="BP121" s="4"/>
      <c r="BQ121" s="4"/>
      <c r="BR121" s="4"/>
      <c r="BS121" s="4"/>
      <c r="BT121" s="4"/>
      <c r="BU121" s="4"/>
      <c r="BV121" s="4"/>
      <c r="BW121" s="4"/>
      <c r="BX121" s="4"/>
      <c r="BY121" s="4"/>
      <c r="BZ121" s="4"/>
      <c r="CA121" s="4"/>
      <c r="CB121" s="4"/>
      <c r="CC121" s="4"/>
      <c r="CD121" s="4"/>
      <c r="CE121" s="4"/>
      <c r="CF121" s="4"/>
      <c r="CG121" s="4"/>
      <c r="CH121" s="4"/>
    </row>
    <row r="122" spans="53:86" ht="14.25" customHeight="1" x14ac:dyDescent="0.25">
      <c r="BA122" s="21" t="s">
        <v>469</v>
      </c>
      <c r="BB122" s="4"/>
      <c r="BC122" s="4"/>
      <c r="BD122" s="4"/>
      <c r="BE122" s="4"/>
      <c r="BF122" s="4"/>
      <c r="BG122" s="4"/>
      <c r="BH122" s="4"/>
      <c r="BI122" s="4"/>
      <c r="BJ122" s="4"/>
      <c r="BK122" s="4"/>
      <c r="BL122" s="4"/>
      <c r="BM122" s="10" t="s">
        <v>475</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4.25" customHeight="1" x14ac:dyDescent="0.2">
      <c r="BA123" t="s">
        <v>471</v>
      </c>
      <c r="BB123" s="4"/>
      <c r="BC123" s="4"/>
      <c r="BD123" s="4"/>
      <c r="BE123" s="4"/>
      <c r="BF123" s="4"/>
      <c r="BG123" s="4"/>
      <c r="BH123" s="4"/>
      <c r="BI123" s="4"/>
      <c r="BJ123" s="4"/>
      <c r="BK123" s="4"/>
      <c r="BL123" s="4"/>
      <c r="BM123" s="10" t="s">
        <v>476</v>
      </c>
      <c r="BN123" s="4"/>
      <c r="BO123" s="4"/>
      <c r="BP123" s="4"/>
      <c r="BQ123" s="4"/>
      <c r="BR123" s="4"/>
      <c r="BS123" s="4"/>
      <c r="BT123" s="4"/>
      <c r="BU123" s="4"/>
      <c r="BV123" s="4"/>
      <c r="BW123" s="4"/>
      <c r="BX123" s="4"/>
      <c r="BY123" s="4"/>
      <c r="BZ123" s="4"/>
      <c r="CA123" s="4"/>
      <c r="CB123" s="4"/>
      <c r="CC123" s="4"/>
      <c r="CD123" s="4"/>
      <c r="CE123" s="4"/>
      <c r="CF123" s="4"/>
      <c r="CG123" s="4"/>
      <c r="CH123" s="4"/>
    </row>
    <row r="124" spans="53:86" ht="14.25" customHeight="1" x14ac:dyDescent="0.2">
      <c r="BA124" s="4"/>
      <c r="BB124" s="4"/>
      <c r="BC124" s="4"/>
      <c r="BD124" s="4"/>
      <c r="BE124" s="4"/>
      <c r="BF124" s="4"/>
      <c r="BG124" s="4"/>
      <c r="BH124" s="4"/>
      <c r="BI124" s="4"/>
      <c r="BJ124" s="4"/>
      <c r="BK124" s="4"/>
      <c r="BL124" s="4"/>
      <c r="BM124" s="10" t="s">
        <v>477</v>
      </c>
      <c r="BN124" s="4"/>
      <c r="BO124" s="4"/>
      <c r="BP124" s="4"/>
      <c r="BQ124" s="4"/>
      <c r="BR124" s="4"/>
      <c r="BS124" s="4"/>
      <c r="BT124" s="4"/>
      <c r="BU124" s="4"/>
      <c r="BV124" s="4"/>
      <c r="BW124" s="4"/>
      <c r="BX124" s="4"/>
      <c r="BY124" s="4"/>
      <c r="BZ124" s="4"/>
      <c r="CA124" s="4"/>
      <c r="CB124" s="4"/>
      <c r="CC124" s="4"/>
      <c r="CD124" s="4"/>
      <c r="CE124" s="4"/>
      <c r="CF124" s="4"/>
      <c r="CG124" s="4"/>
      <c r="CH124" s="4"/>
    </row>
    <row r="125" spans="53:86" ht="14.25" customHeight="1" x14ac:dyDescent="0.2">
      <c r="BA125" s="4"/>
      <c r="BB125" s="4"/>
      <c r="BC125" s="4"/>
      <c r="BD125" s="4"/>
      <c r="BE125" s="4"/>
      <c r="BF125" s="4"/>
      <c r="BG125" s="4"/>
      <c r="BH125" s="4"/>
      <c r="BI125" s="4"/>
      <c r="BJ125" s="4"/>
      <c r="BK125" s="4"/>
      <c r="BL125" s="4"/>
      <c r="BM125" s="10" t="s">
        <v>478</v>
      </c>
      <c r="BN125" s="4"/>
      <c r="BO125" s="4"/>
      <c r="BP125" s="4"/>
      <c r="BQ125" s="4"/>
      <c r="BR125" s="4"/>
      <c r="BS125" s="4"/>
      <c r="BT125" s="4"/>
      <c r="BU125" s="4"/>
      <c r="BV125" s="4"/>
      <c r="BW125" s="4"/>
      <c r="BX125" s="4"/>
      <c r="BY125" s="4"/>
      <c r="BZ125" s="4"/>
      <c r="CA125" s="4"/>
      <c r="CB125" s="4"/>
      <c r="CC125" s="4"/>
      <c r="CD125" s="4"/>
      <c r="CE125" s="4"/>
      <c r="CF125" s="4"/>
      <c r="CG125" s="4"/>
      <c r="CH125" s="4"/>
    </row>
    <row r="126" spans="53:86" ht="14.25" customHeight="1" x14ac:dyDescent="0.2">
      <c r="BA126" s="4"/>
      <c r="BB126" s="4"/>
      <c r="BC126" s="4"/>
      <c r="BD126" s="4"/>
      <c r="BE126" s="4"/>
      <c r="BF126" s="4"/>
      <c r="BG126" s="4"/>
      <c r="BH126" s="4"/>
      <c r="BI126" s="4"/>
      <c r="BJ126" s="4"/>
      <c r="BK126" s="4"/>
      <c r="BL126" s="4"/>
      <c r="BM126" s="10" t="s">
        <v>479</v>
      </c>
      <c r="BN126" s="4"/>
      <c r="BO126" s="4"/>
      <c r="BP126" s="4"/>
      <c r="BQ126" s="4"/>
      <c r="BR126" s="4"/>
      <c r="BS126" s="4"/>
      <c r="BT126" s="4"/>
      <c r="BU126" s="4"/>
      <c r="BV126" s="4"/>
      <c r="BW126" s="4"/>
      <c r="BX126" s="4"/>
      <c r="BY126" s="4"/>
      <c r="BZ126" s="4"/>
      <c r="CA126" s="4"/>
      <c r="CB126" s="4"/>
      <c r="CC126" s="4"/>
      <c r="CD126" s="4"/>
      <c r="CE126" s="4"/>
      <c r="CF126" s="4"/>
      <c r="CG126" s="4"/>
      <c r="CH126" s="4"/>
    </row>
    <row r="127" spans="53:86" ht="14.25" customHeight="1" x14ac:dyDescent="0.2">
      <c r="BA127" s="4"/>
      <c r="BB127" s="4"/>
      <c r="BC127" s="4"/>
      <c r="BD127" s="4"/>
      <c r="BE127" s="4"/>
      <c r="BF127" s="4"/>
      <c r="BG127" s="4"/>
      <c r="BH127" s="4"/>
      <c r="BI127" s="4"/>
      <c r="BJ127" s="4"/>
      <c r="BK127" s="4"/>
      <c r="BL127" s="4"/>
      <c r="BM127" s="10" t="s">
        <v>480</v>
      </c>
      <c r="BN127" s="4"/>
      <c r="BO127" s="4"/>
      <c r="BP127" s="4"/>
      <c r="BQ127" s="4"/>
      <c r="BR127" s="4"/>
      <c r="BS127" s="4"/>
      <c r="BT127" s="4"/>
      <c r="BU127" s="4"/>
      <c r="BV127" s="4"/>
      <c r="BW127" s="4"/>
      <c r="BX127" s="4"/>
      <c r="BY127" s="4"/>
      <c r="BZ127" s="4"/>
      <c r="CA127" s="4"/>
      <c r="CB127" s="4"/>
      <c r="CC127" s="4"/>
      <c r="CD127" s="4"/>
      <c r="CE127" s="4"/>
      <c r="CF127" s="4"/>
      <c r="CG127" s="4"/>
      <c r="CH127" s="4"/>
    </row>
    <row r="128" spans="53:86" ht="14.25" customHeight="1" x14ac:dyDescent="0.2">
      <c r="BA128" s="4"/>
      <c r="BB128" s="4"/>
      <c r="BC128" s="4"/>
      <c r="BD128" s="4"/>
      <c r="BE128" s="4"/>
      <c r="BF128" s="4"/>
      <c r="BG128" s="4"/>
      <c r="BH128" s="4"/>
      <c r="BI128" s="4"/>
      <c r="BJ128" s="4"/>
      <c r="BK128" s="4"/>
      <c r="BL128" s="4"/>
      <c r="BM128" s="10" t="s">
        <v>481</v>
      </c>
      <c r="BN128" s="4"/>
      <c r="BO128" s="4"/>
      <c r="BP128" s="4"/>
      <c r="BQ128" s="4"/>
      <c r="BR128" s="4"/>
      <c r="BS128" s="4"/>
      <c r="BT128" s="4"/>
      <c r="BU128" s="4"/>
      <c r="BV128" s="4"/>
      <c r="BW128" s="4"/>
      <c r="BX128" s="4"/>
      <c r="BY128" s="4"/>
      <c r="BZ128" s="4"/>
      <c r="CA128" s="4"/>
      <c r="CB128" s="4"/>
      <c r="CC128" s="4"/>
      <c r="CD128" s="4"/>
      <c r="CE128" s="4"/>
      <c r="CF128" s="4"/>
      <c r="CG128" s="4"/>
      <c r="CH128" s="4"/>
    </row>
    <row r="129" spans="53:86" ht="14.25" customHeight="1" x14ac:dyDescent="0.2">
      <c r="BA129" s="4"/>
      <c r="BB129" s="4"/>
      <c r="BC129" s="4"/>
      <c r="BD129" s="4"/>
      <c r="BE129" s="4"/>
      <c r="BF129" s="4"/>
      <c r="BG129" s="4"/>
      <c r="BH129" s="4"/>
      <c r="BI129" s="4"/>
      <c r="BJ129" s="4"/>
      <c r="BK129" s="4"/>
      <c r="BL129" s="4"/>
      <c r="BM129" s="10" t="s">
        <v>482</v>
      </c>
      <c r="BN129" s="4"/>
      <c r="BO129" s="4"/>
      <c r="BP129" s="4"/>
      <c r="BQ129" s="4"/>
      <c r="BR129" s="4"/>
      <c r="BS129" s="4"/>
      <c r="BT129" s="4"/>
      <c r="BU129" s="4"/>
      <c r="BV129" s="4"/>
      <c r="BW129" s="4"/>
      <c r="BX129" s="4"/>
      <c r="BY129" s="4"/>
      <c r="BZ129" s="4"/>
      <c r="CA129" s="4"/>
      <c r="CB129" s="4"/>
      <c r="CC129" s="4"/>
      <c r="CD129" s="4"/>
      <c r="CE129" s="4"/>
      <c r="CF129" s="4"/>
      <c r="CG129" s="4"/>
      <c r="CH129" s="4"/>
    </row>
    <row r="130" spans="53:86" ht="14.25" customHeight="1" x14ac:dyDescent="0.2">
      <c r="BA130" s="4"/>
      <c r="BB130" s="4"/>
      <c r="BC130" s="4"/>
      <c r="BD130" s="4"/>
      <c r="BE130" s="4"/>
      <c r="BF130" s="4"/>
      <c r="BG130" s="4"/>
      <c r="BH130" s="4"/>
      <c r="BI130" s="4"/>
      <c r="BJ130" s="4"/>
      <c r="BK130" s="4"/>
      <c r="BL130" s="4"/>
      <c r="BM130" s="10" t="s">
        <v>483</v>
      </c>
      <c r="BN130" s="4"/>
      <c r="BO130" s="4"/>
      <c r="BP130" s="4"/>
      <c r="BQ130" s="4"/>
      <c r="BR130" s="4"/>
      <c r="BS130" s="4"/>
      <c r="BT130" s="4"/>
      <c r="BU130" s="4"/>
      <c r="BV130" s="4"/>
      <c r="BW130" s="4"/>
      <c r="BX130" s="4"/>
      <c r="BY130" s="4"/>
      <c r="BZ130" s="4"/>
      <c r="CA130" s="4"/>
      <c r="CB130" s="4"/>
      <c r="CC130" s="4"/>
      <c r="CD130" s="4"/>
      <c r="CE130" s="4"/>
      <c r="CF130" s="4"/>
      <c r="CG130" s="4"/>
      <c r="CH130" s="4"/>
    </row>
    <row r="131" spans="53:86" ht="14.25" customHeight="1" x14ac:dyDescent="0.2">
      <c r="BA131" s="4"/>
      <c r="BB131" s="4"/>
      <c r="BC131" s="4"/>
      <c r="BD131" s="4"/>
      <c r="BE131" s="4"/>
      <c r="BF131" s="4"/>
      <c r="BG131" s="4"/>
      <c r="BH131" s="4"/>
      <c r="BI131" s="4"/>
      <c r="BJ131" s="4"/>
      <c r="BK131" s="4"/>
      <c r="BL131" s="4"/>
      <c r="BM131" s="10" t="s">
        <v>484</v>
      </c>
      <c r="BN131" s="4"/>
      <c r="BO131" s="4"/>
      <c r="BP131" s="4"/>
      <c r="BQ131" s="4"/>
      <c r="BR131" s="4"/>
      <c r="BS131" s="4"/>
      <c r="BT131" s="4"/>
      <c r="BU131" s="4"/>
      <c r="BV131" s="4"/>
      <c r="BW131" s="4"/>
      <c r="BX131" s="4"/>
      <c r="BY131" s="4"/>
      <c r="BZ131" s="4"/>
      <c r="CA131" s="4"/>
      <c r="CB131" s="4"/>
      <c r="CC131" s="4"/>
      <c r="CD131" s="4"/>
      <c r="CE131" s="4"/>
      <c r="CF131" s="4"/>
      <c r="CG131" s="4"/>
      <c r="CH131" s="4"/>
    </row>
    <row r="132" spans="53:86" ht="14.25" customHeight="1" x14ac:dyDescent="0.2">
      <c r="BA132" s="4"/>
      <c r="BB132" s="4"/>
      <c r="BC132" s="4"/>
      <c r="BD132" s="4"/>
      <c r="BE132" s="4"/>
      <c r="BF132" s="4"/>
      <c r="BG132" s="4"/>
      <c r="BH132" s="4"/>
      <c r="BI132" s="4"/>
      <c r="BJ132" s="4"/>
      <c r="BK132" s="4"/>
      <c r="BL132" s="4"/>
      <c r="BM132" s="10" t="s">
        <v>879</v>
      </c>
      <c r="BN132" s="4"/>
      <c r="BO132" s="4"/>
      <c r="BP132" s="4"/>
      <c r="BQ132" s="4"/>
      <c r="BR132" s="4"/>
      <c r="BS132" s="4"/>
      <c r="BT132" s="4"/>
      <c r="BU132" s="4"/>
      <c r="BV132" s="4"/>
      <c r="BW132" s="4"/>
      <c r="BX132" s="4"/>
      <c r="BY132" s="4"/>
      <c r="BZ132" s="4"/>
      <c r="CA132" s="4"/>
      <c r="CB132" s="4"/>
      <c r="CC132" s="4"/>
      <c r="CD132" s="4"/>
      <c r="CE132" s="4"/>
      <c r="CF132" s="4"/>
      <c r="CG132" s="4"/>
      <c r="CH132" s="4"/>
    </row>
    <row r="133" spans="53:86" ht="14.25" customHeight="1" x14ac:dyDescent="0.2">
      <c r="BA133" s="4"/>
      <c r="BB133" s="4"/>
      <c r="BC133" s="4"/>
      <c r="BD133" s="4"/>
      <c r="BE133" s="4"/>
      <c r="BF133" s="4"/>
      <c r="BG133" s="4"/>
      <c r="BH133" s="4"/>
      <c r="BI133" s="4"/>
      <c r="BJ133" s="4"/>
      <c r="BK133" s="4"/>
      <c r="BL133" s="4"/>
      <c r="BM133" s="10" t="s">
        <v>486</v>
      </c>
      <c r="BN133" s="4"/>
      <c r="BO133" s="4"/>
      <c r="BP133" s="4"/>
      <c r="BQ133" s="4"/>
      <c r="BR133" s="4"/>
      <c r="BS133" s="4"/>
      <c r="BT133" s="4"/>
      <c r="BU133" s="4"/>
      <c r="BV133" s="4"/>
      <c r="BW133" s="4"/>
      <c r="BX133" s="4"/>
      <c r="BY133" s="4"/>
      <c r="BZ133" s="4"/>
      <c r="CA133" s="4"/>
      <c r="CB133" s="4"/>
      <c r="CC133" s="4"/>
      <c r="CD133" s="4"/>
      <c r="CE133" s="4"/>
      <c r="CF133" s="4"/>
      <c r="CG133" s="4"/>
      <c r="CH133" s="4"/>
    </row>
    <row r="134" spans="53:86" ht="14.25" customHeight="1" x14ac:dyDescent="0.2">
      <c r="BA134" s="4"/>
      <c r="BB134" s="4"/>
      <c r="BC134" s="4"/>
      <c r="BD134" s="4"/>
      <c r="BE134" s="4"/>
      <c r="BF134" s="4"/>
      <c r="BG134" s="4"/>
      <c r="BH134" s="4"/>
      <c r="BI134" s="4"/>
      <c r="BJ134" s="4"/>
      <c r="BK134" s="4"/>
      <c r="BL134" s="4"/>
      <c r="BM134" s="13" t="s">
        <v>487</v>
      </c>
      <c r="BN134" s="4"/>
      <c r="BO134" s="4"/>
      <c r="BP134" s="4"/>
      <c r="BQ134" s="4"/>
      <c r="BR134" s="4"/>
      <c r="BS134" s="4"/>
      <c r="BT134" s="4"/>
      <c r="BU134" s="4"/>
      <c r="BV134" s="4"/>
      <c r="BW134" s="4"/>
      <c r="BX134" s="4"/>
      <c r="BY134" s="4"/>
      <c r="BZ134" s="4"/>
      <c r="CA134" s="4"/>
      <c r="CB134" s="4"/>
      <c r="CC134" s="4"/>
      <c r="CD134" s="4"/>
      <c r="CE134" s="4"/>
      <c r="CF134" s="4"/>
      <c r="CG134" s="4"/>
      <c r="CH134" s="4"/>
    </row>
    <row r="135" spans="53:86" ht="14.25" customHeight="1" x14ac:dyDescent="0.2">
      <c r="BA135" s="4"/>
      <c r="BB135" s="4"/>
      <c r="BC135" s="4"/>
      <c r="BD135" s="4"/>
      <c r="BE135" s="4"/>
      <c r="BF135" s="4"/>
      <c r="BG135" s="4"/>
      <c r="BH135" s="4"/>
      <c r="BI135" s="4"/>
      <c r="BJ135" s="4"/>
      <c r="BK135" s="4"/>
      <c r="BL135" s="4"/>
      <c r="BM135" s="10" t="s">
        <v>488</v>
      </c>
      <c r="BN135" s="4"/>
      <c r="BO135" s="4"/>
      <c r="BP135" s="4"/>
      <c r="BQ135" s="4"/>
      <c r="BR135" s="4"/>
      <c r="BS135" s="4"/>
      <c r="BT135" s="4"/>
      <c r="BU135" s="4"/>
      <c r="BV135" s="4"/>
      <c r="BW135" s="4"/>
      <c r="BX135" s="4"/>
      <c r="BY135" s="4"/>
      <c r="BZ135" s="4"/>
      <c r="CA135" s="4"/>
      <c r="CB135" s="4"/>
      <c r="CC135" s="4"/>
      <c r="CD135" s="4"/>
      <c r="CE135" s="4"/>
      <c r="CF135" s="4"/>
      <c r="CG135" s="4"/>
      <c r="CH135" s="4"/>
    </row>
    <row r="136" spans="53:86" ht="14.25" customHeight="1" x14ac:dyDescent="0.2">
      <c r="BA136" s="4"/>
      <c r="BB136" s="4"/>
      <c r="BC136" s="4"/>
      <c r="BD136" s="4"/>
      <c r="BE136" s="4"/>
      <c r="BF136" s="4"/>
      <c r="BG136" s="4"/>
      <c r="BH136" s="4"/>
      <c r="BI136" s="4"/>
      <c r="BJ136" s="4"/>
      <c r="BK136" s="4"/>
      <c r="BL136" s="4"/>
      <c r="BM136" s="10" t="s">
        <v>489</v>
      </c>
      <c r="BN136" s="4"/>
      <c r="BO136" s="4"/>
      <c r="BP136" s="4"/>
      <c r="BQ136" s="4"/>
      <c r="BR136" s="4"/>
      <c r="BS136" s="4"/>
      <c r="BT136" s="4"/>
      <c r="BU136" s="4"/>
      <c r="BV136" s="4"/>
      <c r="BW136" s="4"/>
      <c r="BX136" s="4"/>
      <c r="BY136" s="4"/>
      <c r="BZ136" s="4"/>
      <c r="CA136" s="4"/>
      <c r="CB136" s="4"/>
      <c r="CC136" s="4"/>
      <c r="CD136" s="4"/>
      <c r="CE136" s="4"/>
      <c r="CF136" s="4"/>
      <c r="CG136" s="4"/>
      <c r="CH136" s="4"/>
    </row>
    <row r="137" spans="53:86" ht="14.25" customHeight="1" x14ac:dyDescent="0.2">
      <c r="BA137" s="4"/>
      <c r="BB137" s="4"/>
      <c r="BC137" s="4"/>
      <c r="BD137" s="4"/>
      <c r="BE137" s="4"/>
      <c r="BF137" s="4"/>
      <c r="BG137" s="4"/>
      <c r="BH137" s="4"/>
      <c r="BI137" s="4"/>
      <c r="BJ137" s="4"/>
      <c r="BK137" s="4"/>
      <c r="BL137" s="4"/>
      <c r="BM137" s="10" t="s">
        <v>490</v>
      </c>
      <c r="BN137" s="4"/>
      <c r="BO137" s="4"/>
      <c r="BP137" s="4"/>
      <c r="BQ137" s="4"/>
      <c r="BR137" s="4"/>
      <c r="BS137" s="4"/>
      <c r="BT137" s="4"/>
      <c r="BU137" s="4"/>
      <c r="BV137" s="4"/>
      <c r="BW137" s="4"/>
      <c r="BX137" s="4"/>
      <c r="BY137" s="4"/>
      <c r="BZ137" s="4"/>
      <c r="CA137" s="4"/>
      <c r="CB137" s="4"/>
      <c r="CC137" s="4"/>
      <c r="CD137" s="4"/>
      <c r="CE137" s="4"/>
      <c r="CF137" s="4"/>
      <c r="CG137" s="4"/>
      <c r="CH137" s="4"/>
    </row>
    <row r="138" spans="53:86" ht="14.25" customHeight="1" x14ac:dyDescent="0.2">
      <c r="BA138" s="4"/>
      <c r="BB138" s="4"/>
      <c r="BC138" s="4"/>
      <c r="BD138" s="4"/>
      <c r="BE138" s="4"/>
      <c r="BF138" s="4"/>
      <c r="BG138" s="4"/>
      <c r="BH138" s="4"/>
      <c r="BI138" s="4"/>
      <c r="BJ138" s="4"/>
      <c r="BK138" s="4"/>
      <c r="BL138" s="4"/>
      <c r="BM138" s="10" t="s">
        <v>491</v>
      </c>
      <c r="BN138" s="4"/>
      <c r="BO138" s="4"/>
      <c r="BP138" s="4"/>
      <c r="BQ138" s="4"/>
      <c r="BR138" s="4"/>
      <c r="BS138" s="4"/>
      <c r="BT138" s="4"/>
      <c r="BU138" s="4"/>
      <c r="BV138" s="4"/>
      <c r="BW138" s="4"/>
      <c r="BX138" s="4"/>
      <c r="BY138" s="4"/>
      <c r="BZ138" s="4"/>
      <c r="CA138" s="4"/>
      <c r="CB138" s="4"/>
      <c r="CC138" s="4"/>
      <c r="CD138" s="4"/>
      <c r="CE138" s="4"/>
      <c r="CF138" s="4"/>
      <c r="CG138" s="4"/>
      <c r="CH138" s="4"/>
    </row>
    <row r="139" spans="53:86" ht="14.25" customHeight="1" x14ac:dyDescent="0.2">
      <c r="BA139" s="4"/>
      <c r="BB139" s="4"/>
      <c r="BC139" s="4"/>
      <c r="BD139" s="4"/>
      <c r="BE139" s="4"/>
      <c r="BF139" s="4"/>
      <c r="BG139" s="4"/>
      <c r="BH139" s="4"/>
      <c r="BI139" s="4"/>
      <c r="BJ139" s="4"/>
      <c r="BK139" s="4"/>
      <c r="BL139" s="4"/>
      <c r="BM139" s="10" t="s">
        <v>492</v>
      </c>
      <c r="BN139" s="4"/>
      <c r="BO139" s="4"/>
      <c r="BP139" s="4"/>
      <c r="BQ139" s="4"/>
      <c r="BR139" s="4"/>
      <c r="BS139" s="4"/>
      <c r="BT139" s="4"/>
      <c r="BU139" s="4"/>
      <c r="BV139" s="4"/>
      <c r="BW139" s="4"/>
      <c r="BX139" s="4"/>
      <c r="BY139" s="4"/>
      <c r="BZ139" s="4"/>
      <c r="CA139" s="4"/>
      <c r="CB139" s="4"/>
      <c r="CC139" s="4"/>
      <c r="CD139" s="4"/>
      <c r="CE139" s="4"/>
      <c r="CF139" s="4"/>
      <c r="CG139" s="4"/>
      <c r="CH139" s="4"/>
    </row>
    <row r="140" spans="53:86" ht="14.25" customHeight="1" x14ac:dyDescent="0.2">
      <c r="BA140" s="4"/>
      <c r="BB140" s="4"/>
      <c r="BC140" s="4"/>
      <c r="BD140" s="4"/>
      <c r="BE140" s="4"/>
      <c r="BF140" s="4"/>
      <c r="BG140" s="4"/>
      <c r="BH140" s="4"/>
      <c r="BI140" s="4"/>
      <c r="BJ140" s="4"/>
      <c r="BK140" s="4"/>
      <c r="BL140" s="4"/>
      <c r="BM140" s="10" t="s">
        <v>493</v>
      </c>
      <c r="BN140" s="4"/>
      <c r="BO140" s="4"/>
      <c r="BP140" s="4"/>
      <c r="BQ140" s="4"/>
      <c r="BR140" s="4"/>
      <c r="BS140" s="4"/>
      <c r="BT140" s="4"/>
      <c r="BU140" s="4"/>
      <c r="BV140" s="4"/>
      <c r="BW140" s="4"/>
      <c r="BX140" s="4"/>
      <c r="BY140" s="4"/>
      <c r="BZ140" s="4"/>
      <c r="CA140" s="4"/>
      <c r="CB140" s="4"/>
      <c r="CC140" s="4"/>
      <c r="CD140" s="4"/>
      <c r="CE140" s="4"/>
      <c r="CF140" s="4"/>
      <c r="CG140" s="4"/>
      <c r="CH140" s="4"/>
    </row>
    <row r="141" spans="53:86" ht="14.25" customHeight="1" x14ac:dyDescent="0.2">
      <c r="BA141" s="4"/>
      <c r="BB141" s="4"/>
      <c r="BC141" s="4"/>
      <c r="BD141" s="4"/>
      <c r="BE141" s="4"/>
      <c r="BF141" s="4"/>
      <c r="BG141" s="4"/>
      <c r="BH141" s="4"/>
      <c r="BI141" s="4"/>
      <c r="BJ141" s="4"/>
      <c r="BK141" s="4"/>
      <c r="BL141" s="4"/>
      <c r="BM141" s="10" t="s">
        <v>494</v>
      </c>
      <c r="BN141" s="4"/>
      <c r="BO141" s="4"/>
      <c r="BP141" s="4"/>
      <c r="BQ141" s="4"/>
      <c r="BR141" s="4"/>
      <c r="BS141" s="4"/>
      <c r="BT141" s="4"/>
      <c r="BU141" s="4"/>
      <c r="BV141" s="4"/>
      <c r="BW141" s="4"/>
      <c r="BX141" s="4"/>
      <c r="BY141" s="4"/>
      <c r="BZ141" s="4"/>
      <c r="CA141" s="4"/>
      <c r="CB141" s="4"/>
      <c r="CC141" s="4"/>
      <c r="CD141" s="4"/>
      <c r="CE141" s="4"/>
      <c r="CF141" s="4"/>
      <c r="CG141" s="4"/>
      <c r="CH141" s="4"/>
    </row>
    <row r="142" spans="53:86" ht="14.25" customHeight="1" x14ac:dyDescent="0.2">
      <c r="BA142" s="4"/>
      <c r="BB142" s="4"/>
      <c r="BC142" s="4"/>
      <c r="BD142" s="4"/>
      <c r="BE142" s="4"/>
      <c r="BF142" s="4"/>
      <c r="BG142" s="4"/>
      <c r="BH142" s="4"/>
      <c r="BI142" s="4"/>
      <c r="BJ142" s="4"/>
      <c r="BK142" s="4"/>
      <c r="BL142" s="4"/>
      <c r="BM142" s="10" t="s">
        <v>495</v>
      </c>
      <c r="BN142" s="4"/>
      <c r="BO142" s="4"/>
      <c r="BP142" s="4"/>
      <c r="BQ142" s="4"/>
      <c r="BR142" s="4"/>
      <c r="BS142" s="4"/>
      <c r="BT142" s="4"/>
      <c r="BU142" s="4"/>
      <c r="BV142" s="4"/>
      <c r="BW142" s="4"/>
      <c r="BX142" s="4"/>
      <c r="BY142" s="4"/>
      <c r="BZ142" s="4"/>
      <c r="CA142" s="4"/>
      <c r="CB142" s="4"/>
      <c r="CC142" s="4"/>
      <c r="CD142" s="4"/>
      <c r="CE142" s="4"/>
      <c r="CF142" s="4"/>
      <c r="CG142" s="4"/>
      <c r="CH142" s="4"/>
    </row>
    <row r="143" spans="53:86" ht="14.25" customHeight="1" x14ac:dyDescent="0.2">
      <c r="BA143" s="4"/>
      <c r="BB143" s="4"/>
      <c r="BC143" s="4"/>
      <c r="BD143" s="4"/>
      <c r="BE143" s="4"/>
      <c r="BF143" s="4"/>
      <c r="BG143" s="4"/>
      <c r="BH143" s="4"/>
      <c r="BI143" s="4"/>
      <c r="BJ143" s="4"/>
      <c r="BK143" s="4"/>
      <c r="BL143" s="4"/>
      <c r="BM143" s="10" t="s">
        <v>496</v>
      </c>
      <c r="BN143" s="4"/>
      <c r="BO143" s="4"/>
      <c r="BP143" s="4"/>
      <c r="BQ143" s="4"/>
      <c r="BR143" s="4"/>
      <c r="BS143" s="4"/>
      <c r="BT143" s="4"/>
      <c r="BU143" s="4"/>
      <c r="BV143" s="4"/>
      <c r="BW143" s="4"/>
      <c r="BX143" s="4"/>
      <c r="BY143" s="4"/>
      <c r="BZ143" s="4"/>
      <c r="CA143" s="4"/>
      <c r="CB143" s="4"/>
      <c r="CC143" s="4"/>
      <c r="CD143" s="4"/>
      <c r="CE143" s="4"/>
      <c r="CF143" s="4"/>
      <c r="CG143" s="4"/>
      <c r="CH143" s="4"/>
    </row>
    <row r="144" spans="53:86" ht="14.25" customHeight="1" x14ac:dyDescent="0.2">
      <c r="BA144" s="4"/>
      <c r="BB144" s="4"/>
      <c r="BC144" s="4"/>
      <c r="BD144" s="4"/>
      <c r="BE144" s="4"/>
      <c r="BF144" s="4"/>
      <c r="BG144" s="4"/>
      <c r="BH144" s="4"/>
      <c r="BI144" s="4"/>
      <c r="BJ144" s="4"/>
      <c r="BK144" s="4"/>
      <c r="BL144" s="4"/>
      <c r="BM144" s="10" t="s">
        <v>497</v>
      </c>
      <c r="BN144" s="4"/>
      <c r="BO144" s="4"/>
      <c r="BP144" s="4"/>
      <c r="BQ144" s="4"/>
      <c r="BR144" s="4"/>
      <c r="BS144" s="4"/>
      <c r="BT144" s="4"/>
      <c r="BU144" s="4"/>
      <c r="BV144" s="4"/>
      <c r="BW144" s="4"/>
      <c r="BX144" s="4"/>
      <c r="BY144" s="4"/>
      <c r="BZ144" s="4"/>
      <c r="CA144" s="4"/>
      <c r="CB144" s="4"/>
      <c r="CC144" s="4"/>
      <c r="CD144" s="4"/>
      <c r="CE144" s="4"/>
      <c r="CF144" s="4"/>
      <c r="CG144" s="4"/>
      <c r="CH144" s="4"/>
    </row>
    <row r="145" spans="53:86" ht="14.25" customHeight="1" x14ac:dyDescent="0.2">
      <c r="BA145" s="4"/>
      <c r="BB145" s="4"/>
      <c r="BC145" s="4"/>
      <c r="BD145" s="4"/>
      <c r="BE145" s="4"/>
      <c r="BF145" s="4"/>
      <c r="BG145" s="4"/>
      <c r="BH145" s="4"/>
      <c r="BI145" s="4"/>
      <c r="BJ145" s="4"/>
      <c r="BK145" s="4"/>
      <c r="BL145" s="4"/>
      <c r="BM145" s="10" t="s">
        <v>498</v>
      </c>
      <c r="BN145" s="4"/>
      <c r="BO145" s="4"/>
      <c r="BP145" s="4"/>
      <c r="BQ145" s="4"/>
      <c r="BR145" s="4"/>
      <c r="BS145" s="4"/>
      <c r="BT145" s="4"/>
      <c r="BU145" s="4"/>
      <c r="BV145" s="4"/>
      <c r="BW145" s="4"/>
      <c r="BX145" s="4"/>
      <c r="BY145" s="4"/>
      <c r="BZ145" s="4"/>
      <c r="CA145" s="4"/>
      <c r="CB145" s="4"/>
      <c r="CC145" s="4"/>
      <c r="CD145" s="4"/>
      <c r="CE145" s="4"/>
      <c r="CF145" s="4"/>
      <c r="CG145" s="4"/>
      <c r="CH145" s="4"/>
    </row>
    <row r="146" spans="53:86" ht="14.25" customHeight="1" x14ac:dyDescent="0.2">
      <c r="BA146" s="4"/>
      <c r="BB146" s="4"/>
      <c r="BC146" s="4"/>
      <c r="BD146" s="4"/>
      <c r="BE146" s="4"/>
      <c r="BF146" s="4"/>
      <c r="BG146" s="4"/>
      <c r="BH146" s="4"/>
      <c r="BI146" s="4"/>
      <c r="BJ146" s="4"/>
      <c r="BK146" s="4"/>
      <c r="BL146" s="4"/>
      <c r="BM146" s="10" t="s">
        <v>499</v>
      </c>
      <c r="BN146" s="4"/>
      <c r="BO146" s="4"/>
      <c r="BP146" s="4"/>
      <c r="BQ146" s="4"/>
      <c r="BR146" s="4"/>
      <c r="BS146" s="4"/>
      <c r="BT146" s="4"/>
      <c r="BU146" s="4"/>
      <c r="BV146" s="4"/>
      <c r="BW146" s="4"/>
      <c r="BX146" s="4"/>
      <c r="BY146" s="4"/>
      <c r="BZ146" s="4"/>
      <c r="CA146" s="4"/>
      <c r="CB146" s="4"/>
      <c r="CC146" s="4"/>
      <c r="CD146" s="4"/>
      <c r="CE146" s="4"/>
      <c r="CF146" s="4"/>
      <c r="CG146" s="4"/>
      <c r="CH146" s="4"/>
    </row>
    <row r="147" spans="53:86" ht="14.25" customHeight="1" x14ac:dyDescent="0.2">
      <c r="BA147" s="4"/>
      <c r="BB147" s="4"/>
      <c r="BC147" s="4"/>
      <c r="BD147" s="4"/>
      <c r="BE147" s="4"/>
      <c r="BF147" s="4"/>
      <c r="BG147" s="4"/>
      <c r="BH147" s="4"/>
      <c r="BI147" s="4"/>
      <c r="BJ147" s="4"/>
      <c r="BK147" s="4"/>
      <c r="BL147" s="4"/>
      <c r="BM147" s="10" t="s">
        <v>500</v>
      </c>
      <c r="BN147" s="4"/>
      <c r="BO147" s="4"/>
      <c r="BP147" s="4"/>
      <c r="BQ147" s="4"/>
      <c r="BR147" s="4"/>
      <c r="BS147" s="4"/>
      <c r="BT147" s="4"/>
      <c r="BU147" s="4"/>
      <c r="BV147" s="4"/>
      <c r="BW147" s="4"/>
      <c r="BX147" s="4"/>
      <c r="BY147" s="4"/>
      <c r="BZ147" s="4"/>
      <c r="CA147" s="4"/>
      <c r="CB147" s="4"/>
      <c r="CC147" s="4"/>
      <c r="CD147" s="4"/>
      <c r="CE147" s="4"/>
      <c r="CF147" s="4"/>
      <c r="CG147" s="4"/>
      <c r="CH147" s="4"/>
    </row>
    <row r="148" spans="53:86" ht="14.25" customHeight="1" x14ac:dyDescent="0.2">
      <c r="BA148" s="4"/>
      <c r="BB148" s="4"/>
      <c r="BC148" s="4"/>
      <c r="BD148" s="4"/>
      <c r="BE148" s="4"/>
      <c r="BF148" s="4"/>
      <c r="BG148" s="4"/>
      <c r="BH148" s="4"/>
      <c r="BI148" s="4"/>
      <c r="BJ148" s="4"/>
      <c r="BK148" s="4"/>
      <c r="BL148" s="4"/>
      <c r="BM148" s="10" t="s">
        <v>880</v>
      </c>
      <c r="BN148" s="4"/>
      <c r="BO148" s="4"/>
      <c r="BP148" s="4"/>
      <c r="BQ148" s="4"/>
      <c r="BR148" s="4"/>
      <c r="BS148" s="4"/>
      <c r="BT148" s="4"/>
      <c r="BU148" s="4"/>
      <c r="BV148" s="4"/>
      <c r="BW148" s="4"/>
      <c r="BX148" s="4"/>
      <c r="BY148" s="4"/>
      <c r="BZ148" s="4"/>
      <c r="CA148" s="4"/>
      <c r="CB148" s="4"/>
      <c r="CC148" s="4"/>
      <c r="CD148" s="4"/>
      <c r="CE148" s="4"/>
      <c r="CF148" s="4"/>
      <c r="CG148" s="4"/>
      <c r="CH148" s="4"/>
    </row>
    <row r="149" spans="53:86" ht="14.25" customHeight="1" x14ac:dyDescent="0.2">
      <c r="BA149" s="4"/>
      <c r="BB149" s="4"/>
      <c r="BC149" s="4"/>
      <c r="BD149" s="4"/>
      <c r="BE149" s="4"/>
      <c r="BF149" s="4"/>
      <c r="BG149" s="4"/>
      <c r="BH149" s="4"/>
      <c r="BI149" s="4"/>
      <c r="BJ149" s="4"/>
      <c r="BK149" s="4"/>
      <c r="BL149" s="4"/>
      <c r="BM149" s="10" t="s">
        <v>502</v>
      </c>
      <c r="BN149" s="4"/>
      <c r="BO149" s="4"/>
      <c r="BP149" s="4"/>
      <c r="BQ149" s="4"/>
      <c r="BR149" s="4"/>
      <c r="BS149" s="4"/>
      <c r="BT149" s="4"/>
      <c r="BU149" s="4"/>
      <c r="BV149" s="4"/>
      <c r="BW149" s="4"/>
      <c r="BX149" s="4"/>
      <c r="BY149" s="4"/>
      <c r="BZ149" s="4"/>
      <c r="CA149" s="4"/>
      <c r="CB149" s="4"/>
      <c r="CC149" s="4"/>
      <c r="CD149" s="4"/>
      <c r="CE149" s="4"/>
      <c r="CF149" s="4"/>
      <c r="CG149" s="4"/>
      <c r="CH149" s="4"/>
    </row>
    <row r="150" spans="53:86" ht="14.25" customHeight="1" x14ac:dyDescent="0.2">
      <c r="BA150" s="4"/>
      <c r="BB150" s="4"/>
      <c r="BC150" s="4"/>
      <c r="BD150" s="4"/>
      <c r="BE150" s="4"/>
      <c r="BF150" s="4"/>
      <c r="BG150" s="4"/>
      <c r="BH150" s="4"/>
      <c r="BI150" s="4"/>
      <c r="BJ150" s="4"/>
      <c r="BK150" s="4"/>
      <c r="BL150" s="4"/>
      <c r="BM150" s="10" t="s">
        <v>503</v>
      </c>
      <c r="BN150" s="4"/>
      <c r="BO150" s="4"/>
      <c r="BP150" s="4"/>
      <c r="BQ150" s="4"/>
      <c r="BR150" s="4"/>
      <c r="BS150" s="4"/>
      <c r="BT150" s="4"/>
      <c r="BU150" s="4"/>
      <c r="BV150" s="4"/>
      <c r="BW150" s="4"/>
      <c r="BX150" s="4"/>
      <c r="BY150" s="4"/>
      <c r="BZ150" s="4"/>
      <c r="CA150" s="4"/>
      <c r="CB150" s="4"/>
      <c r="CC150" s="4"/>
      <c r="CD150" s="4"/>
      <c r="CE150" s="4"/>
      <c r="CF150" s="4"/>
      <c r="CG150" s="4"/>
      <c r="CH150" s="4"/>
    </row>
    <row r="151" spans="53:86" ht="14.25" customHeight="1" x14ac:dyDescent="0.2">
      <c r="BA151" s="4"/>
      <c r="BB151" s="4"/>
      <c r="BC151" s="4"/>
      <c r="BD151" s="4"/>
      <c r="BE151" s="4"/>
      <c r="BF151" s="4"/>
      <c r="BG151" s="4"/>
      <c r="BH151" s="4"/>
      <c r="BI151" s="4"/>
      <c r="BJ151" s="4"/>
      <c r="BK151" s="4"/>
      <c r="BL151" s="4"/>
      <c r="BM151" s="10" t="s">
        <v>504</v>
      </c>
      <c r="BN151" s="4"/>
      <c r="BO151" s="4"/>
      <c r="BP151" s="4"/>
      <c r="BQ151" s="4"/>
      <c r="BR151" s="4"/>
      <c r="BS151" s="4"/>
      <c r="BT151" s="4"/>
      <c r="BU151" s="4"/>
      <c r="BV151" s="4"/>
      <c r="BW151" s="4"/>
      <c r="BX151" s="4"/>
      <c r="BY151" s="4"/>
      <c r="BZ151" s="4"/>
      <c r="CA151" s="4"/>
      <c r="CB151" s="4"/>
      <c r="CC151" s="4"/>
      <c r="CD151" s="4"/>
      <c r="CE151" s="4"/>
      <c r="CF151" s="4"/>
      <c r="CG151" s="4"/>
      <c r="CH151" s="4"/>
    </row>
    <row r="152" spans="53:86" ht="14.25" customHeight="1" x14ac:dyDescent="0.2">
      <c r="BA152" s="4"/>
      <c r="BB152" s="4"/>
      <c r="BC152" s="4"/>
      <c r="BD152" s="4"/>
      <c r="BE152" s="4"/>
      <c r="BF152" s="4"/>
      <c r="BG152" s="4"/>
      <c r="BH152" s="4"/>
      <c r="BI152" s="4"/>
      <c r="BJ152" s="4"/>
      <c r="BK152" s="4"/>
      <c r="BL152" s="4"/>
      <c r="BM152" s="10" t="s">
        <v>505</v>
      </c>
      <c r="BN152" s="4"/>
      <c r="BO152" s="4"/>
      <c r="BP152" s="4"/>
      <c r="BQ152" s="4"/>
      <c r="BR152" s="4"/>
      <c r="BS152" s="4"/>
      <c r="BT152" s="4"/>
      <c r="BU152" s="4"/>
      <c r="BV152" s="4"/>
      <c r="BW152" s="4"/>
      <c r="BX152" s="4"/>
      <c r="BY152" s="4"/>
      <c r="BZ152" s="4"/>
      <c r="CA152" s="4"/>
      <c r="CB152" s="4"/>
      <c r="CC152" s="4"/>
      <c r="CD152" s="4"/>
      <c r="CE152" s="4"/>
      <c r="CF152" s="4"/>
      <c r="CG152" s="4"/>
      <c r="CH152" s="4"/>
    </row>
    <row r="153" spans="53:86" ht="14.25" customHeight="1" x14ac:dyDescent="0.2">
      <c r="BA153" s="4"/>
      <c r="BB153" s="4"/>
      <c r="BC153" s="4"/>
      <c r="BD153" s="4"/>
      <c r="BE153" s="4"/>
      <c r="BF153" s="4"/>
      <c r="BG153" s="4"/>
      <c r="BH153" s="4"/>
      <c r="BI153" s="4"/>
      <c r="BJ153" s="4"/>
      <c r="BK153" s="4"/>
      <c r="BL153" s="4"/>
      <c r="BM153" s="10" t="s">
        <v>506</v>
      </c>
      <c r="BN153" s="4"/>
      <c r="BO153" s="4"/>
      <c r="BP153" s="4"/>
      <c r="BQ153" s="4"/>
      <c r="BR153" s="4"/>
      <c r="BS153" s="4"/>
      <c r="BT153" s="4"/>
      <c r="BU153" s="4"/>
      <c r="BV153" s="4"/>
      <c r="BW153" s="4"/>
      <c r="BX153" s="4"/>
      <c r="BY153" s="4"/>
      <c r="BZ153" s="4"/>
      <c r="CA153" s="4"/>
      <c r="CB153" s="4"/>
      <c r="CC153" s="4"/>
      <c r="CD153" s="4"/>
      <c r="CE153" s="4"/>
      <c r="CF153" s="4"/>
      <c r="CG153" s="4"/>
      <c r="CH153" s="4"/>
    </row>
    <row r="154" spans="53:86" ht="14.25" customHeight="1" x14ac:dyDescent="0.2">
      <c r="BA154" s="4"/>
      <c r="BB154" s="4"/>
      <c r="BC154" s="4"/>
      <c r="BD154" s="4"/>
      <c r="BE154" s="4"/>
      <c r="BF154" s="4"/>
      <c r="BG154" s="4"/>
      <c r="BH154" s="4"/>
      <c r="BI154" s="4"/>
      <c r="BJ154" s="4"/>
      <c r="BK154" s="4"/>
      <c r="BL154" s="4"/>
      <c r="BM154" s="10" t="s">
        <v>881</v>
      </c>
      <c r="BN154" s="4"/>
      <c r="BO154" s="4"/>
      <c r="BP154" s="4"/>
      <c r="BQ154" s="4"/>
      <c r="BR154" s="4"/>
      <c r="BS154" s="4"/>
      <c r="BT154" s="4"/>
      <c r="BU154" s="4"/>
      <c r="BV154" s="4"/>
      <c r="BW154" s="4"/>
      <c r="BX154" s="4"/>
      <c r="BY154" s="4"/>
      <c r="BZ154" s="4"/>
      <c r="CA154" s="4"/>
      <c r="CB154" s="4"/>
      <c r="CC154" s="4"/>
      <c r="CD154" s="4"/>
      <c r="CE154" s="4"/>
      <c r="CF154" s="4"/>
      <c r="CG154" s="4"/>
      <c r="CH154" s="4"/>
    </row>
    <row r="155" spans="53:86" ht="14.25" customHeight="1" x14ac:dyDescent="0.2">
      <c r="BA155" s="4"/>
      <c r="BB155" s="4"/>
      <c r="BC155" s="4"/>
      <c r="BD155" s="4"/>
      <c r="BE155" s="4"/>
      <c r="BF155" s="4"/>
      <c r="BG155" s="4"/>
      <c r="BH155" s="4"/>
      <c r="BI155" s="4"/>
      <c r="BJ155" s="4"/>
      <c r="BK155" s="4"/>
      <c r="BL155" s="4"/>
      <c r="BM155" s="10" t="s">
        <v>508</v>
      </c>
      <c r="BN155" s="4"/>
      <c r="BO155" s="4"/>
      <c r="BP155" s="4"/>
      <c r="BQ155" s="4"/>
      <c r="BR155" s="4"/>
      <c r="BS155" s="4"/>
      <c r="BT155" s="4"/>
      <c r="BU155" s="4"/>
      <c r="BV155" s="4"/>
      <c r="BW155" s="4"/>
      <c r="BX155" s="4"/>
      <c r="BY155" s="4"/>
      <c r="BZ155" s="4"/>
      <c r="CA155" s="4"/>
      <c r="CB155" s="4"/>
      <c r="CC155" s="4"/>
      <c r="CD155" s="4"/>
      <c r="CE155" s="4"/>
      <c r="CF155" s="4"/>
      <c r="CG155" s="4"/>
      <c r="CH155" s="4"/>
    </row>
    <row r="156" spans="53:86" ht="14.25" customHeight="1" x14ac:dyDescent="0.2">
      <c r="BA156" s="4"/>
      <c r="BB156" s="4"/>
      <c r="BC156" s="4"/>
      <c r="BD156" s="4"/>
      <c r="BE156" s="4"/>
      <c r="BF156" s="4"/>
      <c r="BG156" s="4"/>
      <c r="BH156" s="4"/>
      <c r="BI156" s="4"/>
      <c r="BJ156" s="4"/>
      <c r="BK156" s="4"/>
      <c r="BL156" s="4"/>
      <c r="BM156" s="10" t="s">
        <v>509</v>
      </c>
      <c r="BN156" s="4"/>
      <c r="BO156" s="4"/>
      <c r="BP156" s="4"/>
      <c r="BQ156" s="4"/>
      <c r="BR156" s="4"/>
      <c r="BS156" s="4"/>
      <c r="BT156" s="4"/>
      <c r="BU156" s="4"/>
      <c r="BV156" s="4"/>
      <c r="BW156" s="4"/>
      <c r="BX156" s="4"/>
      <c r="BY156" s="4"/>
      <c r="BZ156" s="4"/>
      <c r="CA156" s="4"/>
      <c r="CB156" s="4"/>
      <c r="CC156" s="4"/>
      <c r="CD156" s="4"/>
      <c r="CE156" s="4"/>
      <c r="CF156" s="4"/>
      <c r="CG156" s="4"/>
      <c r="CH156" s="4"/>
    </row>
    <row r="157" spans="53:86" ht="14.25" customHeight="1" x14ac:dyDescent="0.2">
      <c r="BA157" s="4"/>
      <c r="BB157" s="4"/>
      <c r="BC157" s="4"/>
      <c r="BD157" s="4"/>
      <c r="BE157" s="4"/>
      <c r="BF157" s="4"/>
      <c r="BG157" s="4"/>
      <c r="BH157" s="4"/>
      <c r="BI157" s="4"/>
      <c r="BJ157" s="4"/>
      <c r="BK157" s="4"/>
      <c r="BL157" s="4"/>
      <c r="BM157" s="13" t="s">
        <v>510</v>
      </c>
      <c r="BN157" s="4"/>
      <c r="BO157" s="4"/>
      <c r="BP157" s="4"/>
      <c r="BQ157" s="4"/>
      <c r="BR157" s="4"/>
      <c r="BS157" s="4"/>
      <c r="BT157" s="4"/>
      <c r="BU157" s="4"/>
      <c r="BV157" s="4"/>
      <c r="BW157" s="4"/>
      <c r="BX157" s="4"/>
      <c r="BY157" s="4"/>
      <c r="BZ157" s="4"/>
      <c r="CA157" s="4"/>
      <c r="CB157" s="4"/>
      <c r="CC157" s="4"/>
      <c r="CD157" s="4"/>
      <c r="CE157" s="4"/>
      <c r="CF157" s="4"/>
      <c r="CG157" s="4"/>
      <c r="CH157" s="4"/>
    </row>
    <row r="158" spans="53:86" ht="14.25" customHeight="1" x14ac:dyDescent="0.2">
      <c r="BA158" s="4"/>
      <c r="BB158" s="4"/>
      <c r="BC158" s="4"/>
      <c r="BD158" s="4"/>
      <c r="BE158" s="4"/>
      <c r="BF158" s="4"/>
      <c r="BG158" s="4"/>
      <c r="BH158" s="4"/>
      <c r="BI158" s="4"/>
      <c r="BJ158" s="4"/>
      <c r="BK158" s="4"/>
      <c r="BL158" s="4"/>
      <c r="BM158" s="10" t="s">
        <v>511</v>
      </c>
      <c r="BN158" s="4"/>
      <c r="BO158" s="4"/>
      <c r="BP158" s="4"/>
      <c r="BQ158" s="4"/>
      <c r="BR158" s="4"/>
      <c r="BS158" s="4"/>
      <c r="BT158" s="4"/>
      <c r="BU158" s="4"/>
      <c r="BV158" s="4"/>
      <c r="BW158" s="4"/>
      <c r="BX158" s="4"/>
      <c r="BY158" s="4"/>
      <c r="BZ158" s="4"/>
      <c r="CA158" s="4"/>
      <c r="CB158" s="4"/>
      <c r="CC158" s="4"/>
      <c r="CD158" s="4"/>
      <c r="CE158" s="4"/>
      <c r="CF158" s="4"/>
      <c r="CG158" s="4"/>
      <c r="CH158" s="4"/>
    </row>
    <row r="159" spans="53:86" ht="14.25" customHeight="1" x14ac:dyDescent="0.2">
      <c r="BA159" s="4"/>
      <c r="BB159" s="4"/>
      <c r="BC159" s="4"/>
      <c r="BD159" s="4"/>
      <c r="BE159" s="4"/>
      <c r="BF159" s="4"/>
      <c r="BG159" s="4"/>
      <c r="BH159" s="4"/>
      <c r="BI159" s="4"/>
      <c r="BJ159" s="4"/>
      <c r="BK159" s="4"/>
      <c r="BL159" s="4"/>
      <c r="BM159" s="13" t="s">
        <v>512</v>
      </c>
      <c r="BN159" s="4"/>
      <c r="BO159" s="4"/>
      <c r="BP159" s="4"/>
      <c r="BQ159" s="4"/>
      <c r="BR159" s="4"/>
      <c r="BS159" s="4"/>
      <c r="BT159" s="4"/>
      <c r="BU159" s="4"/>
      <c r="BV159" s="4"/>
      <c r="BW159" s="4"/>
      <c r="BX159" s="4"/>
      <c r="BY159" s="4"/>
      <c r="BZ159" s="4"/>
      <c r="CA159" s="4"/>
      <c r="CB159" s="4"/>
      <c r="CC159" s="4"/>
      <c r="CD159" s="4"/>
      <c r="CE159" s="4"/>
      <c r="CF159" s="4"/>
      <c r="CG159" s="4"/>
      <c r="CH159" s="4"/>
    </row>
    <row r="160" spans="53:86" ht="14.25" customHeight="1" x14ac:dyDescent="0.2">
      <c r="BA160" s="4"/>
      <c r="BB160" s="4"/>
      <c r="BC160" s="4"/>
      <c r="BD160" s="4"/>
      <c r="BE160" s="4"/>
      <c r="BF160" s="4"/>
      <c r="BG160" s="4"/>
      <c r="BH160" s="4"/>
      <c r="BI160" s="4"/>
      <c r="BJ160" s="4"/>
      <c r="BK160" s="4"/>
      <c r="BL160" s="4"/>
      <c r="BM160" s="10" t="s">
        <v>513</v>
      </c>
      <c r="BN160" s="4"/>
      <c r="BO160" s="4"/>
      <c r="BP160" s="4"/>
      <c r="BQ160" s="4"/>
      <c r="BR160" s="4"/>
      <c r="BS160" s="4"/>
      <c r="BT160" s="4"/>
      <c r="BU160" s="4"/>
      <c r="BV160" s="4"/>
      <c r="BW160" s="4"/>
      <c r="BX160" s="4"/>
      <c r="BY160" s="4"/>
      <c r="BZ160" s="4"/>
      <c r="CA160" s="4"/>
      <c r="CB160" s="4"/>
      <c r="CC160" s="4"/>
      <c r="CD160" s="4"/>
      <c r="CE160" s="4"/>
      <c r="CF160" s="4"/>
      <c r="CG160" s="4"/>
      <c r="CH160" s="4"/>
    </row>
    <row r="161" spans="53:86" ht="14.25" customHeight="1" x14ac:dyDescent="0.2">
      <c r="BA161" s="4"/>
      <c r="BB161" s="4"/>
      <c r="BC161" s="4"/>
      <c r="BD161" s="4"/>
      <c r="BE161" s="4"/>
      <c r="BF161" s="4"/>
      <c r="BG161" s="4"/>
      <c r="BH161" s="4"/>
      <c r="BI161" s="4"/>
      <c r="BJ161" s="4"/>
      <c r="BK161" s="4"/>
      <c r="BL161" s="4"/>
      <c r="BM161" s="10" t="s">
        <v>514</v>
      </c>
      <c r="BN161" s="4"/>
      <c r="BO161" s="4"/>
      <c r="BP161" s="4"/>
      <c r="BQ161" s="4"/>
      <c r="BR161" s="4"/>
      <c r="BS161" s="4"/>
      <c r="BT161" s="4"/>
      <c r="BU161" s="4"/>
      <c r="BV161" s="4"/>
      <c r="BW161" s="4"/>
      <c r="BX161" s="4"/>
      <c r="BY161" s="4"/>
      <c r="BZ161" s="4"/>
      <c r="CA161" s="4"/>
      <c r="CB161" s="4"/>
      <c r="CC161" s="4"/>
      <c r="CD161" s="4"/>
      <c r="CE161" s="4"/>
      <c r="CF161" s="4"/>
      <c r="CG161" s="4"/>
      <c r="CH161" s="4"/>
    </row>
    <row r="162" spans="53:86" ht="14.25" customHeight="1" x14ac:dyDescent="0.2">
      <c r="BA162" s="4"/>
      <c r="BB162" s="4"/>
      <c r="BC162" s="4"/>
      <c r="BD162" s="4"/>
      <c r="BE162" s="4"/>
      <c r="BF162" s="4"/>
      <c r="BG162" s="4"/>
      <c r="BH162" s="4"/>
      <c r="BI162" s="4"/>
      <c r="BJ162" s="4"/>
      <c r="BK162" s="4"/>
      <c r="BL162" s="4"/>
      <c r="BM162" s="10" t="s">
        <v>515</v>
      </c>
      <c r="BN162" s="4"/>
      <c r="BO162" s="4"/>
      <c r="BP162" s="4"/>
      <c r="BQ162" s="4"/>
      <c r="BR162" s="4"/>
      <c r="BS162" s="4"/>
      <c r="BT162" s="4"/>
      <c r="BU162" s="4"/>
      <c r="BV162" s="4"/>
      <c r="BW162" s="4"/>
      <c r="BX162" s="4"/>
      <c r="BY162" s="4"/>
      <c r="BZ162" s="4"/>
      <c r="CA162" s="4"/>
      <c r="CB162" s="4"/>
      <c r="CC162" s="4"/>
      <c r="CD162" s="4"/>
      <c r="CE162" s="4"/>
      <c r="CF162" s="4"/>
      <c r="CG162" s="4"/>
      <c r="CH162" s="4"/>
    </row>
    <row r="163" spans="53:86" ht="14.25" customHeight="1" x14ac:dyDescent="0.2">
      <c r="BA163" s="4"/>
      <c r="BB163" s="4"/>
      <c r="BC163" s="4"/>
      <c r="BD163" s="4"/>
      <c r="BE163" s="4"/>
      <c r="BF163" s="4"/>
      <c r="BG163" s="4"/>
      <c r="BH163" s="4"/>
      <c r="BI163" s="4"/>
      <c r="BJ163" s="4"/>
      <c r="BK163" s="4"/>
      <c r="BL163" s="4"/>
      <c r="BM163" s="10" t="s">
        <v>516</v>
      </c>
      <c r="BN163" s="4"/>
      <c r="BO163" s="4"/>
      <c r="BP163" s="4"/>
      <c r="BQ163" s="4"/>
      <c r="BR163" s="4"/>
      <c r="BS163" s="4"/>
      <c r="BT163" s="4"/>
      <c r="BU163" s="4"/>
      <c r="BV163" s="4"/>
      <c r="BW163" s="4"/>
      <c r="BX163" s="4"/>
      <c r="BY163" s="4"/>
      <c r="BZ163" s="4"/>
      <c r="CA163" s="4"/>
      <c r="CB163" s="4"/>
      <c r="CC163" s="4"/>
      <c r="CD163" s="4"/>
      <c r="CE163" s="4"/>
      <c r="CF163" s="4"/>
      <c r="CG163" s="4"/>
      <c r="CH163" s="4"/>
    </row>
    <row r="164" spans="53:86" ht="14.25" customHeight="1" x14ac:dyDescent="0.2">
      <c r="BA164" s="4"/>
      <c r="BB164" s="4"/>
      <c r="BC164" s="4"/>
      <c r="BD164" s="4"/>
      <c r="BE164" s="4"/>
      <c r="BF164" s="4"/>
      <c r="BG164" s="4"/>
      <c r="BH164" s="4"/>
      <c r="BI164" s="4"/>
      <c r="BJ164" s="4"/>
      <c r="BK164" s="4"/>
      <c r="BL164" s="4"/>
      <c r="BM164" s="10" t="s">
        <v>517</v>
      </c>
      <c r="BN164" s="4"/>
      <c r="BO164" s="4"/>
      <c r="BP164" s="4"/>
      <c r="BQ164" s="4"/>
      <c r="BR164" s="4"/>
      <c r="BS164" s="4"/>
      <c r="BT164" s="4"/>
      <c r="BU164" s="4"/>
      <c r="BV164" s="4"/>
      <c r="BW164" s="4"/>
      <c r="BX164" s="4"/>
      <c r="BY164" s="4"/>
      <c r="BZ164" s="4"/>
      <c r="CA164" s="4"/>
      <c r="CB164" s="4"/>
      <c r="CC164" s="4"/>
      <c r="CD164" s="4"/>
      <c r="CE164" s="4"/>
      <c r="CF164" s="4"/>
      <c r="CG164" s="4"/>
      <c r="CH164" s="4"/>
    </row>
    <row r="165" spans="53:86" ht="14.25" customHeight="1" x14ac:dyDescent="0.2">
      <c r="BA165" s="4"/>
      <c r="BB165" s="4"/>
      <c r="BC165" s="4"/>
      <c r="BD165" s="4"/>
      <c r="BE165" s="4"/>
      <c r="BF165" s="4"/>
      <c r="BG165" s="4"/>
      <c r="BH165" s="4"/>
      <c r="BI165" s="4"/>
      <c r="BJ165" s="4"/>
      <c r="BK165" s="4"/>
      <c r="BL165" s="4"/>
      <c r="BM165" s="10" t="s">
        <v>518</v>
      </c>
      <c r="BN165" s="4"/>
      <c r="BO165" s="4"/>
      <c r="BP165" s="4"/>
      <c r="BQ165" s="4"/>
      <c r="BR165" s="4"/>
      <c r="BS165" s="4"/>
      <c r="BT165" s="4"/>
      <c r="BU165" s="4"/>
      <c r="BV165" s="4"/>
      <c r="BW165" s="4"/>
      <c r="BX165" s="4"/>
      <c r="BY165" s="4"/>
      <c r="BZ165" s="4"/>
      <c r="CA165" s="4"/>
      <c r="CB165" s="4"/>
      <c r="CC165" s="4"/>
      <c r="CD165" s="4"/>
      <c r="CE165" s="4"/>
      <c r="CF165" s="4"/>
      <c r="CG165" s="4"/>
      <c r="CH165" s="4"/>
    </row>
    <row r="166" spans="53:86" ht="14.25" customHeight="1" x14ac:dyDescent="0.2">
      <c r="BA166" s="4"/>
      <c r="BB166" s="4"/>
      <c r="BC166" s="4"/>
      <c r="BD166" s="4"/>
      <c r="BE166" s="4"/>
      <c r="BF166" s="4"/>
      <c r="BG166" s="4"/>
      <c r="BH166" s="4"/>
      <c r="BI166" s="4"/>
      <c r="BJ166" s="4"/>
      <c r="BK166" s="4"/>
      <c r="BL166" s="4"/>
      <c r="BM166" s="10" t="s">
        <v>519</v>
      </c>
      <c r="BN166" s="4"/>
      <c r="BO166" s="4"/>
      <c r="BP166" s="4"/>
      <c r="BQ166" s="4"/>
      <c r="BR166" s="4"/>
      <c r="BS166" s="4"/>
      <c r="BT166" s="4"/>
      <c r="BU166" s="4"/>
      <c r="BV166" s="4"/>
      <c r="BW166" s="4"/>
      <c r="BX166" s="4"/>
      <c r="BY166" s="4"/>
      <c r="BZ166" s="4"/>
      <c r="CA166" s="4"/>
      <c r="CB166" s="4"/>
      <c r="CC166" s="4"/>
      <c r="CD166" s="4"/>
      <c r="CE166" s="4"/>
      <c r="CF166" s="4"/>
      <c r="CG166" s="4"/>
      <c r="CH166" s="4"/>
    </row>
    <row r="167" spans="53:86" ht="14.25" customHeight="1" x14ac:dyDescent="0.2">
      <c r="BA167" s="4"/>
      <c r="BB167" s="4"/>
      <c r="BC167" s="4"/>
      <c r="BD167" s="4"/>
      <c r="BE167" s="4"/>
      <c r="BF167" s="4"/>
      <c r="BG167" s="4"/>
      <c r="BH167" s="4"/>
      <c r="BI167" s="4"/>
      <c r="BJ167" s="4"/>
      <c r="BK167" s="4"/>
      <c r="BL167" s="4"/>
      <c r="BM167" s="13" t="s">
        <v>520</v>
      </c>
      <c r="BN167" s="4"/>
      <c r="BO167" s="4"/>
      <c r="BP167" s="4"/>
      <c r="BQ167" s="4"/>
      <c r="BR167" s="4"/>
      <c r="BS167" s="4"/>
      <c r="BT167" s="4"/>
      <c r="BU167" s="4"/>
      <c r="BV167" s="4"/>
      <c r="BW167" s="4"/>
      <c r="BX167" s="4"/>
      <c r="BY167" s="4"/>
      <c r="BZ167" s="4"/>
      <c r="CA167" s="4"/>
      <c r="CB167" s="4"/>
      <c r="CC167" s="4"/>
      <c r="CD167" s="4"/>
      <c r="CE167" s="4"/>
      <c r="CF167" s="4"/>
      <c r="CG167" s="4"/>
      <c r="CH167" s="4"/>
    </row>
    <row r="168" spans="53:86" ht="14.25" customHeight="1" x14ac:dyDescent="0.2">
      <c r="BA168" s="4"/>
      <c r="BB168" s="4"/>
      <c r="BC168" s="4"/>
      <c r="BD168" s="4"/>
      <c r="BE168" s="4"/>
      <c r="BF168" s="4"/>
      <c r="BG168" s="4"/>
      <c r="BH168" s="4"/>
      <c r="BI168" s="4"/>
      <c r="BJ168" s="4"/>
      <c r="BK168" s="4"/>
      <c r="BL168" s="4"/>
      <c r="BM168" s="10" t="s">
        <v>521</v>
      </c>
      <c r="BN168" s="4"/>
      <c r="BO168" s="4"/>
      <c r="BP168" s="4"/>
      <c r="BQ168" s="4"/>
      <c r="BR168" s="4"/>
      <c r="BS168" s="4"/>
      <c r="BT168" s="4"/>
      <c r="BU168" s="4"/>
      <c r="BV168" s="4"/>
      <c r="BW168" s="4"/>
      <c r="BX168" s="4"/>
      <c r="BY168" s="4"/>
      <c r="BZ168" s="4"/>
      <c r="CA168" s="4"/>
      <c r="CB168" s="4"/>
      <c r="CC168" s="4"/>
      <c r="CD168" s="4"/>
      <c r="CE168" s="4"/>
      <c r="CF168" s="4"/>
      <c r="CG168" s="4"/>
      <c r="CH168" s="4"/>
    </row>
    <row r="169" spans="53:86" ht="14.25" customHeight="1" x14ac:dyDescent="0.2">
      <c r="BA169" s="4"/>
      <c r="BB169" s="4"/>
      <c r="BC169" s="4"/>
      <c r="BD169" s="4"/>
      <c r="BE169" s="4"/>
      <c r="BF169" s="4"/>
      <c r="BG169" s="4"/>
      <c r="BH169" s="4"/>
      <c r="BI169" s="4"/>
      <c r="BJ169" s="4"/>
      <c r="BK169" s="4"/>
      <c r="BL169" s="4"/>
      <c r="BM169" s="10" t="s">
        <v>522</v>
      </c>
      <c r="BN169" s="4"/>
      <c r="BO169" s="4"/>
      <c r="BP169" s="4"/>
      <c r="BQ169" s="4"/>
      <c r="BR169" s="4"/>
      <c r="BS169" s="4"/>
      <c r="BT169" s="4"/>
      <c r="BU169" s="4"/>
      <c r="BV169" s="4"/>
      <c r="BW169" s="4"/>
      <c r="BX169" s="4"/>
      <c r="BY169" s="4"/>
      <c r="BZ169" s="4"/>
      <c r="CA169" s="4"/>
      <c r="CB169" s="4"/>
      <c r="CC169" s="4"/>
      <c r="CD169" s="4"/>
      <c r="CE169" s="4"/>
      <c r="CF169" s="4"/>
      <c r="CG169" s="4"/>
      <c r="CH169" s="4"/>
    </row>
    <row r="170" spans="53:86" ht="14.25" customHeight="1" x14ac:dyDescent="0.2">
      <c r="BA170" s="4"/>
      <c r="BB170" s="4"/>
      <c r="BC170" s="4"/>
      <c r="BD170" s="4"/>
      <c r="BE170" s="4"/>
      <c r="BF170" s="4"/>
      <c r="BG170" s="4"/>
      <c r="BH170" s="4"/>
      <c r="BI170" s="4"/>
      <c r="BJ170" s="4"/>
      <c r="BK170" s="4"/>
      <c r="BL170" s="4"/>
      <c r="BM170" s="10" t="s">
        <v>523</v>
      </c>
      <c r="BN170" s="4"/>
      <c r="BO170" s="4"/>
      <c r="BP170" s="4"/>
      <c r="BQ170" s="4"/>
      <c r="BR170" s="4"/>
      <c r="BS170" s="4"/>
      <c r="BT170" s="4"/>
      <c r="BU170" s="4"/>
      <c r="BV170" s="4"/>
      <c r="BW170" s="4"/>
      <c r="BX170" s="4"/>
      <c r="BY170" s="4"/>
      <c r="BZ170" s="4"/>
      <c r="CA170" s="4"/>
      <c r="CB170" s="4"/>
      <c r="CC170" s="4"/>
      <c r="CD170" s="4"/>
      <c r="CE170" s="4"/>
      <c r="CF170" s="4"/>
      <c r="CG170" s="4"/>
      <c r="CH170" s="4"/>
    </row>
    <row r="171" spans="53:86" ht="14.25" customHeight="1" x14ac:dyDescent="0.2">
      <c r="BA171" s="4"/>
      <c r="BB171" s="4"/>
      <c r="BC171" s="4"/>
      <c r="BD171" s="4"/>
      <c r="BE171" s="4"/>
      <c r="BF171" s="4"/>
      <c r="BG171" s="4"/>
      <c r="BH171" s="4"/>
      <c r="BI171" s="4"/>
      <c r="BJ171" s="4"/>
      <c r="BK171" s="4"/>
      <c r="BL171" s="4"/>
      <c r="BM171" s="10" t="s">
        <v>524</v>
      </c>
      <c r="BN171" s="4"/>
      <c r="BO171" s="4"/>
      <c r="BP171" s="4"/>
      <c r="BQ171" s="4"/>
      <c r="BR171" s="4"/>
      <c r="BS171" s="4"/>
      <c r="BT171" s="4"/>
      <c r="BU171" s="4"/>
      <c r="BV171" s="4"/>
      <c r="BW171" s="4"/>
      <c r="BX171" s="4"/>
      <c r="BY171" s="4"/>
      <c r="BZ171" s="4"/>
      <c r="CA171" s="4"/>
      <c r="CB171" s="4"/>
      <c r="CC171" s="4"/>
      <c r="CD171" s="4"/>
      <c r="CE171" s="4"/>
      <c r="CF171" s="4"/>
      <c r="CG171" s="4"/>
      <c r="CH171" s="4"/>
    </row>
    <row r="172" spans="53:86" ht="14.25" customHeight="1" x14ac:dyDescent="0.2">
      <c r="BA172" s="4"/>
      <c r="BB172" s="4"/>
      <c r="BC172" s="4"/>
      <c r="BD172" s="4"/>
      <c r="BE172" s="4"/>
      <c r="BF172" s="4"/>
      <c r="BG172" s="4"/>
      <c r="BH172" s="4"/>
      <c r="BI172" s="4"/>
      <c r="BJ172" s="4"/>
      <c r="BK172" s="4"/>
      <c r="BL172" s="4"/>
      <c r="BM172" s="10" t="s">
        <v>525</v>
      </c>
      <c r="BN172" s="4"/>
      <c r="BO172" s="4"/>
      <c r="BP172" s="4"/>
      <c r="BQ172" s="4"/>
      <c r="BR172" s="4"/>
      <c r="BS172" s="4"/>
      <c r="BT172" s="4"/>
      <c r="BU172" s="4"/>
      <c r="BV172" s="4"/>
      <c r="BW172" s="4"/>
      <c r="BX172" s="4"/>
      <c r="BY172" s="4"/>
      <c r="BZ172" s="4"/>
      <c r="CA172" s="4"/>
      <c r="CB172" s="4"/>
      <c r="CC172" s="4"/>
      <c r="CD172" s="4"/>
      <c r="CE172" s="4"/>
      <c r="CF172" s="4"/>
      <c r="CG172" s="4"/>
      <c r="CH172" s="4"/>
    </row>
    <row r="173" spans="53:86" ht="14.25" customHeight="1" x14ac:dyDescent="0.2">
      <c r="BA173" s="4"/>
      <c r="BB173" s="4"/>
      <c r="BC173" s="4"/>
      <c r="BD173" s="4"/>
      <c r="BE173" s="4"/>
      <c r="BF173" s="4"/>
      <c r="BG173" s="4"/>
      <c r="BH173" s="4"/>
      <c r="BI173" s="4"/>
      <c r="BJ173" s="4"/>
      <c r="BK173" s="4"/>
      <c r="BL173" s="4"/>
      <c r="BM173" s="10" t="s">
        <v>526</v>
      </c>
      <c r="BN173" s="4"/>
      <c r="BO173" s="4"/>
      <c r="BP173" s="4"/>
      <c r="BQ173" s="4"/>
      <c r="BR173" s="4"/>
      <c r="BS173" s="4"/>
      <c r="BT173" s="4"/>
      <c r="BU173" s="4"/>
      <c r="BV173" s="4"/>
      <c r="BW173" s="4"/>
      <c r="BX173" s="4"/>
      <c r="BY173" s="4"/>
      <c r="BZ173" s="4"/>
      <c r="CA173" s="4"/>
      <c r="CB173" s="4"/>
      <c r="CC173" s="4"/>
      <c r="CD173" s="4"/>
      <c r="CE173" s="4"/>
      <c r="CF173" s="4"/>
      <c r="CG173" s="4"/>
      <c r="CH173" s="4"/>
    </row>
    <row r="174" spans="53:86" ht="14.25" customHeight="1" x14ac:dyDescent="0.2">
      <c r="BA174" s="4"/>
      <c r="BB174" s="4"/>
      <c r="BC174" s="4"/>
      <c r="BD174" s="4"/>
      <c r="BE174" s="4"/>
      <c r="BF174" s="4"/>
      <c r="BG174" s="4"/>
      <c r="BH174" s="4"/>
      <c r="BI174" s="4"/>
      <c r="BJ174" s="4"/>
      <c r="BK174" s="4"/>
      <c r="BL174" s="4"/>
      <c r="BM174" s="10" t="s">
        <v>527</v>
      </c>
      <c r="BN174" s="4"/>
      <c r="BO174" s="4"/>
      <c r="BP174" s="4"/>
      <c r="BQ174" s="4"/>
      <c r="BR174" s="4"/>
      <c r="BS174" s="4"/>
      <c r="BT174" s="4"/>
      <c r="BU174" s="4"/>
      <c r="BV174" s="4"/>
      <c r="BW174" s="4"/>
      <c r="BX174" s="4"/>
      <c r="BY174" s="4"/>
      <c r="BZ174" s="4"/>
      <c r="CA174" s="4"/>
      <c r="CB174" s="4"/>
      <c r="CC174" s="4"/>
      <c r="CD174" s="4"/>
      <c r="CE174" s="4"/>
      <c r="CF174" s="4"/>
      <c r="CG174" s="4"/>
      <c r="CH174" s="4"/>
    </row>
    <row r="175" spans="53:86" ht="14.25" customHeight="1" x14ac:dyDescent="0.2">
      <c r="BA175" s="4"/>
      <c r="BB175" s="4"/>
      <c r="BC175" s="4"/>
      <c r="BD175" s="4"/>
      <c r="BE175" s="4"/>
      <c r="BF175" s="4"/>
      <c r="BG175" s="4"/>
      <c r="BH175" s="4"/>
      <c r="BI175" s="4"/>
      <c r="BJ175" s="4"/>
      <c r="BK175" s="4"/>
      <c r="BL175" s="4"/>
      <c r="BM175" s="10" t="s">
        <v>528</v>
      </c>
      <c r="BN175" s="4"/>
      <c r="BO175" s="4"/>
      <c r="BP175" s="4"/>
      <c r="BQ175" s="4"/>
      <c r="BR175" s="4"/>
      <c r="BS175" s="4"/>
      <c r="BT175" s="4"/>
      <c r="BU175" s="4"/>
      <c r="BV175" s="4"/>
      <c r="BW175" s="4"/>
      <c r="BX175" s="4"/>
      <c r="BY175" s="4"/>
      <c r="BZ175" s="4"/>
      <c r="CA175" s="4"/>
      <c r="CB175" s="4"/>
      <c r="CC175" s="4"/>
      <c r="CD175" s="4"/>
      <c r="CE175" s="4"/>
      <c r="CF175" s="4"/>
      <c r="CG175" s="4"/>
      <c r="CH175" s="4"/>
    </row>
    <row r="176" spans="53:86" ht="14.25" customHeight="1" x14ac:dyDescent="0.2">
      <c r="BA176" s="4"/>
      <c r="BB176" s="4"/>
      <c r="BC176" s="4"/>
      <c r="BD176" s="4"/>
      <c r="BE176" s="4"/>
      <c r="BF176" s="4"/>
      <c r="BG176" s="4"/>
      <c r="BH176" s="4"/>
      <c r="BI176" s="4"/>
      <c r="BJ176" s="4"/>
      <c r="BK176" s="4"/>
      <c r="BL176" s="4"/>
      <c r="BM176" s="10" t="s">
        <v>529</v>
      </c>
      <c r="BN176" s="4"/>
      <c r="BO176" s="4"/>
      <c r="BP176" s="4"/>
      <c r="BQ176" s="4"/>
      <c r="BR176" s="4"/>
      <c r="BS176" s="4"/>
      <c r="BT176" s="4"/>
      <c r="BU176" s="4"/>
      <c r="BV176" s="4"/>
      <c r="BW176" s="4"/>
      <c r="BX176" s="4"/>
      <c r="BY176" s="4"/>
      <c r="BZ176" s="4"/>
      <c r="CA176" s="4"/>
      <c r="CB176" s="4"/>
      <c r="CC176" s="4"/>
      <c r="CD176" s="4"/>
      <c r="CE176" s="4"/>
      <c r="CF176" s="4"/>
      <c r="CG176" s="4"/>
      <c r="CH176" s="4"/>
    </row>
    <row r="177" spans="53:86" ht="14.25" customHeight="1" x14ac:dyDescent="0.2">
      <c r="BA177" s="4"/>
      <c r="BB177" s="4"/>
      <c r="BC177" s="4"/>
      <c r="BD177" s="4"/>
      <c r="BE177" s="4"/>
      <c r="BF177" s="4"/>
      <c r="BG177" s="4"/>
      <c r="BH177" s="4"/>
      <c r="BI177" s="4"/>
      <c r="BJ177" s="4"/>
      <c r="BK177" s="4"/>
      <c r="BL177" s="4"/>
      <c r="BM177" s="10" t="s">
        <v>530</v>
      </c>
      <c r="BN177" s="4"/>
      <c r="BO177" s="4"/>
      <c r="BP177" s="4"/>
      <c r="BQ177" s="4"/>
      <c r="BR177" s="4"/>
      <c r="BS177" s="4"/>
      <c r="BT177" s="4"/>
      <c r="BU177" s="4"/>
      <c r="BV177" s="4"/>
      <c r="BW177" s="4"/>
      <c r="BX177" s="4"/>
      <c r="BY177" s="4"/>
      <c r="BZ177" s="4"/>
      <c r="CA177" s="4"/>
      <c r="CB177" s="4"/>
      <c r="CC177" s="4"/>
      <c r="CD177" s="4"/>
      <c r="CE177" s="4"/>
      <c r="CF177" s="4"/>
      <c r="CG177" s="4"/>
      <c r="CH177" s="4"/>
    </row>
    <row r="178" spans="53:86" ht="14.25" customHeight="1" x14ac:dyDescent="0.2">
      <c r="BA178" s="4"/>
      <c r="BB178" s="4"/>
      <c r="BC178" s="4"/>
      <c r="BD178" s="4"/>
      <c r="BE178" s="4"/>
      <c r="BF178" s="4"/>
      <c r="BG178" s="4"/>
      <c r="BH178" s="4"/>
      <c r="BI178" s="4"/>
      <c r="BJ178" s="4"/>
      <c r="BK178" s="4"/>
      <c r="BL178" s="4"/>
      <c r="BM178" s="10" t="s">
        <v>531</v>
      </c>
      <c r="BN178" s="4"/>
      <c r="BO178" s="4"/>
      <c r="BP178" s="4"/>
      <c r="BQ178" s="4"/>
      <c r="BR178" s="4"/>
      <c r="BS178" s="4"/>
      <c r="BT178" s="4"/>
      <c r="BU178" s="4"/>
      <c r="BV178" s="4"/>
      <c r="BW178" s="4"/>
      <c r="BX178" s="4"/>
      <c r="BY178" s="4"/>
      <c r="BZ178" s="4"/>
      <c r="CA178" s="4"/>
      <c r="CB178" s="4"/>
      <c r="CC178" s="4"/>
      <c r="CD178" s="4"/>
      <c r="CE178" s="4"/>
      <c r="CF178" s="4"/>
      <c r="CG178" s="4"/>
      <c r="CH178" s="4"/>
    </row>
    <row r="179" spans="53:86" ht="14.25" customHeight="1" x14ac:dyDescent="0.2">
      <c r="BA179" s="4"/>
      <c r="BB179" s="4"/>
      <c r="BC179" s="4"/>
      <c r="BD179" s="4"/>
      <c r="BE179" s="4"/>
      <c r="BF179" s="4"/>
      <c r="BG179" s="4"/>
      <c r="BH179" s="4"/>
      <c r="BI179" s="4"/>
      <c r="BJ179" s="4"/>
      <c r="BK179" s="4"/>
      <c r="BL179" s="4"/>
      <c r="BM179" s="10" t="s">
        <v>532</v>
      </c>
      <c r="BN179" s="4"/>
      <c r="BO179" s="4"/>
      <c r="BP179" s="4"/>
      <c r="BQ179" s="4"/>
      <c r="BR179" s="4"/>
      <c r="BS179" s="4"/>
      <c r="BT179" s="4"/>
      <c r="BU179" s="4"/>
      <c r="BV179" s="4"/>
      <c r="BW179" s="4"/>
      <c r="BX179" s="4"/>
      <c r="BY179" s="4"/>
      <c r="BZ179" s="4"/>
      <c r="CA179" s="4"/>
      <c r="CB179" s="4"/>
      <c r="CC179" s="4"/>
      <c r="CD179" s="4"/>
      <c r="CE179" s="4"/>
      <c r="CF179" s="4"/>
      <c r="CG179" s="4"/>
      <c r="CH179" s="4"/>
    </row>
    <row r="180" spans="53:86" ht="14.25" customHeight="1" x14ac:dyDescent="0.2">
      <c r="BA180" s="4"/>
      <c r="BB180" s="4"/>
      <c r="BC180" s="4"/>
      <c r="BD180" s="4"/>
      <c r="BE180" s="4"/>
      <c r="BF180" s="4"/>
      <c r="BG180" s="4"/>
      <c r="BH180" s="4"/>
      <c r="BI180" s="4"/>
      <c r="BJ180" s="4"/>
      <c r="BK180" s="4"/>
      <c r="BL180" s="4"/>
      <c r="BM180" s="10" t="s">
        <v>533</v>
      </c>
      <c r="BN180" s="4"/>
      <c r="BO180" s="4"/>
      <c r="BP180" s="4"/>
      <c r="BQ180" s="4"/>
      <c r="BR180" s="4"/>
      <c r="BS180" s="4"/>
      <c r="BT180" s="4"/>
      <c r="BU180" s="4"/>
      <c r="BV180" s="4"/>
      <c r="BW180" s="4"/>
      <c r="BX180" s="4"/>
      <c r="BY180" s="4"/>
      <c r="BZ180" s="4"/>
      <c r="CA180" s="4"/>
      <c r="CB180" s="4"/>
      <c r="CC180" s="4"/>
      <c r="CD180" s="4"/>
      <c r="CE180" s="4"/>
      <c r="CF180" s="4"/>
      <c r="CG180" s="4"/>
      <c r="CH180" s="4"/>
    </row>
    <row r="181" spans="53:86" ht="14.25" customHeight="1" x14ac:dyDescent="0.2">
      <c r="BA181" s="4"/>
      <c r="BB181" s="4"/>
      <c r="BC181" s="4"/>
      <c r="BD181" s="4"/>
      <c r="BE181" s="4"/>
      <c r="BF181" s="4"/>
      <c r="BG181" s="4"/>
      <c r="BH181" s="4"/>
      <c r="BI181" s="4"/>
      <c r="BJ181" s="4"/>
      <c r="BK181" s="4"/>
      <c r="BL181" s="4"/>
      <c r="BM181" s="10" t="s">
        <v>882</v>
      </c>
      <c r="BN181" s="4"/>
      <c r="BO181" s="4"/>
      <c r="BP181" s="4"/>
      <c r="BQ181" s="4"/>
      <c r="BR181" s="4"/>
      <c r="BS181" s="4"/>
      <c r="BT181" s="4"/>
      <c r="BU181" s="4"/>
      <c r="BV181" s="4"/>
      <c r="BW181" s="4"/>
      <c r="BX181" s="4"/>
      <c r="BY181" s="4"/>
      <c r="BZ181" s="4"/>
      <c r="CA181" s="4"/>
      <c r="CB181" s="4"/>
      <c r="CC181" s="4"/>
      <c r="CD181" s="4"/>
      <c r="CE181" s="4"/>
      <c r="CF181" s="4"/>
      <c r="CG181" s="4"/>
      <c r="CH181" s="4"/>
    </row>
    <row r="182" spans="53:86" ht="14.25" customHeight="1" x14ac:dyDescent="0.2">
      <c r="BA182" s="4"/>
      <c r="BB182" s="4"/>
      <c r="BC182" s="4"/>
      <c r="BD182" s="4"/>
      <c r="BE182" s="4"/>
      <c r="BF182" s="4"/>
      <c r="BG182" s="4"/>
      <c r="BH182" s="4"/>
      <c r="BI182" s="4"/>
      <c r="BJ182" s="4"/>
      <c r="BK182" s="4"/>
      <c r="BL182" s="4"/>
      <c r="BM182" s="10" t="s">
        <v>535</v>
      </c>
      <c r="BN182" s="4"/>
      <c r="BO182" s="4"/>
      <c r="BP182" s="4"/>
      <c r="BQ182" s="4"/>
      <c r="BR182" s="4"/>
      <c r="BS182" s="4"/>
      <c r="BT182" s="4"/>
      <c r="BU182" s="4"/>
      <c r="BV182" s="4"/>
      <c r="BW182" s="4"/>
      <c r="BX182" s="4"/>
      <c r="BY182" s="4"/>
      <c r="BZ182" s="4"/>
      <c r="CA182" s="4"/>
      <c r="CB182" s="4"/>
      <c r="CC182" s="4"/>
      <c r="CD182" s="4"/>
      <c r="CE182" s="4"/>
      <c r="CF182" s="4"/>
      <c r="CG182" s="4"/>
      <c r="CH182" s="4"/>
    </row>
    <row r="183" spans="53:86" ht="14.25" customHeight="1" x14ac:dyDescent="0.2">
      <c r="BA183" s="4"/>
      <c r="BB183" s="4"/>
      <c r="BC183" s="4"/>
      <c r="BD183" s="4"/>
      <c r="BE183" s="4"/>
      <c r="BF183" s="4"/>
      <c r="BG183" s="4"/>
      <c r="BH183" s="4"/>
      <c r="BI183" s="4"/>
      <c r="BJ183" s="4"/>
      <c r="BK183" s="4"/>
      <c r="BL183" s="4"/>
      <c r="BM183" s="10" t="s">
        <v>536</v>
      </c>
      <c r="BN183" s="4"/>
      <c r="BO183" s="4"/>
      <c r="BP183" s="4"/>
      <c r="BQ183" s="4"/>
      <c r="BR183" s="4"/>
      <c r="BS183" s="4"/>
      <c r="BT183" s="4"/>
      <c r="BU183" s="4"/>
      <c r="BV183" s="4"/>
      <c r="BW183" s="4"/>
      <c r="BX183" s="4"/>
      <c r="BY183" s="4"/>
      <c r="BZ183" s="4"/>
      <c r="CA183" s="4"/>
      <c r="CB183" s="4"/>
      <c r="CC183" s="4"/>
      <c r="CD183" s="4"/>
      <c r="CE183" s="4"/>
      <c r="CF183" s="4"/>
      <c r="CG183" s="4"/>
      <c r="CH183" s="4"/>
    </row>
    <row r="184" spans="53:86" ht="14.25" customHeight="1" x14ac:dyDescent="0.2">
      <c r="BA184" s="4"/>
      <c r="BB184" s="4"/>
      <c r="BC184" s="4"/>
      <c r="BD184" s="4"/>
      <c r="BE184" s="4"/>
      <c r="BF184" s="4"/>
      <c r="BG184" s="4"/>
      <c r="BH184" s="4"/>
      <c r="BI184" s="4"/>
      <c r="BJ184" s="4"/>
      <c r="BK184" s="4"/>
      <c r="BL184" s="4"/>
      <c r="BM184" s="10" t="s">
        <v>537</v>
      </c>
      <c r="BN184" s="4"/>
      <c r="BO184" s="4"/>
      <c r="BP184" s="4"/>
      <c r="BQ184" s="4"/>
      <c r="BR184" s="4"/>
      <c r="BS184" s="4"/>
      <c r="BT184" s="4"/>
      <c r="BU184" s="4"/>
      <c r="BV184" s="4"/>
      <c r="BW184" s="4"/>
      <c r="BX184" s="4"/>
      <c r="BY184" s="4"/>
      <c r="BZ184" s="4"/>
      <c r="CA184" s="4"/>
      <c r="CB184" s="4"/>
      <c r="CC184" s="4"/>
      <c r="CD184" s="4"/>
      <c r="CE184" s="4"/>
      <c r="CF184" s="4"/>
      <c r="CG184" s="4"/>
      <c r="CH184" s="4"/>
    </row>
    <row r="185" spans="53:86" ht="14.25" customHeight="1" x14ac:dyDescent="0.2">
      <c r="BA185" s="4"/>
      <c r="BB185" s="4"/>
      <c r="BC185" s="4"/>
      <c r="BD185" s="4"/>
      <c r="BE185" s="4"/>
      <c r="BF185" s="4"/>
      <c r="BG185" s="4"/>
      <c r="BH185" s="4"/>
      <c r="BI185" s="4"/>
      <c r="BJ185" s="4"/>
      <c r="BK185" s="4"/>
      <c r="BL185" s="4"/>
      <c r="BM185" s="10" t="s">
        <v>883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ht="14.25" customHeight="1" x14ac:dyDescent="0.2">
      <c r="BA186" s="4"/>
      <c r="BB186" s="4"/>
      <c r="BC186" s="4"/>
      <c r="BD186" s="4"/>
      <c r="BE186" s="4"/>
      <c r="BF186" s="4"/>
      <c r="BG186" s="4"/>
      <c r="BH186" s="4"/>
      <c r="BI186" s="4"/>
      <c r="BJ186" s="4"/>
      <c r="BK186" s="4"/>
      <c r="BL186" s="4"/>
      <c r="BM186" s="13" t="s">
        <v>539</v>
      </c>
      <c r="BN186" s="4"/>
      <c r="BO186" s="4"/>
      <c r="BP186" s="4"/>
      <c r="BQ186" s="4"/>
      <c r="BR186" s="4"/>
      <c r="BS186" s="4"/>
      <c r="BT186" s="4"/>
      <c r="BU186" s="4"/>
      <c r="BV186" s="4"/>
      <c r="BW186" s="4"/>
      <c r="BX186" s="4"/>
      <c r="BY186" s="4"/>
      <c r="BZ186" s="4"/>
      <c r="CA186" s="4"/>
      <c r="CB186" s="4"/>
      <c r="CC186" s="4"/>
      <c r="CD186" s="4"/>
      <c r="CE186" s="4"/>
      <c r="CF186" s="4"/>
      <c r="CG186" s="4"/>
      <c r="CH186" s="4"/>
    </row>
    <row r="187" spans="53:86" ht="14.25" customHeight="1" x14ac:dyDescent="0.2">
      <c r="BA187" s="4"/>
      <c r="BB187" s="4"/>
      <c r="BC187" s="4"/>
      <c r="BD187" s="4"/>
      <c r="BE187" s="4"/>
      <c r="BF187" s="4"/>
      <c r="BG187" s="4"/>
      <c r="BH187" s="4"/>
      <c r="BI187" s="4"/>
      <c r="BJ187" s="4"/>
      <c r="BK187" s="4"/>
      <c r="BL187" s="4"/>
      <c r="BM187" s="10" t="s">
        <v>540</v>
      </c>
      <c r="BN187" s="4"/>
      <c r="BO187" s="4"/>
      <c r="BP187" s="4"/>
      <c r="BQ187" s="4"/>
      <c r="BR187" s="4"/>
      <c r="BS187" s="4"/>
      <c r="BT187" s="4"/>
      <c r="BU187" s="4"/>
      <c r="BV187" s="4"/>
      <c r="BW187" s="4"/>
      <c r="BX187" s="4"/>
      <c r="BY187" s="4"/>
      <c r="BZ187" s="4"/>
      <c r="CA187" s="4"/>
      <c r="CB187" s="4"/>
      <c r="CC187" s="4"/>
      <c r="CD187" s="4"/>
      <c r="CE187" s="4"/>
      <c r="CF187" s="4"/>
      <c r="CG187" s="4"/>
      <c r="CH187" s="4"/>
    </row>
    <row r="188" spans="53:86" ht="14.25" customHeight="1" x14ac:dyDescent="0.2">
      <c r="BA188" s="4"/>
      <c r="BB188" s="4"/>
      <c r="BC188" s="4"/>
      <c r="BD188" s="4"/>
      <c r="BE188" s="4"/>
      <c r="BF188" s="4"/>
      <c r="BG188" s="4"/>
      <c r="BH188" s="4"/>
      <c r="BI188" s="4"/>
      <c r="BJ188" s="4"/>
      <c r="BK188" s="4"/>
      <c r="BL188" s="4"/>
      <c r="BM188" s="10" t="s">
        <v>541</v>
      </c>
      <c r="BN188" s="4"/>
      <c r="BO188" s="4"/>
      <c r="BP188" s="4"/>
      <c r="BQ188" s="4"/>
      <c r="BR188" s="4"/>
      <c r="BS188" s="4"/>
      <c r="BT188" s="4"/>
      <c r="BU188" s="4"/>
      <c r="BV188" s="4"/>
      <c r="BW188" s="4"/>
      <c r="BX188" s="4"/>
      <c r="BY188" s="4"/>
      <c r="BZ188" s="4"/>
      <c r="CA188" s="4"/>
      <c r="CB188" s="4"/>
      <c r="CC188" s="4"/>
      <c r="CD188" s="4"/>
      <c r="CE188" s="4"/>
      <c r="CF188" s="4"/>
      <c r="CG188" s="4"/>
      <c r="CH188" s="4"/>
    </row>
    <row r="189" spans="53:86" ht="14.25" customHeight="1" x14ac:dyDescent="0.2">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row>
    <row r="190" spans="53:86" ht="14.25" customHeight="1" x14ac:dyDescent="0.2">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row>
    <row r="191" spans="53:86" ht="14.25" customHeight="1" x14ac:dyDescent="0.2">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row>
    <row r="192" spans="53:86" ht="14.25" customHeight="1" x14ac:dyDescent="0.2">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row>
    <row r="193" spans="53:86" ht="14.25" customHeight="1" x14ac:dyDescent="0.2">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row>
    <row r="194" spans="53:86" ht="14.25" customHeight="1"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ht="14.25" customHeight="1"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ht="14.25" customHeight="1" x14ac:dyDescent="0.2">
      <c r="BA196" s="4"/>
      <c r="BB196" s="4"/>
      <c r="BC196" s="4"/>
      <c r="BD196" s="4"/>
      <c r="BE196" s="4"/>
      <c r="BF196" s="4"/>
      <c r="BG196" s="4"/>
      <c r="BH196" s="4"/>
      <c r="BI196" s="4"/>
      <c r="BJ196" s="4"/>
      <c r="BK196" s="4"/>
      <c r="BL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ht="14.25" customHeight="1" x14ac:dyDescent="0.2">
      <c r="BA197" s="4"/>
      <c r="BB197" s="4"/>
      <c r="BC197" s="4"/>
      <c r="BD197" s="4"/>
      <c r="BE197" s="4"/>
      <c r="BF197" s="4"/>
      <c r="BG197" s="4"/>
      <c r="BH197" s="4"/>
      <c r="BI197" s="4"/>
      <c r="BJ197" s="4"/>
      <c r="BK197" s="4"/>
      <c r="BL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ht="14.25" customHeight="1" x14ac:dyDescent="0.2">
      <c r="BA198" s="4"/>
      <c r="BB198" s="4"/>
      <c r="BC198" s="4"/>
      <c r="BD198" s="4"/>
      <c r="BE198" s="4"/>
      <c r="BF198" s="4"/>
      <c r="BG198" s="4"/>
      <c r="BH198" s="4"/>
      <c r="BI198" s="4"/>
      <c r="BJ198" s="4"/>
      <c r="BK198" s="4"/>
      <c r="BL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ht="14.25" customHeight="1" x14ac:dyDescent="0.2">
      <c r="BA199" s="4"/>
      <c r="BB199" s="4"/>
      <c r="BC199" s="4"/>
      <c r="BD199" s="4"/>
      <c r="BE199" s="4"/>
      <c r="BF199" s="4"/>
      <c r="BG199" s="4"/>
      <c r="BH199" s="4"/>
      <c r="BI199" s="4"/>
      <c r="BJ199" s="4"/>
      <c r="BK199" s="4"/>
      <c r="BL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ht="14.25" customHeight="1" x14ac:dyDescent="0.2"/>
    <row r="201" spans="53:86" ht="14.25" customHeight="1" x14ac:dyDescent="0.2"/>
    <row r="202" spans="53:86" ht="14.25" customHeight="1" x14ac:dyDescent="0.2"/>
    <row r="203" spans="53:86" ht="14.25" customHeight="1" x14ac:dyDescent="0.2"/>
    <row r="204" spans="53:86" ht="14.25" customHeight="1" x14ac:dyDescent="0.2"/>
    <row r="205" spans="53:86" ht="14.25" customHeight="1" x14ac:dyDescent="0.2"/>
    <row r="206" spans="53:86" ht="14.25" customHeight="1" x14ac:dyDescent="0.2"/>
    <row r="207" spans="53:86" ht="14.25" customHeight="1" x14ac:dyDescent="0.2"/>
    <row r="208" spans="53:86" ht="14.25" customHeight="1" x14ac:dyDescent="0.2"/>
    <row r="209" ht="14.25" customHeight="1" x14ac:dyDescent="0.2"/>
    <row r="210" ht="14.25" customHeight="1" x14ac:dyDescent="0.2"/>
    <row r="211" ht="14.25" customHeight="1" x14ac:dyDescent="0.2"/>
    <row r="212" ht="14.25" customHeight="1" x14ac:dyDescent="0.2"/>
    <row r="213" ht="14.25" customHeight="1" x14ac:dyDescent="0.2"/>
    <row r="214" ht="14.25" customHeight="1" x14ac:dyDescent="0.2"/>
    <row r="215" ht="14.25" customHeight="1" x14ac:dyDescent="0.2"/>
    <row r="216" ht="14.25" customHeight="1" x14ac:dyDescent="0.2"/>
    <row r="217" ht="14.25" customHeight="1" x14ac:dyDescent="0.2"/>
    <row r="218" ht="14.25" customHeight="1" x14ac:dyDescent="0.2"/>
    <row r="219" ht="14.25" customHeight="1" x14ac:dyDescent="0.2"/>
    <row r="220" ht="14.25" customHeight="1" x14ac:dyDescent="0.2"/>
    <row r="221" ht="14.25" customHeight="1" x14ac:dyDescent="0.2"/>
    <row r="222" ht="14.25" customHeight="1" x14ac:dyDescent="0.2"/>
    <row r="223" ht="14.25" customHeight="1" x14ac:dyDescent="0.2"/>
    <row r="224" ht="14.25" customHeight="1" x14ac:dyDescent="0.2"/>
    <row r="225" ht="14.25" customHeight="1" x14ac:dyDescent="0.2"/>
    <row r="226" ht="14.25" customHeight="1" x14ac:dyDescent="0.2"/>
    <row r="227" ht="14.25" customHeight="1" x14ac:dyDescent="0.2"/>
    <row r="228" ht="14.25" customHeight="1" x14ac:dyDescent="0.2"/>
    <row r="229" ht="14.25" customHeight="1" x14ac:dyDescent="0.2"/>
    <row r="230" ht="14.25" customHeight="1" x14ac:dyDescent="0.2"/>
    <row r="231" ht="14.25" customHeight="1" x14ac:dyDescent="0.2"/>
    <row r="232" ht="14.25" customHeight="1" x14ac:dyDescent="0.2"/>
    <row r="233" ht="14.25" customHeight="1" x14ac:dyDescent="0.2"/>
    <row r="234" ht="14.25" customHeight="1" x14ac:dyDescent="0.2"/>
    <row r="235" ht="14.25" customHeight="1" x14ac:dyDescent="0.2"/>
    <row r="236" ht="14.25" customHeight="1" x14ac:dyDescent="0.2"/>
    <row r="237" ht="14.25" customHeight="1" x14ac:dyDescent="0.2"/>
    <row r="238" ht="14.25" customHeight="1" x14ac:dyDescent="0.2"/>
    <row r="239" ht="14.25" customHeight="1" x14ac:dyDescent="0.2"/>
    <row r="240" ht="14.25" customHeight="1" x14ac:dyDescent="0.2"/>
    <row r="241" ht="14.25" customHeight="1" x14ac:dyDescent="0.2"/>
    <row r="242" ht="14.25" customHeight="1" x14ac:dyDescent="0.2"/>
    <row r="243" ht="14.25" customHeight="1" x14ac:dyDescent="0.2"/>
    <row r="244" ht="14.25" customHeight="1" x14ac:dyDescent="0.2"/>
    <row r="245" ht="14.25" customHeight="1" x14ac:dyDescent="0.2"/>
    <row r="246" ht="14.25" customHeight="1" x14ac:dyDescent="0.2"/>
    <row r="247" ht="14.25" customHeight="1" x14ac:dyDescent="0.2"/>
    <row r="248" ht="14.25" customHeight="1" x14ac:dyDescent="0.2"/>
    <row r="249" ht="14.25" customHeight="1" x14ac:dyDescent="0.2"/>
    <row r="250" ht="14.25" customHeight="1" x14ac:dyDescent="0.2"/>
    <row r="251" ht="14.25" customHeight="1" x14ac:dyDescent="0.2"/>
    <row r="252" ht="14.25" customHeight="1" x14ac:dyDescent="0.2"/>
    <row r="253" ht="14.25" customHeight="1" x14ac:dyDescent="0.2"/>
    <row r="254" ht="14.25" customHeight="1" x14ac:dyDescent="0.2"/>
    <row r="255" ht="14.25" customHeight="1" x14ac:dyDescent="0.2"/>
    <row r="256" ht="14.25" customHeight="1" x14ac:dyDescent="0.2"/>
    <row r="257" ht="14.25" customHeight="1" x14ac:dyDescent="0.2"/>
    <row r="258" ht="14.25" customHeight="1" x14ac:dyDescent="0.2"/>
    <row r="259" ht="14.25" customHeight="1" x14ac:dyDescent="0.2"/>
    <row r="260" ht="14.25" customHeight="1" x14ac:dyDescent="0.2"/>
    <row r="261" ht="14.25" customHeight="1" x14ac:dyDescent="0.2"/>
    <row r="262" ht="14.25" customHeight="1" x14ac:dyDescent="0.2"/>
    <row r="263" ht="14.25" customHeight="1" x14ac:dyDescent="0.2"/>
    <row r="264" ht="14.25" customHeight="1" x14ac:dyDescent="0.2"/>
    <row r="265" ht="14.25" customHeight="1" x14ac:dyDescent="0.2"/>
    <row r="266" ht="14.25" customHeight="1" x14ac:dyDescent="0.2"/>
    <row r="267" ht="14.25" customHeight="1" x14ac:dyDescent="0.2"/>
    <row r="268" ht="14.25" customHeight="1" x14ac:dyDescent="0.2"/>
    <row r="269" ht="14.25" customHeight="1" x14ac:dyDescent="0.2"/>
    <row r="270" ht="14.25" customHeight="1" x14ac:dyDescent="0.2"/>
    <row r="271" ht="14.25" customHeight="1" x14ac:dyDescent="0.2"/>
    <row r="272" ht="14.25" customHeight="1" x14ac:dyDescent="0.2"/>
    <row r="273" ht="14.25" customHeight="1" x14ac:dyDescent="0.2"/>
    <row r="274" ht="14.25" customHeight="1" x14ac:dyDescent="0.2"/>
    <row r="275" ht="14.25" customHeight="1" x14ac:dyDescent="0.2"/>
    <row r="276" ht="14.25" customHeight="1" x14ac:dyDescent="0.2"/>
    <row r="277" ht="14.25" customHeight="1" x14ac:dyDescent="0.2"/>
    <row r="278" ht="14.25" customHeight="1" x14ac:dyDescent="0.2"/>
    <row r="279" ht="14.25" customHeight="1" x14ac:dyDescent="0.2"/>
    <row r="280" ht="14.25" customHeight="1" x14ac:dyDescent="0.2"/>
    <row r="281" ht="14.25" customHeight="1" x14ac:dyDescent="0.2"/>
    <row r="282" ht="14.25" customHeight="1" x14ac:dyDescent="0.2"/>
    <row r="283" ht="14.25" customHeight="1" x14ac:dyDescent="0.2"/>
    <row r="284" ht="14.25" customHeight="1" x14ac:dyDescent="0.2"/>
    <row r="285" ht="14.25" customHeight="1" x14ac:dyDescent="0.2"/>
    <row r="286" ht="14.25" customHeight="1" x14ac:dyDescent="0.2"/>
    <row r="287" ht="14.25" customHeight="1" x14ac:dyDescent="0.2"/>
    <row r="288" ht="14.25" customHeight="1" x14ac:dyDescent="0.2"/>
    <row r="289" ht="14.25" customHeight="1" x14ac:dyDescent="0.2"/>
    <row r="290" ht="14.25" customHeight="1" x14ac:dyDescent="0.2"/>
    <row r="291" ht="14.25" customHeight="1" x14ac:dyDescent="0.2"/>
    <row r="292" ht="14.25" customHeight="1" x14ac:dyDescent="0.2"/>
    <row r="293" ht="14.25" customHeight="1" x14ac:dyDescent="0.2"/>
    <row r="294" ht="14.25" customHeight="1" x14ac:dyDescent="0.2"/>
    <row r="295" ht="14.25" customHeight="1" x14ac:dyDescent="0.2"/>
    <row r="296" ht="14.25" customHeight="1" x14ac:dyDescent="0.2"/>
    <row r="297" ht="14.25" customHeight="1" x14ac:dyDescent="0.2"/>
    <row r="298" ht="14.25" customHeight="1" x14ac:dyDescent="0.2"/>
    <row r="299" ht="14.25" customHeight="1" x14ac:dyDescent="0.2"/>
    <row r="300" ht="14.25" customHeight="1" x14ac:dyDescent="0.2"/>
    <row r="301" ht="14.25" customHeight="1" x14ac:dyDescent="0.2"/>
    <row r="302" ht="14.25" customHeight="1" x14ac:dyDescent="0.2"/>
    <row r="303" ht="14.25" customHeight="1" x14ac:dyDescent="0.2"/>
    <row r="304" ht="14.25" customHeight="1" x14ac:dyDescent="0.2"/>
    <row r="305" ht="14.25" customHeight="1" x14ac:dyDescent="0.2"/>
    <row r="306" ht="14.25" customHeight="1" x14ac:dyDescent="0.2"/>
    <row r="307" ht="14.25" customHeight="1" x14ac:dyDescent="0.2"/>
    <row r="308" ht="14.25" customHeight="1" x14ac:dyDescent="0.2"/>
    <row r="309" ht="14.25" customHeight="1" x14ac:dyDescent="0.2"/>
    <row r="310" ht="14.25" customHeight="1" x14ac:dyDescent="0.2"/>
    <row r="311" ht="14.25" customHeight="1" x14ac:dyDescent="0.2"/>
    <row r="312" ht="14.25" customHeight="1" x14ac:dyDescent="0.2"/>
    <row r="313" ht="14.25" customHeight="1" x14ac:dyDescent="0.2"/>
    <row r="314" ht="14.25" customHeight="1" x14ac:dyDescent="0.2"/>
    <row r="315" ht="14.25" customHeight="1" x14ac:dyDescent="0.2"/>
    <row r="316" ht="14.25" customHeight="1" x14ac:dyDescent="0.2"/>
    <row r="317" ht="14.25" customHeight="1" x14ac:dyDescent="0.2"/>
    <row r="318" ht="14.25" customHeight="1" x14ac:dyDescent="0.2"/>
    <row r="319" ht="14.25" customHeight="1" x14ac:dyDescent="0.2"/>
    <row r="320" ht="14.25" customHeight="1" x14ac:dyDescent="0.2"/>
    <row r="321" ht="14.25" customHeight="1" x14ac:dyDescent="0.2"/>
    <row r="322" ht="14.25" customHeight="1" x14ac:dyDescent="0.2"/>
    <row r="323" ht="14.25" customHeight="1" x14ac:dyDescent="0.2"/>
    <row r="324" ht="14.25" customHeight="1" x14ac:dyDescent="0.2"/>
    <row r="325" ht="14.25" customHeight="1" x14ac:dyDescent="0.2"/>
    <row r="326" ht="14.25" customHeight="1" x14ac:dyDescent="0.2"/>
    <row r="327" ht="14.25" customHeight="1" x14ac:dyDescent="0.2"/>
    <row r="328" ht="14.25" customHeight="1" x14ac:dyDescent="0.2"/>
    <row r="329" ht="14.25" customHeight="1" x14ac:dyDescent="0.2"/>
    <row r="330" ht="14.25" customHeight="1" x14ac:dyDescent="0.2"/>
    <row r="331" ht="14.25" customHeight="1" x14ac:dyDescent="0.2"/>
    <row r="332" ht="14.25" customHeight="1" x14ac:dyDescent="0.2"/>
    <row r="333" ht="14.25" customHeight="1" x14ac:dyDescent="0.2"/>
    <row r="334" ht="14.25" customHeight="1" x14ac:dyDescent="0.2"/>
    <row r="335" ht="14.25" customHeight="1" x14ac:dyDescent="0.2"/>
    <row r="336" ht="14.25" customHeight="1" x14ac:dyDescent="0.2"/>
    <row r="337" ht="14.25" customHeight="1" x14ac:dyDescent="0.2"/>
    <row r="338" ht="14.25" customHeight="1" x14ac:dyDescent="0.2"/>
    <row r="339" ht="14.25" customHeight="1" x14ac:dyDescent="0.2"/>
    <row r="340" ht="14.25" customHeight="1" x14ac:dyDescent="0.2"/>
    <row r="341" ht="14.25" customHeight="1" x14ac:dyDescent="0.2"/>
    <row r="342" ht="14.25" customHeight="1" x14ac:dyDescent="0.2"/>
    <row r="343" ht="14.25" customHeight="1" x14ac:dyDescent="0.2"/>
    <row r="344" ht="14.25" customHeight="1" x14ac:dyDescent="0.2"/>
    <row r="345" ht="14.25" customHeight="1" x14ac:dyDescent="0.2"/>
    <row r="346" ht="14.25" customHeight="1" x14ac:dyDescent="0.2"/>
    <row r="347" ht="14.25" customHeight="1" x14ac:dyDescent="0.2"/>
    <row r="348" ht="14.25" customHeight="1" x14ac:dyDescent="0.2"/>
    <row r="349" ht="14.25" customHeight="1" x14ac:dyDescent="0.2"/>
    <row r="350" ht="14.25" customHeight="1" x14ac:dyDescent="0.2"/>
    <row r="351" ht="14.25" customHeight="1" x14ac:dyDescent="0.2"/>
    <row r="352" ht="14.25" customHeight="1" x14ac:dyDescent="0.2"/>
    <row r="353" ht="14.25" customHeight="1" x14ac:dyDescent="0.2"/>
    <row r="354" ht="14.25" customHeight="1" x14ac:dyDescent="0.2"/>
    <row r="355" ht="14.25" customHeight="1" x14ac:dyDescent="0.2"/>
    <row r="356" ht="14.25" customHeight="1" x14ac:dyDescent="0.2"/>
    <row r="357" ht="14.25" customHeight="1" x14ac:dyDescent="0.2"/>
    <row r="358" ht="14.25" customHeight="1" x14ac:dyDescent="0.2"/>
    <row r="359" ht="14.25" customHeight="1" x14ac:dyDescent="0.2"/>
    <row r="360" ht="14.25" customHeight="1" x14ac:dyDescent="0.2"/>
    <row r="361" ht="14.25" customHeight="1" x14ac:dyDescent="0.2"/>
    <row r="362" ht="14.25" customHeight="1" x14ac:dyDescent="0.2"/>
    <row r="363" ht="14.25" customHeight="1" x14ac:dyDescent="0.2"/>
    <row r="364" ht="14.25" customHeight="1" x14ac:dyDescent="0.2"/>
    <row r="365" ht="14.25" customHeight="1" x14ac:dyDescent="0.2"/>
    <row r="366" ht="14.25" customHeight="1" x14ac:dyDescent="0.2"/>
    <row r="367" ht="14.25" customHeight="1" x14ac:dyDescent="0.2"/>
    <row r="368" ht="14.25" customHeight="1" x14ac:dyDescent="0.2"/>
    <row r="369" ht="14.25" customHeight="1" x14ac:dyDescent="0.2"/>
    <row r="370" ht="14.25" customHeight="1" x14ac:dyDescent="0.2"/>
    <row r="371" ht="14.25" customHeight="1" x14ac:dyDescent="0.2"/>
    <row r="372" ht="14.25" customHeight="1" x14ac:dyDescent="0.2"/>
    <row r="373" ht="14.25" customHeight="1" x14ac:dyDescent="0.2"/>
    <row r="374" ht="14.25" customHeight="1" x14ac:dyDescent="0.2"/>
    <row r="375" ht="14.25" customHeight="1" x14ac:dyDescent="0.2"/>
    <row r="376" ht="14.25" customHeight="1" x14ac:dyDescent="0.2"/>
    <row r="377" ht="14.25" customHeight="1" x14ac:dyDescent="0.2"/>
    <row r="378" ht="14.25" customHeight="1" x14ac:dyDescent="0.2"/>
    <row r="379" ht="14.25" customHeight="1" x14ac:dyDescent="0.2"/>
    <row r="380" ht="14.25" customHeight="1" x14ac:dyDescent="0.2"/>
    <row r="381" ht="14.25" customHeight="1" x14ac:dyDescent="0.2"/>
    <row r="382" ht="14.25" customHeight="1" x14ac:dyDescent="0.2"/>
    <row r="383" ht="14.25" customHeight="1" x14ac:dyDescent="0.2"/>
    <row r="384" ht="14.25" customHeight="1" x14ac:dyDescent="0.2"/>
    <row r="385" ht="14.25" customHeight="1" x14ac:dyDescent="0.2"/>
    <row r="386" ht="14.25" customHeight="1" x14ac:dyDescent="0.2"/>
    <row r="387" ht="14.25" customHeight="1" x14ac:dyDescent="0.2"/>
    <row r="388" ht="14.25" customHeight="1" x14ac:dyDescent="0.2"/>
    <row r="389" ht="14.25" customHeight="1" x14ac:dyDescent="0.2"/>
    <row r="390" ht="14.25" customHeight="1" x14ac:dyDescent="0.2"/>
    <row r="391" ht="14.25" customHeight="1" x14ac:dyDescent="0.2"/>
    <row r="392" ht="14.25" customHeight="1" x14ac:dyDescent="0.2"/>
    <row r="393" ht="14.25" customHeight="1" x14ac:dyDescent="0.2"/>
    <row r="394" ht="14.25" customHeight="1" x14ac:dyDescent="0.2"/>
    <row r="395" ht="14.25" customHeight="1" x14ac:dyDescent="0.2"/>
    <row r="396" ht="14.25" customHeight="1" x14ac:dyDescent="0.2"/>
    <row r="397" ht="14.25" customHeight="1" x14ac:dyDescent="0.2"/>
    <row r="398" ht="14.25" customHeight="1" x14ac:dyDescent="0.2"/>
    <row r="399" ht="14.25" customHeight="1" x14ac:dyDescent="0.2"/>
    <row r="400" ht="14.25" customHeight="1" x14ac:dyDescent="0.2"/>
    <row r="401" ht="14.25" customHeight="1" x14ac:dyDescent="0.2"/>
    <row r="402" ht="14.25" customHeight="1" x14ac:dyDescent="0.2"/>
    <row r="403" ht="14.25" customHeight="1" x14ac:dyDescent="0.2"/>
    <row r="404" ht="14.25" customHeight="1" x14ac:dyDescent="0.2"/>
    <row r="405" ht="14.25" customHeight="1" x14ac:dyDescent="0.2"/>
    <row r="406" ht="14.25" customHeight="1" x14ac:dyDescent="0.2"/>
    <row r="407" ht="14.25" customHeight="1" x14ac:dyDescent="0.2"/>
    <row r="408" ht="14.25" customHeight="1" x14ac:dyDescent="0.2"/>
    <row r="409" ht="14.25" customHeight="1" x14ac:dyDescent="0.2"/>
    <row r="410" ht="14.25" customHeight="1" x14ac:dyDescent="0.2"/>
    <row r="411" ht="14.25" customHeight="1" x14ac:dyDescent="0.2"/>
    <row r="412" ht="14.25" customHeight="1" x14ac:dyDescent="0.2"/>
    <row r="413" ht="14.25" customHeight="1" x14ac:dyDescent="0.2"/>
    <row r="414" ht="14.25" customHeight="1" x14ac:dyDescent="0.2"/>
    <row r="415" ht="14.25" customHeight="1" x14ac:dyDescent="0.2"/>
    <row r="416" ht="14.25" customHeight="1" x14ac:dyDescent="0.2"/>
    <row r="417" ht="14.25" customHeight="1" x14ac:dyDescent="0.2"/>
    <row r="418" ht="14.25" customHeight="1" x14ac:dyDescent="0.2"/>
    <row r="419" ht="14.25" customHeight="1" x14ac:dyDescent="0.2"/>
    <row r="420" ht="14.25" customHeight="1" x14ac:dyDescent="0.2"/>
    <row r="421" ht="14.25" customHeight="1" x14ac:dyDescent="0.2"/>
    <row r="422" ht="14.25" customHeight="1" x14ac:dyDescent="0.2"/>
    <row r="423" ht="14.25" customHeight="1" x14ac:dyDescent="0.2"/>
    <row r="424" ht="14.25" customHeight="1" x14ac:dyDescent="0.2"/>
    <row r="425" ht="14.25" customHeight="1" x14ac:dyDescent="0.2"/>
    <row r="426" ht="14.25" customHeight="1" x14ac:dyDescent="0.2"/>
    <row r="427" ht="14.25" customHeight="1" x14ac:dyDescent="0.2"/>
    <row r="428" ht="14.25" customHeight="1" x14ac:dyDescent="0.2"/>
    <row r="429" ht="14.25" customHeight="1" x14ac:dyDescent="0.2"/>
    <row r="430" ht="14.25" customHeight="1" x14ac:dyDescent="0.2"/>
    <row r="431" ht="14.25" customHeight="1" x14ac:dyDescent="0.2"/>
    <row r="432" ht="14.25" customHeight="1" x14ac:dyDescent="0.2"/>
    <row r="433" ht="14.25" customHeight="1" x14ac:dyDescent="0.2"/>
    <row r="434" ht="14.25" customHeight="1" x14ac:dyDescent="0.2"/>
    <row r="435" ht="14.25" customHeight="1" x14ac:dyDescent="0.2"/>
    <row r="436" ht="14.25" customHeight="1" x14ac:dyDescent="0.2"/>
    <row r="437" ht="14.25" customHeight="1" x14ac:dyDescent="0.2"/>
    <row r="438" ht="14.25" customHeight="1" x14ac:dyDescent="0.2"/>
    <row r="439" ht="14.25" customHeight="1" x14ac:dyDescent="0.2"/>
    <row r="440" ht="14.25" customHeight="1" x14ac:dyDescent="0.2"/>
    <row r="441" ht="14.25" customHeight="1" x14ac:dyDescent="0.2"/>
    <row r="442" ht="14.25" customHeight="1" x14ac:dyDescent="0.2"/>
    <row r="443" ht="14.25" customHeight="1" x14ac:dyDescent="0.2"/>
    <row r="444" ht="14.25" customHeight="1" x14ac:dyDescent="0.2"/>
    <row r="445" ht="14.25" customHeight="1" x14ac:dyDescent="0.2"/>
    <row r="446" ht="14.25" customHeight="1" x14ac:dyDescent="0.2"/>
    <row r="447" ht="14.25" customHeight="1" x14ac:dyDescent="0.2"/>
    <row r="448" ht="14.25" customHeight="1" x14ac:dyDescent="0.2"/>
    <row r="449" ht="14.25" customHeight="1" x14ac:dyDescent="0.2"/>
    <row r="450" ht="14.25" customHeight="1" x14ac:dyDescent="0.2"/>
    <row r="451" ht="14.25" customHeight="1" x14ac:dyDescent="0.2"/>
    <row r="452" ht="14.25" customHeight="1" x14ac:dyDescent="0.2"/>
    <row r="453" ht="14.25" customHeight="1" x14ac:dyDescent="0.2"/>
    <row r="454" ht="14.25" customHeight="1" x14ac:dyDescent="0.2"/>
    <row r="455" ht="14.25" customHeight="1" x14ac:dyDescent="0.2"/>
    <row r="456" ht="14.25" customHeight="1" x14ac:dyDescent="0.2"/>
    <row r="457" ht="14.25" customHeight="1" x14ac:dyDescent="0.2"/>
    <row r="458" ht="14.25" customHeight="1" x14ac:dyDescent="0.2"/>
    <row r="459" ht="14.25" customHeight="1" x14ac:dyDescent="0.2"/>
    <row r="460" ht="14.25" customHeight="1" x14ac:dyDescent="0.2"/>
    <row r="461" ht="14.25" customHeight="1" x14ac:dyDescent="0.2"/>
    <row r="462" ht="14.25" customHeight="1" x14ac:dyDescent="0.2"/>
    <row r="463" ht="14.25" customHeight="1" x14ac:dyDescent="0.2"/>
    <row r="464" ht="14.25" customHeight="1" x14ac:dyDescent="0.2"/>
    <row r="465" ht="14.25" customHeight="1" x14ac:dyDescent="0.2"/>
    <row r="466" ht="14.25" customHeight="1" x14ac:dyDescent="0.2"/>
    <row r="467" ht="14.25" customHeight="1" x14ac:dyDescent="0.2"/>
    <row r="468" ht="14.25" customHeight="1" x14ac:dyDescent="0.2"/>
    <row r="469" ht="14.25" customHeight="1" x14ac:dyDescent="0.2"/>
    <row r="470" ht="14.25" customHeight="1" x14ac:dyDescent="0.2"/>
    <row r="471" ht="14.25" customHeight="1" x14ac:dyDescent="0.2"/>
    <row r="472" ht="14.25" customHeight="1" x14ac:dyDescent="0.2"/>
    <row r="473" ht="14.25" customHeight="1" x14ac:dyDescent="0.2"/>
    <row r="474" ht="14.25" customHeight="1" x14ac:dyDescent="0.2"/>
    <row r="475" ht="14.25" customHeight="1" x14ac:dyDescent="0.2"/>
    <row r="476" ht="14.25" customHeight="1" x14ac:dyDescent="0.2"/>
    <row r="477" ht="14.25" customHeight="1" x14ac:dyDescent="0.2"/>
    <row r="478" ht="14.25" customHeight="1" x14ac:dyDescent="0.2"/>
    <row r="479" ht="14.25" customHeight="1" x14ac:dyDescent="0.2"/>
    <row r="480" ht="14.25" customHeight="1" x14ac:dyDescent="0.2"/>
    <row r="481" ht="14.25" customHeight="1" x14ac:dyDescent="0.2"/>
    <row r="482" ht="14.25" customHeight="1" x14ac:dyDescent="0.2"/>
    <row r="483" ht="14.25" customHeight="1" x14ac:dyDescent="0.2"/>
    <row r="484" ht="14.25" customHeight="1" x14ac:dyDescent="0.2"/>
    <row r="485" ht="14.25" customHeight="1" x14ac:dyDescent="0.2"/>
    <row r="486" ht="14.25" customHeight="1" x14ac:dyDescent="0.2"/>
    <row r="487" ht="14.25" customHeight="1" x14ac:dyDescent="0.2"/>
    <row r="488" ht="14.25" customHeight="1" x14ac:dyDescent="0.2"/>
    <row r="489" ht="14.25" customHeight="1" x14ac:dyDescent="0.2"/>
    <row r="490" ht="14.25" customHeight="1" x14ac:dyDescent="0.2"/>
    <row r="491" ht="14.25" customHeight="1" x14ac:dyDescent="0.2"/>
    <row r="492" ht="14.25" customHeight="1" x14ac:dyDescent="0.2"/>
    <row r="493" ht="14.25" customHeight="1" x14ac:dyDescent="0.2"/>
    <row r="494" ht="14.25" customHeight="1" x14ac:dyDescent="0.2"/>
    <row r="495" ht="14.25" customHeight="1" x14ac:dyDescent="0.2"/>
    <row r="496" ht="14.25" customHeight="1" x14ac:dyDescent="0.2"/>
    <row r="497" ht="14.25" customHeight="1" x14ac:dyDescent="0.2"/>
    <row r="498" ht="14.25" customHeight="1" x14ac:dyDescent="0.2"/>
    <row r="499" ht="14.25" customHeight="1" x14ac:dyDescent="0.2"/>
    <row r="500" ht="14.25" customHeight="1" x14ac:dyDescent="0.2"/>
    <row r="501" ht="14.25" customHeight="1" x14ac:dyDescent="0.2"/>
    <row r="502" ht="14.25" customHeight="1" x14ac:dyDescent="0.2"/>
    <row r="503" ht="14.25" customHeight="1" x14ac:dyDescent="0.2"/>
    <row r="504" ht="14.25" customHeight="1" x14ac:dyDescent="0.2"/>
    <row r="505" ht="14.25" customHeight="1" x14ac:dyDescent="0.2"/>
    <row r="506" ht="14.25" customHeight="1" x14ac:dyDescent="0.2"/>
    <row r="507" ht="14.25" customHeight="1" x14ac:dyDescent="0.2"/>
    <row r="508" ht="14.25" customHeight="1" x14ac:dyDescent="0.2"/>
    <row r="509" ht="14.25" customHeight="1" x14ac:dyDescent="0.2"/>
    <row r="510" ht="14.25" customHeight="1" x14ac:dyDescent="0.2"/>
    <row r="511" ht="14.25" customHeight="1" x14ac:dyDescent="0.2"/>
    <row r="512" ht="14.25" customHeight="1" x14ac:dyDescent="0.2"/>
    <row r="513" ht="14.25" customHeight="1" x14ac:dyDescent="0.2"/>
    <row r="514" ht="14.25" customHeight="1" x14ac:dyDescent="0.2"/>
    <row r="515" ht="14.25" customHeight="1" x14ac:dyDescent="0.2"/>
    <row r="516" ht="14.25" customHeight="1" x14ac:dyDescent="0.2"/>
    <row r="517" ht="14.25" customHeight="1" x14ac:dyDescent="0.2"/>
    <row r="518" ht="14.25" customHeight="1" x14ac:dyDescent="0.2"/>
    <row r="519" ht="14.25" customHeight="1" x14ac:dyDescent="0.2"/>
    <row r="520" ht="14.25" customHeight="1" x14ac:dyDescent="0.2"/>
    <row r="521" ht="14.25" customHeight="1" x14ac:dyDescent="0.2"/>
    <row r="522" ht="14.25" customHeight="1" x14ac:dyDescent="0.2"/>
    <row r="523" ht="14.25" customHeight="1" x14ac:dyDescent="0.2"/>
    <row r="524" ht="14.25" customHeight="1" x14ac:dyDescent="0.2"/>
    <row r="525" ht="14.25" customHeight="1" x14ac:dyDescent="0.2"/>
    <row r="526" ht="14.25" customHeight="1" x14ac:dyDescent="0.2"/>
    <row r="527" ht="14.25" customHeight="1" x14ac:dyDescent="0.2"/>
    <row r="528" ht="14.25" customHeight="1" x14ac:dyDescent="0.2"/>
    <row r="529" ht="14.25" customHeight="1" x14ac:dyDescent="0.2"/>
    <row r="530" ht="14.25" customHeight="1" x14ac:dyDescent="0.2"/>
    <row r="531" ht="14.25" customHeight="1" x14ac:dyDescent="0.2"/>
    <row r="532" ht="14.25" customHeight="1" x14ac:dyDescent="0.2"/>
    <row r="533" ht="14.25" customHeight="1" x14ac:dyDescent="0.2"/>
    <row r="534" ht="14.25" customHeight="1" x14ac:dyDescent="0.2"/>
    <row r="535" ht="14.25" customHeight="1" x14ac:dyDescent="0.2"/>
    <row r="536" ht="14.25" customHeight="1" x14ac:dyDescent="0.2"/>
    <row r="537" ht="14.25" customHeight="1" x14ac:dyDescent="0.2"/>
    <row r="538" ht="14.25" customHeight="1" x14ac:dyDescent="0.2"/>
    <row r="539" ht="14.25" customHeight="1" x14ac:dyDescent="0.2"/>
    <row r="540" ht="14.25" customHeight="1" x14ac:dyDescent="0.2"/>
    <row r="541" ht="14.25" customHeight="1" x14ac:dyDescent="0.2"/>
    <row r="542" ht="14.25" customHeight="1" x14ac:dyDescent="0.2"/>
    <row r="543" ht="14.25" customHeight="1" x14ac:dyDescent="0.2"/>
    <row r="544" ht="14.25" customHeight="1" x14ac:dyDescent="0.2"/>
    <row r="545" ht="14.25" customHeight="1" x14ac:dyDescent="0.2"/>
    <row r="546" ht="14.25" customHeight="1" x14ac:dyDescent="0.2"/>
    <row r="547" ht="14.25" customHeight="1" x14ac:dyDescent="0.2"/>
    <row r="548" ht="14.25" customHeight="1" x14ac:dyDescent="0.2"/>
    <row r="549" ht="14.25" customHeight="1" x14ac:dyDescent="0.2"/>
    <row r="550" ht="14.25" customHeight="1" x14ac:dyDescent="0.2"/>
    <row r="551" ht="14.25" customHeight="1" x14ac:dyDescent="0.2"/>
    <row r="552" ht="14.25" customHeight="1" x14ac:dyDescent="0.2"/>
    <row r="553" ht="14.25" customHeight="1" x14ac:dyDescent="0.2"/>
    <row r="554" ht="14.25" customHeight="1" x14ac:dyDescent="0.2"/>
    <row r="555" ht="14.25" customHeight="1" x14ac:dyDescent="0.2"/>
    <row r="556" ht="14.25" customHeight="1" x14ac:dyDescent="0.2"/>
    <row r="557" ht="14.25" customHeight="1" x14ac:dyDescent="0.2"/>
    <row r="558" ht="14.25" customHeight="1" x14ac:dyDescent="0.2"/>
    <row r="559" ht="14.25" customHeight="1" x14ac:dyDescent="0.2"/>
    <row r="560" ht="14.25" customHeight="1" x14ac:dyDescent="0.2"/>
    <row r="561" ht="14.25" customHeight="1" x14ac:dyDescent="0.2"/>
    <row r="562" ht="14.25" customHeight="1" x14ac:dyDescent="0.2"/>
    <row r="563" ht="14.25" customHeight="1" x14ac:dyDescent="0.2"/>
    <row r="564" ht="14.25" customHeight="1" x14ac:dyDescent="0.2"/>
    <row r="565" ht="14.25" customHeight="1" x14ac:dyDescent="0.2"/>
    <row r="566" ht="14.25" customHeight="1" x14ac:dyDescent="0.2"/>
    <row r="567" ht="14.25" customHeight="1" x14ac:dyDescent="0.2"/>
    <row r="568" ht="14.25" customHeight="1" x14ac:dyDescent="0.2"/>
    <row r="569" ht="14.25" customHeight="1" x14ac:dyDescent="0.2"/>
    <row r="570" ht="14.25" customHeight="1" x14ac:dyDescent="0.2"/>
    <row r="571" ht="14.25" customHeight="1" x14ac:dyDescent="0.2"/>
    <row r="572" ht="14.25" customHeight="1" x14ac:dyDescent="0.2"/>
    <row r="573" ht="14.25" customHeight="1" x14ac:dyDescent="0.2"/>
    <row r="574" ht="14.25" customHeight="1" x14ac:dyDescent="0.2"/>
    <row r="575" ht="14.25" customHeight="1" x14ac:dyDescent="0.2"/>
    <row r="576" ht="14.25" customHeight="1" x14ac:dyDescent="0.2"/>
    <row r="577" ht="14.25" customHeight="1" x14ac:dyDescent="0.2"/>
    <row r="578" ht="14.25" customHeight="1" x14ac:dyDescent="0.2"/>
    <row r="579" ht="14.25" customHeight="1" x14ac:dyDescent="0.2"/>
    <row r="580" ht="14.25" customHeight="1" x14ac:dyDescent="0.2"/>
    <row r="581" ht="14.25" customHeight="1" x14ac:dyDescent="0.2"/>
    <row r="582" ht="14.25" customHeight="1" x14ac:dyDescent="0.2"/>
    <row r="583" ht="14.25" customHeight="1" x14ac:dyDescent="0.2"/>
    <row r="584" ht="14.25" customHeight="1" x14ac:dyDescent="0.2"/>
    <row r="585" ht="14.25" customHeight="1" x14ac:dyDescent="0.2"/>
    <row r="586" ht="14.25" customHeight="1" x14ac:dyDescent="0.2"/>
    <row r="587" ht="14.25" customHeight="1" x14ac:dyDescent="0.2"/>
    <row r="588" ht="14.25" customHeight="1" x14ac:dyDescent="0.2"/>
    <row r="589" ht="14.25" customHeight="1" x14ac:dyDescent="0.2"/>
    <row r="590" ht="14.25" customHeight="1" x14ac:dyDescent="0.2"/>
    <row r="591" ht="14.25" customHeight="1" x14ac:dyDescent="0.2"/>
    <row r="592" ht="14.25" customHeight="1" x14ac:dyDescent="0.2"/>
    <row r="593" ht="14.25" customHeight="1" x14ac:dyDescent="0.2"/>
    <row r="594" ht="14.25" customHeight="1" x14ac:dyDescent="0.2"/>
    <row r="595" ht="14.25" customHeight="1" x14ac:dyDescent="0.2"/>
    <row r="596" ht="14.25" customHeight="1" x14ac:dyDescent="0.2"/>
    <row r="597" ht="14.25" customHeight="1" x14ac:dyDescent="0.2"/>
    <row r="598" ht="14.25" customHeight="1" x14ac:dyDescent="0.2"/>
    <row r="599" ht="14.25" customHeight="1" x14ac:dyDescent="0.2"/>
    <row r="600" ht="14.25" customHeight="1" x14ac:dyDescent="0.2"/>
    <row r="601" ht="14.25" customHeight="1" x14ac:dyDescent="0.2"/>
    <row r="602" ht="14.25" customHeight="1" x14ac:dyDescent="0.2"/>
    <row r="603" ht="14.25" customHeight="1" x14ac:dyDescent="0.2"/>
    <row r="604" ht="14.25" customHeight="1" x14ac:dyDescent="0.2"/>
    <row r="605" ht="14.25" customHeight="1" x14ac:dyDescent="0.2"/>
    <row r="606" ht="14.25" customHeight="1" x14ac:dyDescent="0.2"/>
    <row r="607" ht="14.25" customHeight="1" x14ac:dyDescent="0.2"/>
    <row r="608" ht="14.25" customHeight="1" x14ac:dyDescent="0.2"/>
    <row r="609" ht="14.25" customHeight="1" x14ac:dyDescent="0.2"/>
    <row r="610" ht="14.25" customHeight="1" x14ac:dyDescent="0.2"/>
    <row r="611" ht="14.25" customHeight="1" x14ac:dyDescent="0.2"/>
    <row r="612" ht="14.25" customHeight="1" x14ac:dyDescent="0.2"/>
    <row r="613" ht="14.25" customHeight="1" x14ac:dyDescent="0.2"/>
    <row r="614" ht="14.25" customHeight="1" x14ac:dyDescent="0.2"/>
    <row r="615" ht="14.25" customHeight="1" x14ac:dyDescent="0.2"/>
    <row r="616" ht="14.25" customHeight="1" x14ac:dyDescent="0.2"/>
    <row r="617" ht="14.25" customHeight="1" x14ac:dyDescent="0.2"/>
    <row r="618" ht="14.25" customHeight="1" x14ac:dyDescent="0.2"/>
    <row r="619" ht="14.25" customHeight="1" x14ac:dyDescent="0.2"/>
    <row r="620" ht="14.25" customHeight="1" x14ac:dyDescent="0.2"/>
    <row r="621" ht="14.25" customHeight="1" x14ac:dyDescent="0.2"/>
    <row r="622" ht="14.25" customHeight="1" x14ac:dyDescent="0.2"/>
    <row r="623" ht="14.25" customHeight="1" x14ac:dyDescent="0.2"/>
    <row r="624" ht="14.25" customHeight="1" x14ac:dyDescent="0.2"/>
    <row r="625" ht="14.25" customHeight="1" x14ac:dyDescent="0.2"/>
    <row r="626" ht="14.25" customHeight="1" x14ac:dyDescent="0.2"/>
    <row r="627" ht="14.25" customHeight="1" x14ac:dyDescent="0.2"/>
    <row r="628" ht="14.25" customHeight="1" x14ac:dyDescent="0.2"/>
    <row r="629" ht="14.25" customHeight="1" x14ac:dyDescent="0.2"/>
    <row r="630" ht="14.25" customHeight="1" x14ac:dyDescent="0.2"/>
    <row r="631" ht="14.25" customHeight="1" x14ac:dyDescent="0.2"/>
    <row r="632" ht="14.25" customHeight="1" x14ac:dyDescent="0.2"/>
    <row r="633" ht="14.25" customHeight="1" x14ac:dyDescent="0.2"/>
    <row r="634" ht="14.25" customHeight="1" x14ac:dyDescent="0.2"/>
    <row r="635" ht="14.25" customHeight="1" x14ac:dyDescent="0.2"/>
    <row r="636" ht="14.25" customHeight="1" x14ac:dyDescent="0.2"/>
    <row r="637" ht="14.25" customHeight="1" x14ac:dyDescent="0.2"/>
    <row r="638" ht="14.25" customHeight="1" x14ac:dyDescent="0.2"/>
    <row r="639" ht="14.25" customHeight="1" x14ac:dyDescent="0.2"/>
    <row r="640" ht="14.25" customHeight="1" x14ac:dyDescent="0.2"/>
    <row r="641" ht="14.25" customHeight="1" x14ac:dyDescent="0.2"/>
    <row r="642" ht="14.25" customHeight="1" x14ac:dyDescent="0.2"/>
    <row r="643" ht="14.25" customHeight="1" x14ac:dyDescent="0.2"/>
    <row r="644" ht="14.25" customHeight="1" x14ac:dyDescent="0.2"/>
    <row r="645" ht="14.25" customHeight="1" x14ac:dyDescent="0.2"/>
    <row r="646" ht="14.25" customHeight="1" x14ac:dyDescent="0.2"/>
    <row r="647" ht="14.25" customHeight="1" x14ac:dyDescent="0.2"/>
    <row r="648" ht="14.25" customHeight="1" x14ac:dyDescent="0.2"/>
    <row r="649" ht="14.25" customHeight="1" x14ac:dyDescent="0.2"/>
    <row r="650" ht="14.25" customHeight="1" x14ac:dyDescent="0.2"/>
    <row r="651" ht="14.25" customHeight="1" x14ac:dyDescent="0.2"/>
    <row r="652" ht="14.25" customHeight="1" x14ac:dyDescent="0.2"/>
    <row r="653" ht="14.25" customHeight="1" x14ac:dyDescent="0.2"/>
    <row r="654" ht="14.25" customHeight="1" x14ac:dyDescent="0.2"/>
    <row r="655" ht="14.25" customHeight="1" x14ac:dyDescent="0.2"/>
    <row r="656" ht="14.25" customHeight="1" x14ac:dyDescent="0.2"/>
    <row r="657" ht="14.25" customHeight="1" x14ac:dyDescent="0.2"/>
    <row r="658" ht="14.25" customHeight="1" x14ac:dyDescent="0.2"/>
    <row r="659" ht="14.25" customHeight="1" x14ac:dyDescent="0.2"/>
    <row r="660" ht="14.25" customHeight="1" x14ac:dyDescent="0.2"/>
    <row r="661" ht="14.25" customHeight="1" x14ac:dyDescent="0.2"/>
    <row r="662" ht="14.25" customHeight="1" x14ac:dyDescent="0.2"/>
    <row r="663" ht="14.25" customHeight="1" x14ac:dyDescent="0.2"/>
    <row r="664" ht="14.25" customHeight="1" x14ac:dyDescent="0.2"/>
    <row r="665" ht="14.25" customHeight="1" x14ac:dyDescent="0.2"/>
    <row r="666" ht="14.25" customHeight="1" x14ac:dyDescent="0.2"/>
    <row r="667" ht="14.25" customHeight="1" x14ac:dyDescent="0.2"/>
    <row r="668" ht="14.25" customHeight="1" x14ac:dyDescent="0.2"/>
    <row r="669" ht="14.25" customHeight="1" x14ac:dyDescent="0.2"/>
    <row r="670" ht="14.25" customHeight="1" x14ac:dyDescent="0.2"/>
    <row r="671" ht="14.25" customHeight="1" x14ac:dyDescent="0.2"/>
    <row r="672" ht="14.25" customHeight="1" x14ac:dyDescent="0.2"/>
    <row r="673" ht="14.25" customHeight="1" x14ac:dyDescent="0.2"/>
    <row r="674" ht="14.25" customHeight="1" x14ac:dyDescent="0.2"/>
    <row r="675" ht="14.25" customHeight="1" x14ac:dyDescent="0.2"/>
    <row r="676" ht="14.25" customHeight="1" x14ac:dyDescent="0.2"/>
    <row r="677" ht="14.25" customHeight="1" x14ac:dyDescent="0.2"/>
    <row r="678" ht="14.25" customHeight="1" x14ac:dyDescent="0.2"/>
    <row r="679" ht="14.25" customHeight="1" x14ac:dyDescent="0.2"/>
    <row r="680" ht="14.25" customHeight="1" x14ac:dyDescent="0.2"/>
    <row r="681" ht="14.25" customHeight="1" x14ac:dyDescent="0.2"/>
    <row r="682" ht="14.25" customHeight="1" x14ac:dyDescent="0.2"/>
    <row r="683" ht="14.25" customHeight="1" x14ac:dyDescent="0.2"/>
    <row r="684" ht="14.25" customHeight="1" x14ac:dyDescent="0.2"/>
    <row r="685" ht="14.25" customHeight="1" x14ac:dyDescent="0.2"/>
    <row r="686" ht="14.25" customHeight="1" x14ac:dyDescent="0.2"/>
    <row r="687" ht="14.25" customHeight="1" x14ac:dyDescent="0.2"/>
    <row r="688" ht="14.25" customHeight="1" x14ac:dyDescent="0.2"/>
    <row r="689" ht="14.25" customHeight="1" x14ac:dyDescent="0.2"/>
    <row r="690" ht="14.25" customHeight="1" x14ac:dyDescent="0.2"/>
    <row r="691" ht="14.25" customHeight="1" x14ac:dyDescent="0.2"/>
    <row r="692" ht="14.25" customHeight="1" x14ac:dyDescent="0.2"/>
    <row r="693" ht="14.25" customHeight="1" x14ac:dyDescent="0.2"/>
    <row r="694" ht="14.25" customHeight="1" x14ac:dyDescent="0.2"/>
    <row r="695" ht="14.25" customHeight="1" x14ac:dyDescent="0.2"/>
    <row r="696" ht="14.25" customHeight="1" x14ac:dyDescent="0.2"/>
    <row r="697" ht="14.25" customHeight="1" x14ac:dyDescent="0.2"/>
    <row r="698" ht="14.25" customHeight="1" x14ac:dyDescent="0.2"/>
    <row r="699" ht="14.25" customHeight="1" x14ac:dyDescent="0.2"/>
    <row r="700" ht="14.25" customHeight="1" x14ac:dyDescent="0.2"/>
    <row r="701" ht="14.25" customHeight="1" x14ac:dyDescent="0.2"/>
    <row r="702" ht="14.25" customHeight="1" x14ac:dyDescent="0.2"/>
    <row r="703" ht="14.25" customHeight="1" x14ac:dyDescent="0.2"/>
    <row r="704" ht="14.25" customHeight="1" x14ac:dyDescent="0.2"/>
    <row r="705" ht="14.25" customHeight="1" x14ac:dyDescent="0.2"/>
    <row r="706" ht="14.25" customHeight="1" x14ac:dyDescent="0.2"/>
    <row r="707" ht="14.25" customHeight="1" x14ac:dyDescent="0.2"/>
    <row r="708" ht="14.25" customHeight="1" x14ac:dyDescent="0.2"/>
    <row r="709" ht="14.25" customHeight="1" x14ac:dyDescent="0.2"/>
    <row r="710" ht="14.25" customHeight="1" x14ac:dyDescent="0.2"/>
    <row r="711" ht="14.25" customHeight="1" x14ac:dyDescent="0.2"/>
    <row r="712" ht="14.25" customHeight="1" x14ac:dyDescent="0.2"/>
    <row r="713" ht="14.25" customHeight="1" x14ac:dyDescent="0.2"/>
    <row r="714" ht="14.25" customHeight="1" x14ac:dyDescent="0.2"/>
    <row r="715" ht="14.25" customHeight="1" x14ac:dyDescent="0.2"/>
    <row r="716" ht="14.25" customHeight="1" x14ac:dyDescent="0.2"/>
    <row r="717" ht="14.25" customHeight="1" x14ac:dyDescent="0.2"/>
    <row r="718" ht="14.25" customHeight="1" x14ac:dyDescent="0.2"/>
    <row r="719" ht="14.25" customHeight="1" x14ac:dyDescent="0.2"/>
    <row r="720" ht="14.25" customHeight="1" x14ac:dyDescent="0.2"/>
    <row r="721" ht="14.25" customHeight="1" x14ac:dyDescent="0.2"/>
    <row r="722" ht="14.25" customHeight="1" x14ac:dyDescent="0.2"/>
    <row r="723" ht="14.25" customHeight="1" x14ac:dyDescent="0.2"/>
    <row r="724" ht="14.25" customHeight="1" x14ac:dyDescent="0.2"/>
    <row r="725" ht="14.25" customHeight="1" x14ac:dyDescent="0.2"/>
    <row r="726" ht="14.25" customHeight="1" x14ac:dyDescent="0.2"/>
    <row r="727" ht="14.25" customHeight="1" x14ac:dyDescent="0.2"/>
    <row r="728" ht="14.25" customHeight="1" x14ac:dyDescent="0.2"/>
    <row r="729" ht="14.25" customHeight="1" x14ac:dyDescent="0.2"/>
    <row r="730" ht="14.25" customHeight="1" x14ac:dyDescent="0.2"/>
    <row r="731" ht="14.25" customHeight="1" x14ac:dyDescent="0.2"/>
    <row r="732" ht="14.25" customHeight="1" x14ac:dyDescent="0.2"/>
    <row r="733" ht="14.25" customHeight="1" x14ac:dyDescent="0.2"/>
    <row r="734" ht="14.25" customHeight="1" x14ac:dyDescent="0.2"/>
    <row r="735" ht="14.25" customHeight="1" x14ac:dyDescent="0.2"/>
    <row r="736" ht="14.25" customHeight="1" x14ac:dyDescent="0.2"/>
    <row r="737" ht="14.25" customHeight="1" x14ac:dyDescent="0.2"/>
    <row r="738" ht="14.25" customHeight="1" x14ac:dyDescent="0.2"/>
    <row r="739" ht="14.25" customHeight="1" x14ac:dyDescent="0.2"/>
    <row r="740" ht="14.25" customHeight="1" x14ac:dyDescent="0.2"/>
    <row r="741" ht="14.25" customHeight="1" x14ac:dyDescent="0.2"/>
    <row r="742" ht="14.25" customHeight="1" x14ac:dyDescent="0.2"/>
    <row r="743" ht="14.25" customHeight="1" x14ac:dyDescent="0.2"/>
    <row r="744" ht="14.25" customHeight="1" x14ac:dyDescent="0.2"/>
    <row r="745" ht="14.25" customHeight="1" x14ac:dyDescent="0.2"/>
    <row r="746" ht="14.25" customHeight="1" x14ac:dyDescent="0.2"/>
    <row r="747" ht="14.25" customHeight="1" x14ac:dyDescent="0.2"/>
    <row r="748" ht="14.25" customHeight="1" x14ac:dyDescent="0.2"/>
    <row r="749" ht="14.25" customHeight="1" x14ac:dyDescent="0.2"/>
    <row r="750" ht="14.25" customHeight="1" x14ac:dyDescent="0.2"/>
    <row r="751" ht="14.25" customHeight="1" x14ac:dyDescent="0.2"/>
    <row r="752" ht="14.25" customHeight="1" x14ac:dyDescent="0.2"/>
    <row r="753" ht="14.25" customHeight="1" x14ac:dyDescent="0.2"/>
    <row r="754" ht="14.25" customHeight="1" x14ac:dyDescent="0.2"/>
    <row r="755" ht="14.25" customHeight="1" x14ac:dyDescent="0.2"/>
    <row r="756" ht="14.25" customHeight="1" x14ac:dyDescent="0.2"/>
    <row r="757" ht="14.25" customHeight="1" x14ac:dyDescent="0.2"/>
    <row r="758" ht="14.25" customHeight="1" x14ac:dyDescent="0.2"/>
    <row r="759" ht="14.25" customHeight="1" x14ac:dyDescent="0.2"/>
    <row r="760" ht="14.25" customHeight="1" x14ac:dyDescent="0.2"/>
    <row r="761" ht="14.25" customHeight="1" x14ac:dyDescent="0.2"/>
    <row r="762" ht="14.25" customHeight="1" x14ac:dyDescent="0.2"/>
    <row r="763" ht="14.25" customHeight="1" x14ac:dyDescent="0.2"/>
    <row r="764" ht="14.25" customHeight="1" x14ac:dyDescent="0.2"/>
    <row r="765" ht="14.25" customHeight="1" x14ac:dyDescent="0.2"/>
    <row r="766" ht="14.25" customHeight="1" x14ac:dyDescent="0.2"/>
    <row r="767" ht="14.25" customHeight="1" x14ac:dyDescent="0.2"/>
    <row r="768" ht="14.25" customHeight="1" x14ac:dyDescent="0.2"/>
    <row r="769" ht="14.25" customHeight="1" x14ac:dyDescent="0.2"/>
    <row r="770" ht="14.25" customHeight="1" x14ac:dyDescent="0.2"/>
    <row r="771" ht="14.25" customHeight="1" x14ac:dyDescent="0.2"/>
    <row r="772" ht="14.25" customHeight="1" x14ac:dyDescent="0.2"/>
    <row r="773" ht="14.25" customHeight="1" x14ac:dyDescent="0.2"/>
    <row r="774" ht="14.25" customHeight="1" x14ac:dyDescent="0.2"/>
    <row r="775" ht="14.25" customHeight="1" x14ac:dyDescent="0.2"/>
    <row r="776" ht="14.25" customHeight="1" x14ac:dyDescent="0.2"/>
    <row r="777" ht="14.25" customHeight="1" x14ac:dyDescent="0.2"/>
    <row r="778" ht="14.25" customHeight="1" x14ac:dyDescent="0.2"/>
    <row r="779" ht="14.25" customHeight="1" x14ac:dyDescent="0.2"/>
    <row r="780" ht="14.25" customHeight="1" x14ac:dyDescent="0.2"/>
    <row r="781" ht="14.25" customHeight="1" x14ac:dyDescent="0.2"/>
    <row r="782" ht="14.25" customHeight="1" x14ac:dyDescent="0.2"/>
    <row r="783" ht="14.25" customHeight="1" x14ac:dyDescent="0.2"/>
    <row r="784" ht="14.25" customHeight="1" x14ac:dyDescent="0.2"/>
    <row r="785" ht="14.25" customHeight="1" x14ac:dyDescent="0.2"/>
    <row r="786" ht="14.25" customHeight="1" x14ac:dyDescent="0.2"/>
    <row r="787" ht="14.25" customHeight="1" x14ac:dyDescent="0.2"/>
    <row r="788" ht="14.25" customHeight="1" x14ac:dyDescent="0.2"/>
    <row r="789" ht="14.25" customHeight="1" x14ac:dyDescent="0.2"/>
    <row r="790" ht="14.25" customHeight="1" x14ac:dyDescent="0.2"/>
    <row r="791" ht="14.25" customHeight="1" x14ac:dyDescent="0.2"/>
    <row r="792" ht="14.25" customHeight="1" x14ac:dyDescent="0.2"/>
    <row r="793" ht="14.25" customHeight="1" x14ac:dyDescent="0.2"/>
    <row r="794" ht="14.25" customHeight="1" x14ac:dyDescent="0.2"/>
    <row r="795" ht="14.25" customHeight="1" x14ac:dyDescent="0.2"/>
    <row r="796" ht="14.25" customHeight="1" x14ac:dyDescent="0.2"/>
    <row r="797" ht="14.25" customHeight="1" x14ac:dyDescent="0.2"/>
    <row r="798" ht="14.25" customHeight="1" x14ac:dyDescent="0.2"/>
    <row r="799" ht="14.25" customHeight="1" x14ac:dyDescent="0.2"/>
    <row r="800" ht="14.25" customHeight="1" x14ac:dyDescent="0.2"/>
    <row r="801" ht="14.25" customHeight="1" x14ac:dyDescent="0.2"/>
    <row r="802" ht="14.25" customHeight="1" x14ac:dyDescent="0.2"/>
    <row r="803" ht="14.25" customHeight="1" x14ac:dyDescent="0.2"/>
    <row r="804" ht="14.25" customHeight="1" x14ac:dyDescent="0.2"/>
    <row r="805" ht="14.25" customHeight="1" x14ac:dyDescent="0.2"/>
    <row r="806" ht="14.25" customHeight="1" x14ac:dyDescent="0.2"/>
    <row r="807" ht="14.25" customHeight="1" x14ac:dyDescent="0.2"/>
    <row r="808" ht="14.25" customHeight="1" x14ac:dyDescent="0.2"/>
    <row r="809" ht="14.25" customHeight="1" x14ac:dyDescent="0.2"/>
    <row r="810" ht="14.25" customHeight="1" x14ac:dyDescent="0.2"/>
    <row r="811" ht="14.25" customHeight="1" x14ac:dyDescent="0.2"/>
    <row r="812" ht="14.25" customHeight="1" x14ac:dyDescent="0.2"/>
    <row r="813" ht="14.25" customHeight="1" x14ac:dyDescent="0.2"/>
    <row r="814" ht="14.25" customHeight="1" x14ac:dyDescent="0.2"/>
    <row r="815" ht="14.25" customHeight="1" x14ac:dyDescent="0.2"/>
    <row r="816" ht="14.25" customHeight="1" x14ac:dyDescent="0.2"/>
    <row r="817" ht="14.25" customHeight="1" x14ac:dyDescent="0.2"/>
    <row r="818" ht="14.25" customHeight="1" x14ac:dyDescent="0.2"/>
    <row r="819" ht="14.25" customHeight="1" x14ac:dyDescent="0.2"/>
    <row r="820" ht="14.25" customHeight="1" x14ac:dyDescent="0.2"/>
    <row r="821" ht="14.25" customHeight="1" x14ac:dyDescent="0.2"/>
    <row r="822" ht="14.25" customHeight="1" x14ac:dyDescent="0.2"/>
    <row r="823" ht="14.25" customHeight="1" x14ac:dyDescent="0.2"/>
    <row r="824" ht="14.25" customHeight="1" x14ac:dyDescent="0.2"/>
    <row r="825" ht="14.25" customHeight="1" x14ac:dyDescent="0.2"/>
    <row r="826" ht="14.25" customHeight="1" x14ac:dyDescent="0.2"/>
    <row r="827" ht="14.25" customHeight="1" x14ac:dyDescent="0.2"/>
    <row r="828" ht="14.25" customHeight="1" x14ac:dyDescent="0.2"/>
    <row r="829" ht="14.25" customHeight="1" x14ac:dyDescent="0.2"/>
    <row r="830" ht="14.25" customHeight="1" x14ac:dyDescent="0.2"/>
    <row r="831" ht="14.25" customHeight="1" x14ac:dyDescent="0.2"/>
    <row r="832" ht="14.25" customHeight="1" x14ac:dyDescent="0.2"/>
    <row r="833" ht="14.25" customHeight="1" x14ac:dyDescent="0.2"/>
    <row r="834" ht="14.25" customHeight="1" x14ac:dyDescent="0.2"/>
    <row r="835" ht="14.25" customHeight="1" x14ac:dyDescent="0.2"/>
    <row r="836" ht="14.25" customHeight="1" x14ac:dyDescent="0.2"/>
    <row r="837" ht="14.25" customHeight="1" x14ac:dyDescent="0.2"/>
    <row r="838" ht="14.25" customHeight="1" x14ac:dyDescent="0.2"/>
    <row r="839" ht="14.25" customHeight="1" x14ac:dyDescent="0.2"/>
    <row r="840" ht="14.25" customHeight="1" x14ac:dyDescent="0.2"/>
    <row r="841" ht="14.25" customHeight="1" x14ac:dyDescent="0.2"/>
    <row r="842" ht="14.25" customHeight="1" x14ac:dyDescent="0.2"/>
    <row r="843" ht="14.25" customHeight="1" x14ac:dyDescent="0.2"/>
    <row r="844" ht="14.25" customHeight="1" x14ac:dyDescent="0.2"/>
    <row r="845" ht="14.25" customHeight="1" x14ac:dyDescent="0.2"/>
    <row r="846" ht="14.25" customHeight="1" x14ac:dyDescent="0.2"/>
    <row r="847" ht="14.25" customHeight="1" x14ac:dyDescent="0.2"/>
    <row r="848" ht="14.25" customHeight="1" x14ac:dyDescent="0.2"/>
    <row r="849" ht="14.25" customHeight="1" x14ac:dyDescent="0.2"/>
    <row r="850" ht="14.25" customHeight="1" x14ac:dyDescent="0.2"/>
    <row r="851" ht="14.25" customHeight="1" x14ac:dyDescent="0.2"/>
    <row r="852" ht="14.25" customHeight="1" x14ac:dyDescent="0.2"/>
    <row r="853" ht="14.25" customHeight="1" x14ac:dyDescent="0.2"/>
    <row r="854" ht="14.25" customHeight="1" x14ac:dyDescent="0.2"/>
    <row r="855" ht="14.25" customHeight="1" x14ac:dyDescent="0.2"/>
    <row r="856" ht="14.25" customHeight="1" x14ac:dyDescent="0.2"/>
    <row r="857" ht="14.25" customHeight="1" x14ac:dyDescent="0.2"/>
    <row r="858" ht="14.25" customHeight="1" x14ac:dyDescent="0.2"/>
    <row r="859" ht="14.25" customHeight="1" x14ac:dyDescent="0.2"/>
    <row r="860" ht="14.25" customHeight="1" x14ac:dyDescent="0.2"/>
    <row r="861" ht="14.25" customHeight="1" x14ac:dyDescent="0.2"/>
    <row r="862" ht="14.25" customHeight="1" x14ac:dyDescent="0.2"/>
    <row r="863" ht="14.25" customHeight="1" x14ac:dyDescent="0.2"/>
    <row r="864" ht="14.25" customHeight="1" x14ac:dyDescent="0.2"/>
    <row r="865" ht="14.25" customHeight="1" x14ac:dyDescent="0.2"/>
    <row r="866" ht="14.25" customHeight="1" x14ac:dyDescent="0.2"/>
    <row r="867" ht="14.25" customHeight="1" x14ac:dyDescent="0.2"/>
    <row r="868" ht="14.25" customHeight="1" x14ac:dyDescent="0.2"/>
    <row r="869" ht="14.25" customHeight="1" x14ac:dyDescent="0.2"/>
    <row r="870" ht="14.25" customHeight="1" x14ac:dyDescent="0.2"/>
    <row r="871" ht="14.25" customHeight="1" x14ac:dyDescent="0.2"/>
    <row r="872" ht="14.25" customHeight="1" x14ac:dyDescent="0.2"/>
    <row r="873" ht="14.25" customHeight="1" x14ac:dyDescent="0.2"/>
    <row r="874" ht="14.25" customHeight="1" x14ac:dyDescent="0.2"/>
    <row r="875" ht="14.25" customHeight="1" x14ac:dyDescent="0.2"/>
    <row r="876" ht="14.25" customHeight="1" x14ac:dyDescent="0.2"/>
    <row r="877" ht="14.25" customHeight="1" x14ac:dyDescent="0.2"/>
    <row r="878" ht="14.25" customHeight="1" x14ac:dyDescent="0.2"/>
    <row r="879" ht="14.25" customHeight="1" x14ac:dyDescent="0.2"/>
    <row r="880" ht="14.25" customHeight="1" x14ac:dyDescent="0.2"/>
    <row r="881" ht="14.25" customHeight="1" x14ac:dyDescent="0.2"/>
    <row r="882" ht="14.25" customHeight="1" x14ac:dyDescent="0.2"/>
    <row r="883" ht="14.25" customHeight="1" x14ac:dyDescent="0.2"/>
    <row r="884" ht="14.25" customHeight="1" x14ac:dyDescent="0.2"/>
    <row r="885" ht="14.25" customHeight="1" x14ac:dyDescent="0.2"/>
    <row r="886" ht="14.25" customHeight="1" x14ac:dyDescent="0.2"/>
    <row r="887" ht="14.25" customHeight="1" x14ac:dyDescent="0.2"/>
    <row r="888" ht="14.25" customHeight="1" x14ac:dyDescent="0.2"/>
    <row r="889" ht="14.25" customHeight="1" x14ac:dyDescent="0.2"/>
    <row r="890" ht="14.25" customHeight="1" x14ac:dyDescent="0.2"/>
    <row r="891" ht="14.25" customHeight="1" x14ac:dyDescent="0.2"/>
    <row r="892" ht="14.25" customHeight="1" x14ac:dyDescent="0.2"/>
    <row r="893" ht="14.25" customHeight="1" x14ac:dyDescent="0.2"/>
    <row r="894" ht="14.25" customHeight="1" x14ac:dyDescent="0.2"/>
    <row r="895" ht="14.25" customHeight="1" x14ac:dyDescent="0.2"/>
    <row r="896" ht="14.25" customHeight="1" x14ac:dyDescent="0.2"/>
    <row r="897" ht="14.25" customHeight="1" x14ac:dyDescent="0.2"/>
    <row r="898" ht="14.25" customHeight="1" x14ac:dyDescent="0.2"/>
    <row r="899" ht="14.25" customHeight="1" x14ac:dyDescent="0.2"/>
    <row r="900" ht="14.25" customHeight="1" x14ac:dyDescent="0.2"/>
    <row r="901" ht="14.25" customHeight="1" x14ac:dyDescent="0.2"/>
    <row r="902" ht="14.25" customHeight="1" x14ac:dyDescent="0.2"/>
    <row r="903" ht="14.25" customHeight="1" x14ac:dyDescent="0.2"/>
    <row r="904" ht="14.25" customHeight="1" x14ac:dyDescent="0.2"/>
    <row r="905" ht="14.25" customHeight="1" x14ac:dyDescent="0.2"/>
    <row r="906" ht="14.25" customHeight="1" x14ac:dyDescent="0.2"/>
    <row r="907" ht="14.25" customHeight="1" x14ac:dyDescent="0.2"/>
    <row r="908" ht="14.25" customHeight="1" x14ac:dyDescent="0.2"/>
    <row r="909" ht="14.25" customHeight="1" x14ac:dyDescent="0.2"/>
    <row r="910" ht="14.25" customHeight="1" x14ac:dyDescent="0.2"/>
    <row r="911" ht="14.25" customHeight="1" x14ac:dyDescent="0.2"/>
    <row r="912" ht="14.25" customHeight="1" x14ac:dyDescent="0.2"/>
    <row r="913" ht="14.25" customHeight="1" x14ac:dyDescent="0.2"/>
    <row r="914" ht="14.25" customHeight="1" x14ac:dyDescent="0.2"/>
    <row r="915" ht="14.25" customHeight="1" x14ac:dyDescent="0.2"/>
    <row r="916" ht="14.25" customHeight="1" x14ac:dyDescent="0.2"/>
    <row r="917" ht="14.25" customHeight="1" x14ac:dyDescent="0.2"/>
    <row r="918" ht="14.25" customHeight="1" x14ac:dyDescent="0.2"/>
    <row r="919" ht="14.25" customHeight="1" x14ac:dyDescent="0.2"/>
    <row r="920" ht="14.25" customHeight="1" x14ac:dyDescent="0.2"/>
    <row r="921" ht="14.25" customHeight="1" x14ac:dyDescent="0.2"/>
    <row r="922" ht="14.25" customHeight="1" x14ac:dyDescent="0.2"/>
    <row r="923" ht="14.25" customHeight="1" x14ac:dyDescent="0.2"/>
    <row r="924" ht="14.25" customHeight="1" x14ac:dyDescent="0.2"/>
    <row r="925" ht="14.25" customHeight="1" x14ac:dyDescent="0.2"/>
    <row r="926" ht="14.25" customHeight="1" x14ac:dyDescent="0.2"/>
    <row r="927" ht="14.25" customHeight="1" x14ac:dyDescent="0.2"/>
    <row r="928" ht="14.25" customHeight="1" x14ac:dyDescent="0.2"/>
    <row r="929" ht="14.25" customHeight="1" x14ac:dyDescent="0.2"/>
    <row r="930" ht="14.25" customHeight="1" x14ac:dyDescent="0.2"/>
    <row r="931" ht="14.25" customHeight="1" x14ac:dyDescent="0.2"/>
    <row r="932" ht="14.25" customHeight="1" x14ac:dyDescent="0.2"/>
    <row r="933" ht="14.25" customHeight="1" x14ac:dyDescent="0.2"/>
    <row r="934" ht="14.25" customHeight="1" x14ac:dyDescent="0.2"/>
    <row r="935" ht="14.25" customHeight="1" x14ac:dyDescent="0.2"/>
    <row r="936" ht="14.25" customHeight="1" x14ac:dyDescent="0.2"/>
    <row r="937" ht="14.25" customHeight="1" x14ac:dyDescent="0.2"/>
    <row r="938" ht="14.25" customHeight="1" x14ac:dyDescent="0.2"/>
    <row r="939" ht="14.25" customHeight="1" x14ac:dyDescent="0.2"/>
    <row r="940" ht="14.25" customHeight="1" x14ac:dyDescent="0.2"/>
    <row r="941" ht="14.25" customHeight="1" x14ac:dyDescent="0.2"/>
    <row r="942" ht="14.25" customHeight="1" x14ac:dyDescent="0.2"/>
    <row r="943" ht="14.25" customHeight="1" x14ac:dyDescent="0.2"/>
    <row r="944" ht="14.25" customHeight="1" x14ac:dyDescent="0.2"/>
    <row r="945" ht="14.25" customHeight="1" x14ac:dyDescent="0.2"/>
    <row r="946" ht="14.25" customHeight="1" x14ac:dyDescent="0.2"/>
    <row r="947" ht="14.25" customHeight="1" x14ac:dyDescent="0.2"/>
    <row r="948" ht="14.25" customHeight="1" x14ac:dyDescent="0.2"/>
    <row r="949" ht="14.25" customHeight="1" x14ac:dyDescent="0.2"/>
    <row r="950" ht="14.25" customHeight="1" x14ac:dyDescent="0.2"/>
    <row r="951" ht="14.25" customHeight="1" x14ac:dyDescent="0.2"/>
    <row r="952" ht="14.25" customHeight="1" x14ac:dyDescent="0.2"/>
    <row r="953" ht="14.25" customHeight="1" x14ac:dyDescent="0.2"/>
    <row r="954" ht="14.25" customHeight="1" x14ac:dyDescent="0.2"/>
    <row r="955" ht="14.25" customHeight="1" x14ac:dyDescent="0.2"/>
    <row r="956" ht="14.25" customHeight="1" x14ac:dyDescent="0.2"/>
    <row r="957" ht="14.25" customHeight="1" x14ac:dyDescent="0.2"/>
    <row r="958" ht="14.25" customHeight="1" x14ac:dyDescent="0.2"/>
    <row r="959" ht="14.25" customHeight="1" x14ac:dyDescent="0.2"/>
    <row r="960" ht="14.25" customHeight="1" x14ac:dyDescent="0.2"/>
    <row r="961" ht="14.25" customHeight="1" x14ac:dyDescent="0.2"/>
    <row r="962" ht="14.25" customHeight="1" x14ac:dyDescent="0.2"/>
    <row r="963" ht="14.25" customHeight="1" x14ac:dyDescent="0.2"/>
    <row r="964" ht="14.25" customHeight="1" x14ac:dyDescent="0.2"/>
    <row r="965" ht="14.25" customHeight="1" x14ac:dyDescent="0.2"/>
    <row r="966" ht="14.25" customHeight="1" x14ac:dyDescent="0.2"/>
    <row r="967" ht="14.25" customHeight="1" x14ac:dyDescent="0.2"/>
    <row r="968" ht="14.25" customHeight="1" x14ac:dyDescent="0.2"/>
    <row r="969" ht="14.25" customHeight="1" x14ac:dyDescent="0.2"/>
    <row r="970" ht="14.25" customHeight="1" x14ac:dyDescent="0.2"/>
    <row r="971" ht="14.25" customHeight="1" x14ac:dyDescent="0.2"/>
    <row r="972" ht="14.25" customHeight="1" x14ac:dyDescent="0.2"/>
    <row r="973" ht="14.25" customHeight="1" x14ac:dyDescent="0.2"/>
    <row r="974" ht="14.25" customHeight="1" x14ac:dyDescent="0.2"/>
    <row r="975" ht="14.25" customHeight="1" x14ac:dyDescent="0.2"/>
    <row r="976" ht="14.25" customHeight="1" x14ac:dyDescent="0.2"/>
    <row r="977" ht="14.25" customHeight="1" x14ac:dyDescent="0.2"/>
    <row r="978" ht="14.25" customHeight="1" x14ac:dyDescent="0.2"/>
    <row r="979" ht="14.25" customHeight="1" x14ac:dyDescent="0.2"/>
    <row r="980" ht="14.25" customHeight="1" x14ac:dyDescent="0.2"/>
    <row r="981" ht="14.25" customHeight="1" x14ac:dyDescent="0.2"/>
    <row r="982" ht="14.25" customHeight="1" x14ac:dyDescent="0.2"/>
    <row r="983" ht="14.25" customHeight="1" x14ac:dyDescent="0.2"/>
    <row r="984" ht="14.25" customHeight="1" x14ac:dyDescent="0.2"/>
    <row r="985" ht="14.25" customHeight="1" x14ac:dyDescent="0.2"/>
    <row r="986" ht="14.25" customHeight="1" x14ac:dyDescent="0.2"/>
    <row r="987" ht="14.25" customHeight="1" x14ac:dyDescent="0.2"/>
    <row r="988" ht="14.25" customHeight="1" x14ac:dyDescent="0.2"/>
    <row r="989" ht="14.25" customHeight="1" x14ac:dyDescent="0.2"/>
    <row r="990" ht="14.25" customHeight="1" x14ac:dyDescent="0.2"/>
    <row r="991" ht="14.25" customHeight="1" x14ac:dyDescent="0.2"/>
    <row r="992" ht="14.25" customHeight="1" x14ac:dyDescent="0.2"/>
    <row r="993" ht="14.25" customHeight="1" x14ac:dyDescent="0.2"/>
    <row r="994" ht="14.25" customHeight="1" x14ac:dyDescent="0.2"/>
    <row r="995" ht="14.25" customHeight="1" x14ac:dyDescent="0.2"/>
    <row r="996" ht="14.25" customHeight="1" x14ac:dyDescent="0.2"/>
    <row r="997" ht="14.25" customHeight="1" x14ac:dyDescent="0.2"/>
    <row r="998" ht="14.25" customHeight="1" x14ac:dyDescent="0.2"/>
    <row r="999" ht="14.25" customHeight="1" x14ac:dyDescent="0.2"/>
    <row r="1000" ht="14.25" customHeight="1" x14ac:dyDescent="0.2"/>
    <row r="1001" ht="14.25" customHeight="1" x14ac:dyDescent="0.2"/>
    <row r="1002" ht="14.25" customHeight="1" x14ac:dyDescent="0.2"/>
    <row r="1003" ht="14.25" customHeight="1" x14ac:dyDescent="0.2"/>
    <row r="1004" ht="14.25" customHeight="1" x14ac:dyDescent="0.2"/>
    <row r="1005" ht="14.25" customHeight="1" x14ac:dyDescent="0.2"/>
    <row r="1006" ht="14.25" customHeight="1" x14ac:dyDescent="0.2"/>
    <row r="1007" ht="14.25" customHeight="1" x14ac:dyDescent="0.2"/>
    <row r="1008" ht="14.25" customHeight="1" x14ac:dyDescent="0.2"/>
    <row r="1009" ht="14.25" customHeight="1" x14ac:dyDescent="0.2"/>
    <row r="1010" ht="14.25" customHeight="1" x14ac:dyDescent="0.2"/>
    <row r="1011" ht="14.25" customHeight="1" x14ac:dyDescent="0.2"/>
    <row r="1012" ht="14.25" customHeight="1" x14ac:dyDescent="0.2"/>
    <row r="1013" ht="14.25" customHeight="1" x14ac:dyDescent="0.2"/>
    <row r="1014" ht="14.25" customHeight="1" x14ac:dyDescent="0.2"/>
    <row r="1015" ht="14.25" customHeight="1" x14ac:dyDescent="0.2"/>
    <row r="1016" ht="14.25" customHeight="1" x14ac:dyDescent="0.2"/>
    <row r="1017" ht="14.25" customHeight="1" x14ac:dyDescent="0.2"/>
    <row r="1018" ht="14.25" customHeight="1" x14ac:dyDescent="0.2"/>
    <row r="1019" ht="14.25" customHeight="1" x14ac:dyDescent="0.2"/>
    <row r="1020" ht="14.25" customHeight="1" x14ac:dyDescent="0.2"/>
    <row r="1021" ht="14.25" customHeight="1" x14ac:dyDescent="0.2"/>
    <row r="1022" ht="14.25" customHeight="1" x14ac:dyDescent="0.2"/>
    <row r="1023" ht="14.25" customHeight="1" x14ac:dyDescent="0.2"/>
    <row r="1024" ht="14.25" customHeight="1" x14ac:dyDescent="0.2"/>
    <row r="1025" ht="14.25" customHeight="1" x14ac:dyDescent="0.2"/>
    <row r="1026" ht="14.25" customHeight="1" x14ac:dyDescent="0.2"/>
    <row r="1027" ht="14.25" customHeight="1" x14ac:dyDescent="0.2"/>
    <row r="1028" ht="14.25" customHeight="1" x14ac:dyDescent="0.2"/>
    <row r="1029" ht="14.25" customHeight="1" x14ac:dyDescent="0.2"/>
    <row r="1030" ht="14.25" customHeight="1" x14ac:dyDescent="0.2"/>
    <row r="1031" ht="14.25" customHeight="1" x14ac:dyDescent="0.2"/>
    <row r="1032" ht="14.25" customHeight="1" x14ac:dyDescent="0.2"/>
    <row r="1033" ht="14.25" customHeight="1" x14ac:dyDescent="0.2"/>
    <row r="1034" ht="14.25" customHeight="1" x14ac:dyDescent="0.2"/>
    <row r="1035" ht="14.25" customHeight="1" x14ac:dyDescent="0.2"/>
    <row r="1036" ht="14.25" customHeight="1" x14ac:dyDescent="0.2"/>
    <row r="1037" ht="14.25" customHeight="1" x14ac:dyDescent="0.2"/>
    <row r="1038" ht="14.25" customHeight="1" x14ac:dyDescent="0.2"/>
    <row r="1039" ht="14.25" customHeight="1" x14ac:dyDescent="0.2"/>
    <row r="1040" ht="14.25" customHeight="1" x14ac:dyDescent="0.2"/>
    <row r="1041" ht="14.25" customHeight="1" x14ac:dyDescent="0.2"/>
    <row r="1042" ht="14.25" customHeight="1" x14ac:dyDescent="0.2"/>
    <row r="1043" ht="14.25" customHeight="1" x14ac:dyDescent="0.2"/>
    <row r="1044" ht="14.25" customHeight="1" x14ac:dyDescent="0.2"/>
    <row r="1045" ht="14.25" customHeight="1" x14ac:dyDescent="0.2"/>
    <row r="1046" ht="14.25" customHeight="1" x14ac:dyDescent="0.2"/>
    <row r="1047" ht="14.25" customHeight="1" x14ac:dyDescent="0.2"/>
    <row r="1048" ht="14.25" customHeight="1" x14ac:dyDescent="0.2"/>
    <row r="1049" ht="14.25" customHeight="1" x14ac:dyDescent="0.2"/>
    <row r="1050" ht="14.25" customHeight="1" x14ac:dyDescent="0.2"/>
    <row r="1051" ht="14.25" customHeight="1" x14ac:dyDescent="0.2"/>
    <row r="1052" ht="14.25" customHeight="1" x14ac:dyDescent="0.2"/>
    <row r="1053" ht="14.25" customHeight="1" x14ac:dyDescent="0.2"/>
    <row r="1054" ht="14.25" customHeight="1" x14ac:dyDescent="0.2"/>
    <row r="1055" ht="14.25" customHeight="1" x14ac:dyDescent="0.2"/>
    <row r="1056" ht="14.25" customHeight="1" x14ac:dyDescent="0.2"/>
    <row r="1057" ht="14.25" customHeight="1" x14ac:dyDescent="0.2"/>
    <row r="1058" ht="14.25" customHeight="1" x14ac:dyDescent="0.2"/>
    <row r="1059" ht="14.25" customHeight="1" x14ac:dyDescent="0.2"/>
    <row r="1060" ht="14.25" customHeight="1" x14ac:dyDescent="0.2"/>
    <row r="1061" ht="14.25" customHeight="1" x14ac:dyDescent="0.2"/>
    <row r="1062" ht="14.25" customHeight="1" x14ac:dyDescent="0.2"/>
    <row r="1063" ht="14.25" customHeight="1" x14ac:dyDescent="0.2"/>
    <row r="1064" ht="14.25" customHeight="1" x14ac:dyDescent="0.2"/>
    <row r="1065" ht="14.25" customHeight="1" x14ac:dyDescent="0.2"/>
    <row r="1066" ht="14.25" customHeight="1" x14ac:dyDescent="0.2"/>
    <row r="1067" ht="14.25" customHeight="1" x14ac:dyDescent="0.2"/>
    <row r="1068" ht="14.25" customHeight="1" x14ac:dyDescent="0.2"/>
    <row r="1069" ht="14.25" customHeight="1" x14ac:dyDescent="0.2"/>
    <row r="1070" ht="14.25" customHeight="1" x14ac:dyDescent="0.2"/>
    <row r="1071" ht="14.25" customHeight="1" x14ac:dyDescent="0.2"/>
    <row r="1072" ht="14.25" customHeight="1" x14ac:dyDescent="0.2"/>
    <row r="1073" ht="14.25" customHeight="1" x14ac:dyDescent="0.2"/>
    <row r="1074" ht="14.25" customHeight="1" x14ac:dyDescent="0.2"/>
    <row r="1075" ht="14.25" customHeight="1" x14ac:dyDescent="0.2"/>
    <row r="1076" ht="14.25" customHeight="1" x14ac:dyDescent="0.2"/>
    <row r="1077" ht="14.25" customHeight="1" x14ac:dyDescent="0.2"/>
    <row r="1078" ht="14.25" customHeight="1" x14ac:dyDescent="0.2"/>
    <row r="1079" ht="14.25" customHeight="1" x14ac:dyDescent="0.2"/>
    <row r="1080" ht="14.25" customHeight="1" x14ac:dyDescent="0.2"/>
    <row r="1081" ht="14.25" customHeight="1" x14ac:dyDescent="0.2"/>
    <row r="1082" ht="14.25" customHeight="1" x14ac:dyDescent="0.2"/>
    <row r="1083" ht="14.25" customHeight="1" x14ac:dyDescent="0.2"/>
    <row r="1084" ht="14.25" customHeight="1" x14ac:dyDescent="0.2"/>
    <row r="1085" ht="14.25" customHeight="1" x14ac:dyDescent="0.2"/>
    <row r="1086" ht="14.25" customHeight="1" x14ac:dyDescent="0.2"/>
    <row r="1087" ht="14.25" customHeight="1" x14ac:dyDescent="0.2"/>
    <row r="1088" ht="14.25" customHeight="1" x14ac:dyDescent="0.2"/>
    <row r="1089" ht="14.25" customHeight="1" x14ac:dyDescent="0.2"/>
    <row r="1090" ht="14.25" customHeight="1" x14ac:dyDescent="0.2"/>
    <row r="1091" ht="14.25" customHeight="1" x14ac:dyDescent="0.2"/>
    <row r="1092" ht="14.25" customHeight="1" x14ac:dyDescent="0.2"/>
    <row r="1093" ht="14.25" customHeight="1" x14ac:dyDescent="0.2"/>
    <row r="1094" ht="14.25" customHeight="1" x14ac:dyDescent="0.2"/>
    <row r="1095" ht="14.25" customHeight="1" x14ac:dyDescent="0.2"/>
    <row r="1096" ht="14.25" customHeight="1" x14ac:dyDescent="0.2"/>
    <row r="1097" ht="14.25" customHeight="1" x14ac:dyDescent="0.2"/>
    <row r="1098" ht="14.25" customHeight="1" x14ac:dyDescent="0.2"/>
    <row r="1099" ht="14.25" customHeight="1" x14ac:dyDescent="0.2"/>
    <row r="1100" ht="14.25" customHeight="1" x14ac:dyDescent="0.2"/>
    <row r="1101" ht="14.25" customHeight="1" x14ac:dyDescent="0.2"/>
    <row r="1102" ht="14.25" customHeight="1" x14ac:dyDescent="0.2"/>
    <row r="1103" ht="14.25" customHeight="1" x14ac:dyDescent="0.2"/>
    <row r="1104" ht="14.25" customHeight="1" x14ac:dyDescent="0.2"/>
    <row r="1105" ht="14.25" customHeight="1" x14ac:dyDescent="0.2"/>
    <row r="1106" ht="14.25" customHeight="1" x14ac:dyDescent="0.2"/>
    <row r="1107" ht="14.25" customHeight="1" x14ac:dyDescent="0.2"/>
    <row r="1108" ht="14.25" customHeight="1" x14ac:dyDescent="0.2"/>
    <row r="1109" ht="14.25" customHeight="1" x14ac:dyDescent="0.2"/>
    <row r="1110" ht="14.25" customHeight="1" x14ac:dyDescent="0.2"/>
    <row r="1111" ht="14.25" customHeight="1" x14ac:dyDescent="0.2"/>
    <row r="1112" ht="14.25" customHeight="1" x14ac:dyDescent="0.2"/>
    <row r="1113" ht="14.25" customHeight="1" x14ac:dyDescent="0.2"/>
    <row r="1114" ht="14.25" customHeight="1" x14ac:dyDescent="0.2"/>
    <row r="1115" ht="14.25" customHeight="1" x14ac:dyDescent="0.2"/>
    <row r="1116" ht="14.25" customHeight="1" x14ac:dyDescent="0.2"/>
    <row r="1117" ht="14.25" customHeight="1" x14ac:dyDescent="0.2"/>
    <row r="1118" ht="14.25" customHeight="1" x14ac:dyDescent="0.2"/>
    <row r="1119" ht="14.25" customHeight="1" x14ac:dyDescent="0.2"/>
    <row r="1120" ht="14.25" customHeight="1" x14ac:dyDescent="0.2"/>
    <row r="1121" ht="14.25" customHeight="1" x14ac:dyDescent="0.2"/>
    <row r="1122" ht="14.25" customHeight="1" x14ac:dyDescent="0.2"/>
    <row r="1123" ht="14.25" customHeight="1" x14ac:dyDescent="0.2"/>
    <row r="1124" ht="14.25" customHeight="1" x14ac:dyDescent="0.2"/>
    <row r="1125" ht="14.25" customHeight="1" x14ac:dyDescent="0.2"/>
    <row r="1126" ht="14.25" customHeight="1" x14ac:dyDescent="0.2"/>
    <row r="1127" ht="14.25" customHeight="1" x14ac:dyDescent="0.2"/>
    <row r="1128" ht="14.25" customHeight="1" x14ac:dyDescent="0.2"/>
    <row r="1129" ht="14.25" customHeight="1" x14ac:dyDescent="0.2"/>
    <row r="1130" ht="14.25" customHeight="1" x14ac:dyDescent="0.2"/>
    <row r="1131" ht="14.25" customHeight="1" x14ac:dyDescent="0.2"/>
    <row r="1132" ht="14.25" customHeight="1" x14ac:dyDescent="0.2"/>
    <row r="1133" ht="14.25" customHeight="1" x14ac:dyDescent="0.2"/>
    <row r="1134" ht="14.25" customHeight="1" x14ac:dyDescent="0.2"/>
    <row r="1135" ht="14.25" customHeight="1" x14ac:dyDescent="0.2"/>
    <row r="1136" ht="14.25" customHeight="1" x14ac:dyDescent="0.2"/>
    <row r="1137" ht="14.25" customHeight="1" x14ac:dyDescent="0.2"/>
    <row r="1138" ht="14.25" customHeight="1" x14ac:dyDescent="0.2"/>
    <row r="1139" ht="14.25" customHeight="1" x14ac:dyDescent="0.2"/>
    <row r="1140" ht="14.25" customHeight="1" x14ac:dyDescent="0.2"/>
    <row r="1141" ht="14.25" customHeight="1" x14ac:dyDescent="0.2"/>
    <row r="1142" ht="14.25" customHeight="1" x14ac:dyDescent="0.2"/>
    <row r="1143" ht="14.25" customHeight="1" x14ac:dyDescent="0.2"/>
    <row r="1144" ht="14.25" customHeight="1" x14ac:dyDescent="0.2"/>
    <row r="1145" ht="14.25" customHeight="1" x14ac:dyDescent="0.2"/>
    <row r="1146" ht="14.25" customHeight="1" x14ac:dyDescent="0.2"/>
    <row r="1147" ht="14.25" customHeight="1" x14ac:dyDescent="0.2"/>
    <row r="1148" ht="14.25" customHeight="1" x14ac:dyDescent="0.2"/>
    <row r="1149" ht="14.25" customHeight="1" x14ac:dyDescent="0.2"/>
    <row r="1150" ht="14.25" customHeight="1" x14ac:dyDescent="0.2"/>
    <row r="1151" ht="14.25" customHeight="1" x14ac:dyDescent="0.2"/>
    <row r="1152" ht="14.25" customHeight="1" x14ac:dyDescent="0.2"/>
    <row r="1153" ht="14.25" customHeight="1" x14ac:dyDescent="0.2"/>
    <row r="1154" ht="14.25" customHeight="1" x14ac:dyDescent="0.2"/>
    <row r="1155" ht="14.25" customHeight="1" x14ac:dyDescent="0.2"/>
    <row r="1156" ht="14.25" customHeight="1" x14ac:dyDescent="0.2"/>
    <row r="1157" ht="14.25" customHeight="1" x14ac:dyDescent="0.2"/>
    <row r="1158" ht="14.25" customHeight="1" x14ac:dyDescent="0.2"/>
    <row r="1159" ht="14.25" customHeight="1" x14ac:dyDescent="0.2"/>
    <row r="1160" ht="14.25" customHeight="1" x14ac:dyDescent="0.2"/>
    <row r="1161" ht="14.25" customHeight="1" x14ac:dyDescent="0.2"/>
    <row r="1162" ht="14.25" customHeight="1" x14ac:dyDescent="0.2"/>
    <row r="1163" ht="14.25" customHeight="1" x14ac:dyDescent="0.2"/>
    <row r="1164" ht="14.25" customHeight="1" x14ac:dyDescent="0.2"/>
    <row r="1165" ht="14.25" customHeight="1" x14ac:dyDescent="0.2"/>
    <row r="1166" ht="14.25" customHeight="1" x14ac:dyDescent="0.2"/>
    <row r="1167" ht="14.25" customHeight="1" x14ac:dyDescent="0.2"/>
    <row r="1168" ht="14.25" customHeight="1" x14ac:dyDescent="0.2"/>
    <row r="1169" ht="14.25" customHeight="1" x14ac:dyDescent="0.2"/>
    <row r="1170" ht="14.25" customHeight="1" x14ac:dyDescent="0.2"/>
    <row r="1171" ht="14.25" customHeight="1" x14ac:dyDescent="0.2"/>
    <row r="1172" ht="14.25" customHeight="1" x14ac:dyDescent="0.2"/>
    <row r="1173" ht="14.25" customHeight="1" x14ac:dyDescent="0.2"/>
    <row r="1174" ht="14.25" customHeight="1" x14ac:dyDescent="0.2"/>
    <row r="1175" ht="14.25" customHeight="1" x14ac:dyDescent="0.2"/>
    <row r="1176" ht="14.25" customHeight="1" x14ac:dyDescent="0.2"/>
    <row r="1177" ht="14.25" customHeight="1" x14ac:dyDescent="0.2"/>
    <row r="1178" ht="14.25" customHeight="1" x14ac:dyDescent="0.2"/>
    <row r="1179" ht="14.25" customHeight="1" x14ac:dyDescent="0.2"/>
    <row r="1180" ht="14.25" customHeight="1" x14ac:dyDescent="0.2"/>
    <row r="1181" ht="14.25" customHeight="1" x14ac:dyDescent="0.2"/>
    <row r="1182" ht="14.25" customHeight="1" x14ac:dyDescent="0.2"/>
    <row r="1183" ht="14.25" customHeight="1" x14ac:dyDescent="0.2"/>
    <row r="1184" ht="14.25" customHeight="1" x14ac:dyDescent="0.2"/>
    <row r="1185" ht="14.25" customHeight="1" x14ac:dyDescent="0.2"/>
    <row r="1186" ht="14.25" customHeight="1" x14ac:dyDescent="0.2"/>
    <row r="1187" ht="14.25" customHeight="1" x14ac:dyDescent="0.2"/>
    <row r="1188" ht="14.25" customHeight="1" x14ac:dyDescent="0.2"/>
    <row r="1189" ht="14.25" customHeight="1" x14ac:dyDescent="0.2"/>
    <row r="1190" ht="14.25" customHeight="1" x14ac:dyDescent="0.2"/>
    <row r="1191" ht="14.25" customHeight="1" x14ac:dyDescent="0.2"/>
    <row r="1192" ht="14.25" customHeight="1" x14ac:dyDescent="0.2"/>
    <row r="1193" ht="14.25" customHeight="1" x14ac:dyDescent="0.2"/>
    <row r="1194" ht="14.25" customHeight="1" x14ac:dyDescent="0.2"/>
    <row r="1195" ht="14.25" customHeight="1" x14ac:dyDescent="0.2"/>
    <row r="1196" ht="14.25" customHeight="1" x14ac:dyDescent="0.2"/>
    <row r="1197" ht="14.25" customHeight="1" x14ac:dyDescent="0.2"/>
    <row r="1198" ht="14.25" customHeight="1" x14ac:dyDescent="0.2"/>
    <row r="1199" ht="14.25" customHeight="1" x14ac:dyDescent="0.2"/>
    <row r="1200" ht="14.25" customHeight="1" x14ac:dyDescent="0.2"/>
    <row r="1201" ht="14.25" customHeight="1" x14ac:dyDescent="0.2"/>
    <row r="1202" ht="14.25" customHeight="1" x14ac:dyDescent="0.2"/>
    <row r="1203" ht="14.25" customHeight="1" x14ac:dyDescent="0.2"/>
    <row r="1204" ht="14.25" customHeight="1" x14ac:dyDescent="0.2"/>
    <row r="1205" ht="14.25" customHeight="1" x14ac:dyDescent="0.2"/>
    <row r="1206" ht="14.25" customHeight="1" x14ac:dyDescent="0.2"/>
    <row r="1207" ht="14.25" customHeight="1" x14ac:dyDescent="0.2"/>
    <row r="1208" ht="14.25" customHeight="1" x14ac:dyDescent="0.2"/>
    <row r="1209" ht="14.25" customHeight="1" x14ac:dyDescent="0.2"/>
    <row r="1210" ht="14.25" customHeight="1" x14ac:dyDescent="0.2"/>
    <row r="1211" ht="14.25" customHeight="1" x14ac:dyDescent="0.2"/>
    <row r="1212" ht="14.25" customHeight="1" x14ac:dyDescent="0.2"/>
    <row r="1213" ht="14.25" customHeight="1" x14ac:dyDescent="0.2"/>
    <row r="1214" ht="14.25" customHeight="1" x14ac:dyDescent="0.2"/>
    <row r="1215" ht="14.25" customHeight="1" x14ac:dyDescent="0.2"/>
    <row r="1216" ht="14.25" customHeight="1" x14ac:dyDescent="0.2"/>
    <row r="1217" ht="14.25" customHeight="1" x14ac:dyDescent="0.2"/>
    <row r="1218" ht="14.25" customHeight="1" x14ac:dyDescent="0.2"/>
    <row r="1219" ht="14.25" customHeight="1" x14ac:dyDescent="0.2"/>
    <row r="1220" ht="14.25" customHeight="1" x14ac:dyDescent="0.2"/>
    <row r="1221" ht="14.25" customHeight="1" x14ac:dyDescent="0.2"/>
    <row r="1222" ht="14.25" customHeight="1" x14ac:dyDescent="0.2"/>
    <row r="1223" ht="14.25" customHeight="1" x14ac:dyDescent="0.2"/>
    <row r="1224" ht="14.25" customHeight="1" x14ac:dyDescent="0.2"/>
    <row r="1225" ht="14.25" customHeight="1" x14ac:dyDescent="0.2"/>
    <row r="1226" ht="14.25" customHeight="1" x14ac:dyDescent="0.2"/>
    <row r="1227" ht="14.25" customHeight="1" x14ac:dyDescent="0.2"/>
    <row r="1228" ht="14.25" customHeight="1" x14ac:dyDescent="0.2"/>
    <row r="1229" ht="14.25" customHeight="1" x14ac:dyDescent="0.2"/>
    <row r="1230" ht="14.25" customHeight="1" x14ac:dyDescent="0.2"/>
    <row r="1231" ht="14.25" customHeight="1" x14ac:dyDescent="0.2"/>
    <row r="1232" ht="14.25" customHeight="1" x14ac:dyDescent="0.2"/>
    <row r="1233" ht="14.25" customHeight="1" x14ac:dyDescent="0.2"/>
    <row r="1234" ht="14.25" customHeight="1" x14ac:dyDescent="0.2"/>
    <row r="1235" ht="14.25" customHeight="1" x14ac:dyDescent="0.2"/>
    <row r="1236" ht="14.25" customHeight="1" x14ac:dyDescent="0.2"/>
    <row r="1237" ht="14.25" customHeight="1" x14ac:dyDescent="0.2"/>
    <row r="1238" ht="14.25" customHeight="1" x14ac:dyDescent="0.2"/>
    <row r="1239" ht="14.25" customHeight="1" x14ac:dyDescent="0.2"/>
    <row r="1240" ht="14.25" customHeight="1" x14ac:dyDescent="0.2"/>
    <row r="1241" ht="14.25" customHeight="1" x14ac:dyDescent="0.2"/>
    <row r="1242" ht="14.25" customHeight="1" x14ac:dyDescent="0.2"/>
    <row r="1243" ht="14.25" customHeight="1" x14ac:dyDescent="0.2"/>
    <row r="1244" ht="14.25" customHeight="1" x14ac:dyDescent="0.2"/>
    <row r="1245" ht="14.25" customHeight="1" x14ac:dyDescent="0.2"/>
    <row r="1246" ht="14.25" customHeight="1" x14ac:dyDescent="0.2"/>
    <row r="1247" ht="14.25" customHeight="1" x14ac:dyDescent="0.2"/>
    <row r="1248" ht="14.25" customHeight="1" x14ac:dyDescent="0.2"/>
    <row r="1249" ht="14.25" customHeight="1" x14ac:dyDescent="0.2"/>
    <row r="1250" ht="14.25" customHeight="1" x14ac:dyDescent="0.2"/>
    <row r="1251" ht="14.25" customHeight="1" x14ac:dyDescent="0.2"/>
    <row r="1252" ht="14.25" customHeight="1" x14ac:dyDescent="0.2"/>
    <row r="1253" ht="14.25" customHeight="1" x14ac:dyDescent="0.2"/>
    <row r="1254" ht="14.25" customHeight="1" x14ac:dyDescent="0.2"/>
    <row r="1255" ht="14.25" customHeight="1" x14ac:dyDescent="0.2"/>
    <row r="1256" ht="14.25" customHeight="1" x14ac:dyDescent="0.2"/>
    <row r="1257" ht="14.25" customHeight="1" x14ac:dyDescent="0.2"/>
    <row r="1258" ht="14.25" customHeight="1" x14ac:dyDescent="0.2"/>
    <row r="1259" ht="14.25" customHeight="1" x14ac:dyDescent="0.2"/>
    <row r="1260" ht="14.25" customHeight="1" x14ac:dyDescent="0.2"/>
    <row r="1261" ht="14.25" customHeight="1" x14ac:dyDescent="0.2"/>
    <row r="1262" ht="14.25" customHeight="1" x14ac:dyDescent="0.2"/>
    <row r="1263" ht="14.25" customHeight="1" x14ac:dyDescent="0.2"/>
    <row r="1264" ht="14.25" customHeight="1" x14ac:dyDescent="0.2"/>
    <row r="1265" ht="14.25" customHeight="1" x14ac:dyDescent="0.2"/>
    <row r="1266" ht="14.25" customHeight="1" x14ac:dyDescent="0.2"/>
    <row r="1267" ht="14.25" customHeight="1" x14ac:dyDescent="0.2"/>
    <row r="1268" ht="14.25" customHeight="1" x14ac:dyDescent="0.2"/>
    <row r="1269" ht="14.25" customHeight="1" x14ac:dyDescent="0.2"/>
    <row r="1270" ht="14.25" customHeight="1" x14ac:dyDescent="0.2"/>
    <row r="1271" ht="14.25" customHeight="1" x14ac:dyDescent="0.2"/>
    <row r="1272" ht="14.25" customHeight="1" x14ac:dyDescent="0.2"/>
    <row r="1273" ht="14.25" customHeight="1" x14ac:dyDescent="0.2"/>
    <row r="1274" ht="14.25" customHeight="1" x14ac:dyDescent="0.2"/>
    <row r="1275" ht="14.25" customHeight="1" x14ac:dyDescent="0.2"/>
    <row r="1276" ht="14.25" customHeight="1" x14ac:dyDescent="0.2"/>
    <row r="1277" ht="14.25" customHeight="1" x14ac:dyDescent="0.2"/>
    <row r="1278" ht="14.25" customHeight="1" x14ac:dyDescent="0.2"/>
    <row r="1279" ht="14.25" customHeight="1" x14ac:dyDescent="0.2"/>
    <row r="1280" ht="14.25" customHeight="1" x14ac:dyDescent="0.2"/>
    <row r="1281" ht="14.25" customHeight="1" x14ac:dyDescent="0.2"/>
    <row r="1282" ht="14.25" customHeight="1" x14ac:dyDescent="0.2"/>
    <row r="1283" ht="14.25" customHeight="1" x14ac:dyDescent="0.2"/>
    <row r="1284" ht="14.25" customHeight="1" x14ac:dyDescent="0.2"/>
    <row r="1285" ht="14.25" customHeight="1" x14ac:dyDescent="0.2"/>
    <row r="1286" ht="14.25" customHeight="1" x14ac:dyDescent="0.2"/>
    <row r="1287" ht="14.25" customHeight="1" x14ac:dyDescent="0.2"/>
    <row r="1288" ht="14.25" customHeight="1" x14ac:dyDescent="0.2"/>
    <row r="1289" ht="14.25" customHeight="1" x14ac:dyDescent="0.2"/>
    <row r="1290" ht="14.25" customHeight="1" x14ac:dyDescent="0.2"/>
    <row r="1291" ht="14.25" customHeight="1" x14ac:dyDescent="0.2"/>
    <row r="1292" ht="14.25" customHeight="1" x14ac:dyDescent="0.2"/>
    <row r="1293" ht="14.25" customHeight="1" x14ac:dyDescent="0.2"/>
    <row r="1294" ht="14.25" customHeight="1" x14ac:dyDescent="0.2"/>
    <row r="1295" ht="14.25" customHeight="1" x14ac:dyDescent="0.2"/>
    <row r="1296" ht="14.25" customHeight="1" x14ac:dyDescent="0.2"/>
    <row r="1297" ht="14.25" customHeight="1" x14ac:dyDescent="0.2"/>
    <row r="1298" ht="14.25" customHeight="1" x14ac:dyDescent="0.2"/>
    <row r="1299" ht="14.25" customHeight="1" x14ac:dyDescent="0.2"/>
    <row r="1300" ht="14.25" customHeight="1" x14ac:dyDescent="0.2"/>
    <row r="1301" ht="14.25" customHeight="1" x14ac:dyDescent="0.2"/>
    <row r="1302" ht="14.25" customHeight="1" x14ac:dyDescent="0.2"/>
    <row r="1303" ht="14.25" customHeight="1" x14ac:dyDescent="0.2"/>
    <row r="1304" ht="14.25" customHeight="1" x14ac:dyDescent="0.2"/>
    <row r="1305" ht="14.25" customHeight="1" x14ac:dyDescent="0.2"/>
    <row r="1306" ht="14.25" customHeight="1" x14ac:dyDescent="0.2"/>
    <row r="1307" ht="14.25" customHeight="1" x14ac:dyDescent="0.2"/>
    <row r="1308" ht="14.25" customHeight="1" x14ac:dyDescent="0.2"/>
    <row r="1309" ht="14.25" customHeight="1" x14ac:dyDescent="0.2"/>
    <row r="1310" ht="14.25" customHeight="1" x14ac:dyDescent="0.2"/>
    <row r="1311" ht="14.25" customHeight="1" x14ac:dyDescent="0.2"/>
    <row r="1312" ht="14.25" customHeight="1" x14ac:dyDescent="0.2"/>
    <row r="1313" ht="14.25" customHeight="1" x14ac:dyDescent="0.2"/>
    <row r="1314" ht="14.25" customHeight="1" x14ac:dyDescent="0.2"/>
    <row r="1315" ht="14.25" customHeight="1" x14ac:dyDescent="0.2"/>
    <row r="1316" ht="14.25" customHeight="1" x14ac:dyDescent="0.2"/>
    <row r="1317" ht="14.25" customHeight="1" x14ac:dyDescent="0.2"/>
    <row r="1318" ht="14.25" customHeight="1" x14ac:dyDescent="0.2"/>
    <row r="1319" ht="14.25" customHeight="1" x14ac:dyDescent="0.2"/>
    <row r="1320" ht="14.25" customHeight="1" x14ac:dyDescent="0.2"/>
    <row r="1321" ht="14.25" customHeight="1" x14ac:dyDescent="0.2"/>
    <row r="1322" ht="14.25" customHeight="1" x14ac:dyDescent="0.2"/>
    <row r="1323" ht="14.25" customHeight="1" x14ac:dyDescent="0.2"/>
    <row r="1324" ht="14.25" customHeight="1" x14ac:dyDescent="0.2"/>
    <row r="1325" ht="14.25" customHeight="1" x14ac:dyDescent="0.2"/>
    <row r="1326" ht="14.25" customHeight="1" x14ac:dyDescent="0.2"/>
    <row r="1327" ht="14.25" customHeight="1" x14ac:dyDescent="0.2"/>
    <row r="1328" ht="14.25" customHeight="1" x14ac:dyDescent="0.2"/>
    <row r="1329" ht="14.25" customHeight="1" x14ac:dyDescent="0.2"/>
    <row r="1330" ht="14.25" customHeight="1" x14ac:dyDescent="0.2"/>
    <row r="1331" ht="14.25" customHeight="1" x14ac:dyDescent="0.2"/>
    <row r="1332" ht="14.25" customHeight="1" x14ac:dyDescent="0.2"/>
    <row r="1333" ht="14.25" customHeight="1" x14ac:dyDescent="0.2"/>
    <row r="1334" ht="14.25" customHeight="1" x14ac:dyDescent="0.2"/>
    <row r="1335" ht="14.25" customHeight="1" x14ac:dyDescent="0.2"/>
    <row r="1336" ht="14.25" customHeight="1" x14ac:dyDescent="0.2"/>
    <row r="1337" ht="14.25" customHeight="1" x14ac:dyDescent="0.2"/>
    <row r="1338" ht="14.25" customHeight="1" x14ac:dyDescent="0.2"/>
    <row r="1339" ht="14.25" customHeight="1" x14ac:dyDescent="0.2"/>
    <row r="1340" ht="14.25" customHeight="1" x14ac:dyDescent="0.2"/>
    <row r="1341" ht="14.25" customHeight="1" x14ac:dyDescent="0.2"/>
    <row r="1342" ht="14.25" customHeight="1" x14ac:dyDescent="0.2"/>
    <row r="1343" ht="14.25" customHeight="1" x14ac:dyDescent="0.2"/>
    <row r="1344" ht="14.25" customHeight="1" x14ac:dyDescent="0.2"/>
    <row r="1345" ht="14.25" customHeight="1" x14ac:dyDescent="0.2"/>
    <row r="1346" ht="14.25" customHeight="1" x14ac:dyDescent="0.2"/>
    <row r="1347" ht="14.25" customHeight="1" x14ac:dyDescent="0.2"/>
    <row r="1348" ht="14.25" customHeight="1" x14ac:dyDescent="0.2"/>
    <row r="1349" ht="14.25" customHeight="1" x14ac:dyDescent="0.2"/>
    <row r="1350" ht="14.25" customHeight="1" x14ac:dyDescent="0.2"/>
    <row r="1351" ht="14.25" customHeight="1" x14ac:dyDescent="0.2"/>
    <row r="1352" ht="14.25" customHeight="1" x14ac:dyDescent="0.2"/>
    <row r="1353" ht="14.25" customHeight="1" x14ac:dyDescent="0.2"/>
    <row r="1354" ht="14.25" customHeight="1" x14ac:dyDescent="0.2"/>
    <row r="1355" ht="14.25" customHeight="1" x14ac:dyDescent="0.2"/>
    <row r="1356" ht="14.25" customHeight="1" x14ac:dyDescent="0.2"/>
    <row r="1357" ht="14.25" customHeight="1" x14ac:dyDescent="0.2"/>
    <row r="1358" ht="14.25" customHeight="1" x14ac:dyDescent="0.2"/>
    <row r="1359" ht="14.25" customHeight="1" x14ac:dyDescent="0.2"/>
    <row r="1360" ht="14.25" customHeight="1" x14ac:dyDescent="0.2"/>
    <row r="1361" ht="14.25" customHeight="1" x14ac:dyDescent="0.2"/>
    <row r="1362" ht="14.25" customHeight="1" x14ac:dyDescent="0.2"/>
    <row r="1363" ht="14.25" customHeight="1" x14ac:dyDescent="0.2"/>
    <row r="1364" ht="14.25" customHeight="1" x14ac:dyDescent="0.2"/>
    <row r="1365" ht="14.25" customHeight="1" x14ac:dyDescent="0.2"/>
    <row r="1366" ht="14.25" customHeight="1" x14ac:dyDescent="0.2"/>
    <row r="1367" ht="14.25" customHeight="1" x14ac:dyDescent="0.2"/>
    <row r="1368" ht="14.25" customHeight="1" x14ac:dyDescent="0.2"/>
    <row r="1369" ht="14.25" customHeight="1" x14ac:dyDescent="0.2"/>
    <row r="1370" ht="14.25" customHeight="1" x14ac:dyDescent="0.2"/>
    <row r="1371" ht="14.25" customHeight="1" x14ac:dyDescent="0.2"/>
    <row r="1372" ht="14.25" customHeight="1" x14ac:dyDescent="0.2"/>
    <row r="1373" ht="14.25" customHeight="1" x14ac:dyDescent="0.2"/>
    <row r="1374" ht="14.25" customHeight="1" x14ac:dyDescent="0.2"/>
    <row r="1375" ht="14.25" customHeight="1" x14ac:dyDescent="0.2"/>
    <row r="1376" ht="14.25" customHeight="1" x14ac:dyDescent="0.2"/>
    <row r="1377" ht="14.25" customHeight="1" x14ac:dyDescent="0.2"/>
    <row r="1378" ht="14.25" customHeight="1" x14ac:dyDescent="0.2"/>
    <row r="1379" ht="14.25" customHeight="1" x14ac:dyDescent="0.2"/>
    <row r="1380" ht="14.25" customHeight="1" x14ac:dyDescent="0.2"/>
    <row r="1381" ht="14.25" customHeight="1" x14ac:dyDescent="0.2"/>
    <row r="1382" ht="14.25" customHeight="1" x14ac:dyDescent="0.2"/>
    <row r="1383" ht="14.25" customHeight="1" x14ac:dyDescent="0.2"/>
    <row r="1384" ht="14.25" customHeight="1" x14ac:dyDescent="0.2"/>
    <row r="1385" ht="14.25" customHeight="1" x14ac:dyDescent="0.2"/>
    <row r="1386" ht="14.25" customHeight="1" x14ac:dyDescent="0.2"/>
    <row r="1387" ht="14.25" customHeight="1" x14ac:dyDescent="0.2"/>
    <row r="1388" ht="14.25" customHeight="1" x14ac:dyDescent="0.2"/>
    <row r="1389" ht="14.25" customHeight="1" x14ac:dyDescent="0.2"/>
    <row r="1390" ht="14.25" customHeight="1" x14ac:dyDescent="0.2"/>
    <row r="1391" ht="14.25" customHeight="1" x14ac:dyDescent="0.2"/>
    <row r="1392" ht="14.25" customHeight="1" x14ac:dyDescent="0.2"/>
    <row r="1393" ht="14.25" customHeight="1" x14ac:dyDescent="0.2"/>
    <row r="1394" ht="14.25" customHeight="1" x14ac:dyDescent="0.2"/>
    <row r="1395" ht="14.25" customHeight="1" x14ac:dyDescent="0.2"/>
    <row r="1396" ht="14.25" customHeight="1" x14ac:dyDescent="0.2"/>
    <row r="1397" ht="14.25" customHeight="1" x14ac:dyDescent="0.2"/>
    <row r="1398" ht="14.25" customHeight="1" x14ac:dyDescent="0.2"/>
    <row r="1399" ht="14.25" customHeight="1" x14ac:dyDescent="0.2"/>
    <row r="1400" ht="14.25" customHeight="1" x14ac:dyDescent="0.2"/>
    <row r="1401" ht="14.25" customHeight="1" x14ac:dyDescent="0.2"/>
    <row r="1402" ht="14.25" customHeight="1" x14ac:dyDescent="0.2"/>
    <row r="1403" ht="14.25" customHeight="1" x14ac:dyDescent="0.2"/>
    <row r="1404" ht="14.25" customHeight="1" x14ac:dyDescent="0.2"/>
    <row r="1405" ht="14.25" customHeight="1" x14ac:dyDescent="0.2"/>
    <row r="1406" ht="14.25" customHeight="1" x14ac:dyDescent="0.2"/>
    <row r="1407" ht="14.25" customHeight="1" x14ac:dyDescent="0.2"/>
    <row r="1408" ht="14.25" customHeight="1" x14ac:dyDescent="0.2"/>
    <row r="1409" ht="14.25" customHeight="1" x14ac:dyDescent="0.2"/>
    <row r="1410" ht="14.25" customHeight="1" x14ac:dyDescent="0.2"/>
    <row r="1411" ht="14.25" customHeight="1" x14ac:dyDescent="0.2"/>
    <row r="1412" ht="14.25" customHeight="1" x14ac:dyDescent="0.2"/>
    <row r="1413" ht="14.25" customHeight="1" x14ac:dyDescent="0.2"/>
    <row r="1414" ht="14.25" customHeight="1" x14ac:dyDescent="0.2"/>
    <row r="1415" ht="14.25" customHeight="1" x14ac:dyDescent="0.2"/>
    <row r="1416" ht="14.25" customHeight="1" x14ac:dyDescent="0.2"/>
    <row r="1417" ht="14.25" customHeight="1" x14ac:dyDescent="0.2"/>
    <row r="1418" ht="14.25" customHeight="1" x14ac:dyDescent="0.2"/>
    <row r="1419" ht="14.25" customHeight="1" x14ac:dyDescent="0.2"/>
    <row r="1420" ht="14.25" customHeight="1" x14ac:dyDescent="0.2"/>
    <row r="1421" ht="14.25" customHeight="1" x14ac:dyDescent="0.2"/>
    <row r="1422" ht="14.25" customHeight="1" x14ac:dyDescent="0.2"/>
    <row r="1423" ht="14.25" customHeight="1" x14ac:dyDescent="0.2"/>
    <row r="1424" ht="14.25" customHeight="1" x14ac:dyDescent="0.2"/>
    <row r="1425" ht="14.25" customHeight="1" x14ac:dyDescent="0.2"/>
    <row r="1426" ht="14.25" customHeight="1" x14ac:dyDescent="0.2"/>
    <row r="1427" ht="14.25" customHeight="1" x14ac:dyDescent="0.2"/>
    <row r="1428" ht="14.25" customHeight="1" x14ac:dyDescent="0.2"/>
    <row r="1429" ht="14.25" customHeight="1" x14ac:dyDescent="0.2"/>
    <row r="1430" ht="14.25" customHeight="1" x14ac:dyDescent="0.2"/>
    <row r="1431" ht="14.25" customHeight="1" x14ac:dyDescent="0.2"/>
    <row r="1432" ht="14.25" customHeight="1" x14ac:dyDescent="0.2"/>
    <row r="1433" ht="14.25" customHeight="1" x14ac:dyDescent="0.2"/>
    <row r="1434" ht="14.25" customHeight="1" x14ac:dyDescent="0.2"/>
    <row r="1435" ht="14.25" customHeight="1" x14ac:dyDescent="0.2"/>
    <row r="1436" ht="14.25" customHeight="1" x14ac:dyDescent="0.2"/>
    <row r="1437" ht="14.25" customHeight="1" x14ac:dyDescent="0.2"/>
    <row r="1438" ht="14.25" customHeight="1" x14ac:dyDescent="0.2"/>
    <row r="1439" ht="14.25" customHeight="1" x14ac:dyDescent="0.2"/>
    <row r="1440" ht="14.25" customHeight="1" x14ac:dyDescent="0.2"/>
    <row r="1441" ht="14.25" customHeight="1" x14ac:dyDescent="0.2"/>
    <row r="1442" ht="14.25" customHeight="1" x14ac:dyDescent="0.2"/>
    <row r="1443" ht="14.25" customHeight="1" x14ac:dyDescent="0.2"/>
    <row r="1444" ht="14.25" customHeight="1" x14ac:dyDescent="0.2"/>
    <row r="1445" ht="14.25" customHeight="1" x14ac:dyDescent="0.2"/>
    <row r="1446" ht="14.25" customHeight="1" x14ac:dyDescent="0.2"/>
    <row r="1447" ht="14.25" customHeight="1" x14ac:dyDescent="0.2"/>
    <row r="1448" ht="14.25" customHeight="1" x14ac:dyDescent="0.2"/>
    <row r="1449" ht="14.25" customHeight="1" x14ac:dyDescent="0.2"/>
    <row r="1450" ht="14.25" customHeight="1" x14ac:dyDescent="0.2"/>
    <row r="1451" ht="14.25" customHeight="1" x14ac:dyDescent="0.2"/>
    <row r="1452" ht="14.25" customHeight="1" x14ac:dyDescent="0.2"/>
    <row r="1453" ht="14.25" customHeight="1" x14ac:dyDescent="0.2"/>
    <row r="1454" ht="14.25" customHeight="1" x14ac:dyDescent="0.2"/>
    <row r="1455" ht="14.25" customHeight="1" x14ac:dyDescent="0.2"/>
    <row r="1456" ht="14.25" customHeight="1" x14ac:dyDescent="0.2"/>
    <row r="1457" ht="14.25" customHeight="1" x14ac:dyDescent="0.2"/>
    <row r="1458" ht="14.25" customHeight="1" x14ac:dyDescent="0.2"/>
    <row r="1459" ht="14.25" customHeight="1" x14ac:dyDescent="0.2"/>
    <row r="1460" ht="14.25" customHeight="1" x14ac:dyDescent="0.2"/>
    <row r="1461" ht="14.25" customHeight="1" x14ac:dyDescent="0.2"/>
    <row r="1462" ht="14.25" customHeight="1" x14ac:dyDescent="0.2"/>
    <row r="1463" ht="14.25" customHeight="1" x14ac:dyDescent="0.2"/>
    <row r="1464" ht="14.25" customHeight="1" x14ac:dyDescent="0.2"/>
    <row r="1465" ht="14.25" customHeight="1" x14ac:dyDescent="0.2"/>
    <row r="1466" ht="14.25" customHeight="1" x14ac:dyDescent="0.2"/>
    <row r="1467" ht="14.25" customHeight="1" x14ac:dyDescent="0.2"/>
    <row r="1468" ht="14.25" customHeight="1" x14ac:dyDescent="0.2"/>
    <row r="1469" ht="14.25" customHeight="1" x14ac:dyDescent="0.2"/>
    <row r="1470" ht="14.25" customHeight="1" x14ac:dyDescent="0.2"/>
    <row r="1471" ht="14.25" customHeight="1" x14ac:dyDescent="0.2"/>
    <row r="1472" ht="14.25" customHeight="1" x14ac:dyDescent="0.2"/>
    <row r="1473" ht="14.25" customHeight="1" x14ac:dyDescent="0.2"/>
    <row r="1474" ht="14.25" customHeight="1" x14ac:dyDescent="0.2"/>
    <row r="1475" ht="14.25" customHeight="1" x14ac:dyDescent="0.2"/>
    <row r="1476" ht="14.25" customHeight="1" x14ac:dyDescent="0.2"/>
    <row r="1477" ht="14.25" customHeight="1" x14ac:dyDescent="0.2"/>
    <row r="1478" ht="14.25" customHeight="1" x14ac:dyDescent="0.2"/>
    <row r="1479" ht="14.25" customHeight="1" x14ac:dyDescent="0.2"/>
    <row r="1480" ht="14.25" customHeight="1" x14ac:dyDescent="0.2"/>
    <row r="1481" ht="14.25" customHeight="1" x14ac:dyDescent="0.2"/>
    <row r="1482" ht="14.25" customHeight="1" x14ac:dyDescent="0.2"/>
    <row r="1483" ht="14.25" customHeight="1" x14ac:dyDescent="0.2"/>
    <row r="1484" ht="14.25" customHeight="1" x14ac:dyDescent="0.2"/>
    <row r="1485" ht="14.25" customHeight="1" x14ac:dyDescent="0.2"/>
    <row r="1486" ht="14.25" customHeight="1" x14ac:dyDescent="0.2"/>
    <row r="1487" ht="14.25" customHeight="1" x14ac:dyDescent="0.2"/>
    <row r="1488" ht="14.25" customHeight="1" x14ac:dyDescent="0.2"/>
    <row r="1489" ht="14.25" customHeight="1" x14ac:dyDescent="0.2"/>
    <row r="1490" ht="14.25" customHeight="1" x14ac:dyDescent="0.2"/>
    <row r="1491" ht="14.25" customHeight="1" x14ac:dyDescent="0.2"/>
    <row r="1492" ht="14.25" customHeight="1" x14ac:dyDescent="0.2"/>
    <row r="1493" ht="14.25" customHeight="1" x14ac:dyDescent="0.2"/>
    <row r="1494" ht="14.25" customHeight="1" x14ac:dyDescent="0.2"/>
    <row r="1495" ht="14.25" customHeight="1" x14ac:dyDescent="0.2"/>
    <row r="1496" ht="14.25" customHeight="1" x14ac:dyDescent="0.2"/>
    <row r="1497" ht="14.25" customHeight="1" x14ac:dyDescent="0.2"/>
    <row r="1498" ht="14.25" customHeight="1" x14ac:dyDescent="0.2"/>
    <row r="1499" ht="14.25" customHeight="1" x14ac:dyDescent="0.2"/>
    <row r="1500" ht="14.25" customHeight="1" x14ac:dyDescent="0.2"/>
    <row r="1501" ht="14.25" customHeight="1" x14ac:dyDescent="0.2"/>
    <row r="1502" ht="14.25" customHeight="1" x14ac:dyDescent="0.2"/>
    <row r="1503" ht="14.25" customHeight="1" x14ac:dyDescent="0.2"/>
    <row r="1504" ht="14.25" customHeight="1" x14ac:dyDescent="0.2"/>
    <row r="1505" ht="14.25" customHeight="1" x14ac:dyDescent="0.2"/>
    <row r="1506" ht="14.25" customHeight="1" x14ac:dyDescent="0.2"/>
    <row r="1507" ht="14.25" customHeight="1" x14ac:dyDescent="0.2"/>
    <row r="1508" ht="14.25" customHeight="1" x14ac:dyDescent="0.2"/>
    <row r="1509" ht="14.25" customHeight="1" x14ac:dyDescent="0.2"/>
    <row r="1510" ht="14.25" customHeight="1" x14ac:dyDescent="0.2"/>
    <row r="1511" ht="14.25" customHeight="1" x14ac:dyDescent="0.2"/>
    <row r="1512" ht="14.25" customHeight="1" x14ac:dyDescent="0.2"/>
    <row r="1513" ht="14.25" customHeight="1" x14ac:dyDescent="0.2"/>
    <row r="1514" ht="14.25" customHeight="1" x14ac:dyDescent="0.2"/>
    <row r="1515" ht="14.25" customHeight="1" x14ac:dyDescent="0.2"/>
    <row r="1516" ht="14.25" customHeight="1" x14ac:dyDescent="0.2"/>
    <row r="1517" ht="14.25" customHeight="1" x14ac:dyDescent="0.2"/>
    <row r="1518" ht="14.25" customHeight="1" x14ac:dyDescent="0.2"/>
    <row r="1519" ht="14.25" customHeight="1" x14ac:dyDescent="0.2"/>
    <row r="1520" ht="14.25" customHeight="1" x14ac:dyDescent="0.2"/>
    <row r="1521" ht="14.25" customHeight="1" x14ac:dyDescent="0.2"/>
    <row r="1522" ht="14.25" customHeight="1" x14ac:dyDescent="0.2"/>
    <row r="1523" ht="14.25" customHeight="1" x14ac:dyDescent="0.2"/>
    <row r="1524" ht="14.25" customHeight="1" x14ac:dyDescent="0.2"/>
    <row r="1525" ht="14.25" customHeight="1" x14ac:dyDescent="0.2"/>
    <row r="1526" ht="14.25" customHeight="1" x14ac:dyDescent="0.2"/>
    <row r="1527" ht="14.25" customHeight="1" x14ac:dyDescent="0.2"/>
    <row r="1528" ht="14.25" customHeight="1" x14ac:dyDescent="0.2"/>
    <row r="1529" ht="14.25" customHeight="1" x14ac:dyDescent="0.2"/>
    <row r="1530" ht="14.25" customHeight="1" x14ac:dyDescent="0.2"/>
    <row r="1531" ht="14.25" customHeight="1" x14ac:dyDescent="0.2"/>
    <row r="1532" ht="14.25" customHeight="1" x14ac:dyDescent="0.2"/>
    <row r="1533" ht="14.25" customHeight="1" x14ac:dyDescent="0.2"/>
    <row r="1534" ht="14.25" customHeight="1" x14ac:dyDescent="0.2"/>
    <row r="1535" ht="14.25" customHeight="1" x14ac:dyDescent="0.2"/>
    <row r="1536" ht="14.25" customHeight="1" x14ac:dyDescent="0.2"/>
    <row r="1537" ht="14.25" customHeight="1" x14ac:dyDescent="0.2"/>
    <row r="1538" ht="14.25" customHeight="1" x14ac:dyDescent="0.2"/>
    <row r="1539" ht="14.25" customHeight="1" x14ac:dyDescent="0.2"/>
    <row r="1540" ht="14.25" customHeight="1" x14ac:dyDescent="0.2"/>
    <row r="1541" ht="14.25" customHeight="1" x14ac:dyDescent="0.2"/>
    <row r="1542" ht="14.25" customHeight="1" x14ac:dyDescent="0.2"/>
    <row r="1543" ht="14.25" customHeight="1" x14ac:dyDescent="0.2"/>
    <row r="1544" ht="14.25" customHeight="1" x14ac:dyDescent="0.2"/>
    <row r="1545" ht="14.25" customHeight="1" x14ac:dyDescent="0.2"/>
    <row r="1546" ht="14.25" customHeight="1" x14ac:dyDescent="0.2"/>
    <row r="1547" ht="14.25" customHeight="1" x14ac:dyDescent="0.2"/>
    <row r="1548" ht="14.25" customHeight="1" x14ac:dyDescent="0.2"/>
    <row r="1549" ht="14.25" customHeight="1" x14ac:dyDescent="0.2"/>
    <row r="1550" ht="14.25" customHeight="1" x14ac:dyDescent="0.2"/>
    <row r="1551" ht="14.25" customHeight="1" x14ac:dyDescent="0.2"/>
    <row r="1552" ht="14.25" customHeight="1" x14ac:dyDescent="0.2"/>
    <row r="1553" ht="14.25" customHeight="1" x14ac:dyDescent="0.2"/>
    <row r="1554" ht="14.25" customHeight="1" x14ac:dyDescent="0.2"/>
    <row r="1555" ht="14.25" customHeight="1" x14ac:dyDescent="0.2"/>
    <row r="1556" ht="14.25" customHeight="1" x14ac:dyDescent="0.2"/>
    <row r="1557" ht="14.25" customHeight="1" x14ac:dyDescent="0.2"/>
    <row r="1558" ht="14.25" customHeight="1" x14ac:dyDescent="0.2"/>
    <row r="1559" ht="14.25" customHeight="1" x14ac:dyDescent="0.2"/>
    <row r="1560" ht="14.25" customHeight="1" x14ac:dyDescent="0.2"/>
    <row r="1561" ht="14.25" customHeight="1" x14ac:dyDescent="0.2"/>
    <row r="1562" ht="14.25" customHeight="1" x14ac:dyDescent="0.2"/>
    <row r="1563" ht="14.25" customHeight="1" x14ac:dyDescent="0.2"/>
    <row r="1564" ht="14.25" customHeight="1" x14ac:dyDescent="0.2"/>
    <row r="1565" ht="14.25" customHeight="1" x14ac:dyDescent="0.2"/>
    <row r="1566" ht="14.25" customHeight="1" x14ac:dyDescent="0.2"/>
    <row r="1567" ht="14.25" customHeight="1" x14ac:dyDescent="0.2"/>
    <row r="1568" ht="14.25" customHeight="1" x14ac:dyDescent="0.2"/>
    <row r="1569" ht="14.25" customHeight="1" x14ac:dyDescent="0.2"/>
    <row r="1570" ht="14.25" customHeight="1" x14ac:dyDescent="0.2"/>
    <row r="1571" ht="14.25" customHeight="1" x14ac:dyDescent="0.2"/>
    <row r="1572" ht="14.25" customHeight="1" x14ac:dyDescent="0.2"/>
    <row r="1573" ht="14.25" customHeight="1" x14ac:dyDescent="0.2"/>
    <row r="1574" ht="14.25" customHeight="1" x14ac:dyDescent="0.2"/>
    <row r="1575" ht="14.25" customHeight="1" x14ac:dyDescent="0.2"/>
    <row r="1576" ht="14.25" customHeight="1" x14ac:dyDescent="0.2"/>
    <row r="1577" ht="14.25" customHeight="1" x14ac:dyDescent="0.2"/>
    <row r="1578" ht="14.25" customHeight="1" x14ac:dyDescent="0.2"/>
    <row r="1579" ht="14.25" customHeight="1" x14ac:dyDescent="0.2"/>
    <row r="1580" ht="14.25" customHeight="1" x14ac:dyDescent="0.2"/>
    <row r="1581" ht="14.25" customHeight="1" x14ac:dyDescent="0.2"/>
    <row r="1582" ht="14.25" customHeight="1" x14ac:dyDescent="0.2"/>
    <row r="1583" ht="14.25" customHeight="1" x14ac:dyDescent="0.2"/>
    <row r="1584" ht="14.25" customHeight="1" x14ac:dyDescent="0.2"/>
    <row r="1585" ht="14.25" customHeight="1" x14ac:dyDescent="0.2"/>
    <row r="1586" ht="14.25" customHeight="1" x14ac:dyDescent="0.2"/>
    <row r="1587" ht="14.25" customHeight="1" x14ac:dyDescent="0.2"/>
    <row r="1588" ht="14.25" customHeight="1" x14ac:dyDescent="0.2"/>
    <row r="1589" ht="14.25" customHeight="1" x14ac:dyDescent="0.2"/>
    <row r="1590" ht="14.25" customHeight="1" x14ac:dyDescent="0.2"/>
    <row r="1591" ht="14.25" customHeight="1" x14ac:dyDescent="0.2"/>
    <row r="1592" ht="14.25" customHeight="1" x14ac:dyDescent="0.2"/>
    <row r="1593" ht="14.25" customHeight="1" x14ac:dyDescent="0.2"/>
    <row r="1594" ht="14.25" customHeight="1" x14ac:dyDescent="0.2"/>
    <row r="1595" ht="14.25" customHeight="1" x14ac:dyDescent="0.2"/>
    <row r="1596" ht="14.25" customHeight="1" x14ac:dyDescent="0.2"/>
    <row r="1597" ht="14.25" customHeight="1" x14ac:dyDescent="0.2"/>
    <row r="1598" ht="14.25" customHeight="1" x14ac:dyDescent="0.2"/>
    <row r="1599" ht="14.25" customHeight="1" x14ac:dyDescent="0.2"/>
    <row r="1600" ht="14.25" customHeight="1" x14ac:dyDescent="0.2"/>
    <row r="1601" ht="14.25" customHeight="1" x14ac:dyDescent="0.2"/>
    <row r="1602" ht="14.25" customHeight="1" x14ac:dyDescent="0.2"/>
    <row r="1603" ht="14.25" customHeight="1" x14ac:dyDescent="0.2"/>
    <row r="1604" ht="14.25" customHeight="1" x14ac:dyDescent="0.2"/>
    <row r="1605" ht="14.25" customHeight="1" x14ac:dyDescent="0.2"/>
    <row r="1606" ht="14.25" customHeight="1" x14ac:dyDescent="0.2"/>
    <row r="1607" ht="14.25" customHeight="1" x14ac:dyDescent="0.2"/>
    <row r="1608" ht="14.25" customHeight="1" x14ac:dyDescent="0.2"/>
    <row r="1609" ht="14.25" customHeight="1" x14ac:dyDescent="0.2"/>
    <row r="1610" ht="14.25" customHeight="1" x14ac:dyDescent="0.2"/>
    <row r="1611" ht="14.25" customHeight="1" x14ac:dyDescent="0.2"/>
    <row r="1612" ht="14.25" customHeight="1" x14ac:dyDescent="0.2"/>
    <row r="1613" ht="14.25" customHeight="1" x14ac:dyDescent="0.2"/>
    <row r="1614" ht="14.25" customHeight="1" x14ac:dyDescent="0.2"/>
    <row r="1615" ht="14.25" customHeight="1" x14ac:dyDescent="0.2"/>
    <row r="1616" ht="14.25" customHeight="1" x14ac:dyDescent="0.2"/>
    <row r="1617" ht="14.25" customHeight="1" x14ac:dyDescent="0.2"/>
    <row r="1618" ht="14.25" customHeight="1" x14ac:dyDescent="0.2"/>
    <row r="1619" ht="14.25" customHeight="1" x14ac:dyDescent="0.2"/>
    <row r="1620" ht="14.25" customHeight="1" x14ac:dyDescent="0.2"/>
    <row r="1621" ht="14.25" customHeight="1" x14ac:dyDescent="0.2"/>
    <row r="1622" ht="14.25" customHeight="1" x14ac:dyDescent="0.2"/>
    <row r="1623" ht="14.25" customHeight="1" x14ac:dyDescent="0.2"/>
    <row r="1624" ht="14.25" customHeight="1" x14ac:dyDescent="0.2"/>
    <row r="1625" ht="14.25" customHeight="1" x14ac:dyDescent="0.2"/>
    <row r="1626" ht="14.25" customHeight="1" x14ac:dyDescent="0.2"/>
    <row r="1627" ht="14.25" customHeight="1" x14ac:dyDescent="0.2"/>
    <row r="1628" ht="14.25" customHeight="1" x14ac:dyDescent="0.2"/>
    <row r="1629" ht="14.25" customHeight="1" x14ac:dyDescent="0.2"/>
    <row r="1630" ht="14.25" customHeight="1" x14ac:dyDescent="0.2"/>
    <row r="1631" ht="14.25" customHeight="1" x14ac:dyDescent="0.2"/>
    <row r="1632" ht="14.25" customHeight="1" x14ac:dyDescent="0.2"/>
    <row r="1633" ht="14.25" customHeight="1" x14ac:dyDescent="0.2"/>
    <row r="1634" ht="14.25" customHeight="1" x14ac:dyDescent="0.2"/>
    <row r="1635" ht="14.25" customHeight="1" x14ac:dyDescent="0.2"/>
    <row r="1636" ht="14.25" customHeight="1" x14ac:dyDescent="0.2"/>
    <row r="1637" ht="14.25" customHeight="1" x14ac:dyDescent="0.2"/>
    <row r="1638" ht="14.25" customHeight="1" x14ac:dyDescent="0.2"/>
    <row r="1639" ht="14.25" customHeight="1" x14ac:dyDescent="0.2"/>
    <row r="1640" ht="14.25" customHeight="1" x14ac:dyDescent="0.2"/>
    <row r="1641" ht="14.25" customHeight="1" x14ac:dyDescent="0.2"/>
    <row r="1642" ht="14.25" customHeight="1" x14ac:dyDescent="0.2"/>
    <row r="1643" ht="14.25" customHeight="1" x14ac:dyDescent="0.2"/>
    <row r="1644" ht="14.25" customHeight="1" x14ac:dyDescent="0.2"/>
    <row r="1645" ht="14.25" customHeight="1" x14ac:dyDescent="0.2"/>
    <row r="1646" ht="14.25" customHeight="1" x14ac:dyDescent="0.2"/>
    <row r="1647" ht="14.25" customHeight="1" x14ac:dyDescent="0.2"/>
    <row r="1648" ht="14.25" customHeight="1" x14ac:dyDescent="0.2"/>
    <row r="1649" ht="14.25" customHeight="1" x14ac:dyDescent="0.2"/>
    <row r="1650" ht="14.25" customHeight="1" x14ac:dyDescent="0.2"/>
    <row r="1651" ht="14.25" customHeight="1" x14ac:dyDescent="0.2"/>
    <row r="1652" ht="14.25" customHeight="1" x14ac:dyDescent="0.2"/>
    <row r="1653" ht="14.25" customHeight="1" x14ac:dyDescent="0.2"/>
    <row r="1654" ht="14.25" customHeight="1" x14ac:dyDescent="0.2"/>
    <row r="1655" ht="14.25" customHeight="1" x14ac:dyDescent="0.2"/>
    <row r="1656" ht="14.25" customHeight="1" x14ac:dyDescent="0.2"/>
    <row r="1657" ht="14.25" customHeight="1" x14ac:dyDescent="0.2"/>
    <row r="1658" ht="14.25" customHeight="1" x14ac:dyDescent="0.2"/>
    <row r="1659" ht="14.25" customHeight="1" x14ac:dyDescent="0.2"/>
    <row r="1660" ht="14.25" customHeight="1" x14ac:dyDescent="0.2"/>
    <row r="1661" ht="14.25" customHeight="1" x14ac:dyDescent="0.2"/>
    <row r="1662" ht="14.25" customHeight="1" x14ac:dyDescent="0.2"/>
    <row r="1663" ht="14.25" customHeight="1" x14ac:dyDescent="0.2"/>
    <row r="1664" ht="14.25" customHeight="1" x14ac:dyDescent="0.2"/>
    <row r="1665" ht="14.25" customHeight="1" x14ac:dyDescent="0.2"/>
    <row r="1666" ht="14.25" customHeight="1" x14ac:dyDescent="0.2"/>
    <row r="1667" ht="14.25" customHeight="1" x14ac:dyDescent="0.2"/>
    <row r="1668" ht="14.25" customHeight="1" x14ac:dyDescent="0.2"/>
    <row r="1669" ht="14.25" customHeight="1" x14ac:dyDescent="0.2"/>
    <row r="1670" ht="14.25" customHeight="1" x14ac:dyDescent="0.2"/>
    <row r="1671" ht="14.25" customHeight="1" x14ac:dyDescent="0.2"/>
    <row r="1672" ht="14.25" customHeight="1" x14ac:dyDescent="0.2"/>
    <row r="1673" ht="14.25" customHeight="1" x14ac:dyDescent="0.2"/>
    <row r="1674" ht="14.25" customHeight="1" x14ac:dyDescent="0.2"/>
    <row r="1675" ht="14.25" customHeight="1" x14ac:dyDescent="0.2"/>
    <row r="1676" ht="14.25" customHeight="1" x14ac:dyDescent="0.2"/>
    <row r="1677" ht="14.25" customHeight="1" x14ac:dyDescent="0.2"/>
    <row r="1678" ht="14.25" customHeight="1" x14ac:dyDescent="0.2"/>
    <row r="1679" ht="14.25" customHeight="1" x14ac:dyDescent="0.2"/>
    <row r="1680" ht="14.25" customHeight="1" x14ac:dyDescent="0.2"/>
    <row r="1681" ht="14.25" customHeight="1" x14ac:dyDescent="0.2"/>
    <row r="1682" ht="14.25" customHeight="1" x14ac:dyDescent="0.2"/>
    <row r="1683" ht="14.25" customHeight="1" x14ac:dyDescent="0.2"/>
    <row r="1684" ht="14.25" customHeight="1" x14ac:dyDescent="0.2"/>
    <row r="1685" ht="14.25" customHeight="1" x14ac:dyDescent="0.2"/>
    <row r="1686" ht="14.25" customHeight="1" x14ac:dyDescent="0.2"/>
    <row r="1687" ht="14.25" customHeight="1" x14ac:dyDescent="0.2"/>
    <row r="1688" ht="14.25" customHeight="1" x14ac:dyDescent="0.2"/>
    <row r="1689" ht="14.25" customHeight="1" x14ac:dyDescent="0.2"/>
    <row r="1690" ht="14.25" customHeight="1" x14ac:dyDescent="0.2"/>
    <row r="1691" ht="14.25" customHeight="1" x14ac:dyDescent="0.2"/>
    <row r="1692" ht="14.25" customHeight="1" x14ac:dyDescent="0.2"/>
    <row r="1693" ht="14.25" customHeight="1" x14ac:dyDescent="0.2"/>
    <row r="1694" ht="14.25" customHeight="1" x14ac:dyDescent="0.2"/>
    <row r="1695" ht="14.25" customHeight="1" x14ac:dyDescent="0.2"/>
    <row r="1696" ht="14.25" customHeight="1" x14ac:dyDescent="0.2"/>
    <row r="1697" ht="14.25" customHeight="1" x14ac:dyDescent="0.2"/>
    <row r="1698" ht="14.25" customHeight="1" x14ac:dyDescent="0.2"/>
    <row r="1699" ht="14.25" customHeight="1" x14ac:dyDescent="0.2"/>
    <row r="1700" ht="14.25" customHeight="1" x14ac:dyDescent="0.2"/>
    <row r="1701" ht="14.25" customHeight="1" x14ac:dyDescent="0.2"/>
    <row r="1702" ht="14.25" customHeight="1" x14ac:dyDescent="0.2"/>
    <row r="1703" ht="14.25" customHeight="1" x14ac:dyDescent="0.2"/>
    <row r="1704" ht="14.25" customHeight="1" x14ac:dyDescent="0.2"/>
    <row r="1705" ht="14.25" customHeight="1" x14ac:dyDescent="0.2"/>
    <row r="1706" ht="14.25" customHeight="1" x14ac:dyDescent="0.2"/>
    <row r="1707" ht="14.25" customHeight="1" x14ac:dyDescent="0.2"/>
    <row r="1708" ht="14.25" customHeight="1" x14ac:dyDescent="0.2"/>
    <row r="1709" ht="14.25" customHeight="1" x14ac:dyDescent="0.2"/>
    <row r="1710" ht="14.25" customHeight="1" x14ac:dyDescent="0.2"/>
    <row r="1711" ht="14.25" customHeight="1" x14ac:dyDescent="0.2"/>
    <row r="1712" ht="14.25" customHeight="1" x14ac:dyDescent="0.2"/>
    <row r="1713" ht="14.25" customHeight="1" x14ac:dyDescent="0.2"/>
    <row r="1714" ht="14.25" customHeight="1" x14ac:dyDescent="0.2"/>
    <row r="1715" ht="14.25" customHeight="1" x14ac:dyDescent="0.2"/>
    <row r="1716" ht="14.25" customHeight="1" x14ac:dyDescent="0.2"/>
    <row r="1717" ht="14.25" customHeight="1" x14ac:dyDescent="0.2"/>
    <row r="1718" ht="14.25" customHeight="1" x14ac:dyDescent="0.2"/>
    <row r="1719" ht="14.25" customHeight="1" x14ac:dyDescent="0.2"/>
    <row r="1720" ht="14.25" customHeight="1" x14ac:dyDescent="0.2"/>
    <row r="1721" ht="14.25" customHeight="1" x14ac:dyDescent="0.2"/>
    <row r="1722" ht="14.25" customHeight="1" x14ac:dyDescent="0.2"/>
    <row r="1723" ht="14.25" customHeight="1" x14ac:dyDescent="0.2"/>
    <row r="1724" ht="14.25" customHeight="1" x14ac:dyDescent="0.2"/>
    <row r="1725" ht="14.25" customHeight="1" x14ac:dyDescent="0.2"/>
    <row r="1726" ht="14.25" customHeight="1" x14ac:dyDescent="0.2"/>
    <row r="1727" ht="14.25" customHeight="1" x14ac:dyDescent="0.2"/>
    <row r="1728" ht="14.25" customHeight="1" x14ac:dyDescent="0.2"/>
    <row r="1729" ht="14.25" customHeight="1" x14ac:dyDescent="0.2"/>
    <row r="1730" ht="14.25" customHeight="1" x14ac:dyDescent="0.2"/>
    <row r="1731" ht="14.25" customHeight="1" x14ac:dyDescent="0.2"/>
    <row r="1732" ht="14.25" customHeight="1" x14ac:dyDescent="0.2"/>
    <row r="1733" ht="14.25" customHeight="1" x14ac:dyDescent="0.2"/>
    <row r="1734" ht="14.25" customHeight="1" x14ac:dyDescent="0.2"/>
    <row r="1735" ht="14.25" customHeight="1" x14ac:dyDescent="0.2"/>
    <row r="1736" ht="14.25" customHeight="1" x14ac:dyDescent="0.2"/>
    <row r="1737" ht="14.25" customHeight="1" x14ac:dyDescent="0.2"/>
    <row r="1738" ht="14.25" customHeight="1" x14ac:dyDescent="0.2"/>
    <row r="1739" ht="14.25" customHeight="1" x14ac:dyDescent="0.2"/>
    <row r="1740" ht="14.25" customHeight="1" x14ac:dyDescent="0.2"/>
    <row r="1741" ht="14.25" customHeight="1" x14ac:dyDescent="0.2"/>
    <row r="1742" ht="14.25" customHeight="1" x14ac:dyDescent="0.2"/>
    <row r="1743" ht="14.25" customHeight="1" x14ac:dyDescent="0.2"/>
    <row r="1744" ht="14.25" customHeight="1" x14ac:dyDescent="0.2"/>
    <row r="1745" ht="14.25" customHeight="1" x14ac:dyDescent="0.2"/>
    <row r="1746" ht="14.25" customHeight="1" x14ac:dyDescent="0.2"/>
    <row r="1747" ht="14.25" customHeight="1" x14ac:dyDescent="0.2"/>
    <row r="1748" ht="14.25" customHeight="1" x14ac:dyDescent="0.2"/>
    <row r="1749" ht="14.25" customHeight="1" x14ac:dyDescent="0.2"/>
    <row r="1750" ht="14.25" customHeight="1" x14ac:dyDescent="0.2"/>
    <row r="1751" ht="14.25" customHeight="1" x14ac:dyDescent="0.2"/>
    <row r="1752" ht="14.25" customHeight="1" x14ac:dyDescent="0.2"/>
    <row r="1753" ht="14.25" customHeight="1" x14ac:dyDescent="0.2"/>
    <row r="1754" ht="14.25" customHeight="1" x14ac:dyDescent="0.2"/>
    <row r="1755" ht="14.25" customHeight="1" x14ac:dyDescent="0.2"/>
    <row r="1756" ht="14.25" customHeight="1" x14ac:dyDescent="0.2"/>
    <row r="1757" ht="14.25" customHeight="1" x14ac:dyDescent="0.2"/>
    <row r="1758" ht="14.25" customHeight="1" x14ac:dyDescent="0.2"/>
    <row r="1759" ht="14.25" customHeight="1" x14ac:dyDescent="0.2"/>
    <row r="1760" ht="14.25" customHeight="1" x14ac:dyDescent="0.2"/>
    <row r="1761" ht="14.25" customHeight="1" x14ac:dyDescent="0.2"/>
    <row r="1762" ht="14.25" customHeight="1" x14ac:dyDescent="0.2"/>
    <row r="1763" ht="14.25" customHeight="1" x14ac:dyDescent="0.2"/>
    <row r="1764" ht="14.25" customHeight="1" x14ac:dyDescent="0.2"/>
    <row r="1765" ht="14.25" customHeight="1" x14ac:dyDescent="0.2"/>
    <row r="1766" ht="14.25" customHeight="1" x14ac:dyDescent="0.2"/>
    <row r="1767" ht="14.25" customHeight="1" x14ac:dyDescent="0.2"/>
    <row r="1768" ht="14.25" customHeight="1" x14ac:dyDescent="0.2"/>
    <row r="1769" ht="14.25" customHeight="1" x14ac:dyDescent="0.2"/>
    <row r="1770" ht="14.25" customHeight="1" x14ac:dyDescent="0.2"/>
    <row r="1771" ht="14.25" customHeight="1" x14ac:dyDescent="0.2"/>
    <row r="1772" ht="14.25" customHeight="1" x14ac:dyDescent="0.2"/>
    <row r="1773" ht="14.25" customHeight="1" x14ac:dyDescent="0.2"/>
    <row r="1774" ht="14.25" customHeight="1" x14ac:dyDescent="0.2"/>
    <row r="1775" ht="14.25" customHeight="1" x14ac:dyDescent="0.2"/>
    <row r="1776" ht="14.25" customHeight="1" x14ac:dyDescent="0.2"/>
    <row r="1777" ht="14.25" customHeight="1" x14ac:dyDescent="0.2"/>
    <row r="1778" ht="14.25" customHeight="1" x14ac:dyDescent="0.2"/>
    <row r="1779" ht="14.25" customHeight="1" x14ac:dyDescent="0.2"/>
    <row r="1780" ht="14.25" customHeight="1" x14ac:dyDescent="0.2"/>
    <row r="1781" ht="14.25" customHeight="1" x14ac:dyDescent="0.2"/>
    <row r="1782" ht="14.25" customHeight="1" x14ac:dyDescent="0.2"/>
    <row r="1783" ht="14.25" customHeight="1" x14ac:dyDescent="0.2"/>
    <row r="1784" ht="14.25" customHeight="1" x14ac:dyDescent="0.2"/>
    <row r="1785" ht="14.25" customHeight="1" x14ac:dyDescent="0.2"/>
    <row r="1786" ht="14.25" customHeight="1" x14ac:dyDescent="0.2"/>
    <row r="1787" ht="14.25" customHeight="1" x14ac:dyDescent="0.2"/>
    <row r="1788" ht="14.25" customHeight="1" x14ac:dyDescent="0.2"/>
    <row r="1789" ht="14.25" customHeight="1" x14ac:dyDescent="0.2"/>
    <row r="1790" ht="14.25" customHeight="1" x14ac:dyDescent="0.2"/>
    <row r="1791" ht="14.25" customHeight="1" x14ac:dyDescent="0.2"/>
    <row r="1792" ht="14.25" customHeight="1" x14ac:dyDescent="0.2"/>
    <row r="1793" ht="14.25" customHeight="1" x14ac:dyDescent="0.2"/>
    <row r="1794" ht="14.25" customHeight="1" x14ac:dyDescent="0.2"/>
    <row r="1795" ht="14.25" customHeight="1" x14ac:dyDescent="0.2"/>
    <row r="1796" ht="14.25" customHeight="1" x14ac:dyDescent="0.2"/>
    <row r="1797" ht="14.25" customHeight="1" x14ac:dyDescent="0.2"/>
    <row r="1798" ht="14.25" customHeight="1" x14ac:dyDescent="0.2"/>
    <row r="1799" ht="14.25" customHeight="1" x14ac:dyDescent="0.2"/>
    <row r="1800" ht="14.25" customHeight="1" x14ac:dyDescent="0.2"/>
    <row r="1801" ht="14.25" customHeight="1" x14ac:dyDescent="0.2"/>
    <row r="1802" ht="14.25" customHeight="1" x14ac:dyDescent="0.2"/>
    <row r="1803" ht="14.25" customHeight="1" x14ac:dyDescent="0.2"/>
    <row r="1804" ht="14.25" customHeight="1" x14ac:dyDescent="0.2"/>
    <row r="1805" ht="14.25" customHeight="1" x14ac:dyDescent="0.2"/>
    <row r="1806" ht="14.25" customHeight="1" x14ac:dyDescent="0.2"/>
    <row r="1807" ht="14.25" customHeight="1" x14ac:dyDescent="0.2"/>
    <row r="1808" ht="14.25" customHeight="1" x14ac:dyDescent="0.2"/>
    <row r="1809" ht="14.25" customHeight="1" x14ac:dyDescent="0.2"/>
    <row r="1810" ht="14.25" customHeight="1" x14ac:dyDescent="0.2"/>
    <row r="1811" ht="14.25" customHeight="1" x14ac:dyDescent="0.2"/>
    <row r="1812" ht="14.25" customHeight="1" x14ac:dyDescent="0.2"/>
    <row r="1813" ht="14.25" customHeight="1" x14ac:dyDescent="0.2"/>
    <row r="1814" ht="14.25" customHeight="1" x14ac:dyDescent="0.2"/>
    <row r="1815" ht="14.25" customHeight="1" x14ac:dyDescent="0.2"/>
    <row r="1816" ht="14.25" customHeight="1" x14ac:dyDescent="0.2"/>
    <row r="1817" ht="14.25" customHeight="1" x14ac:dyDescent="0.2"/>
    <row r="1818" ht="14.25" customHeight="1" x14ac:dyDescent="0.2"/>
    <row r="1819" ht="14.25" customHeight="1" x14ac:dyDescent="0.2"/>
    <row r="1820" ht="14.25" customHeight="1" x14ac:dyDescent="0.2"/>
    <row r="1821" ht="14.25" customHeight="1" x14ac:dyDescent="0.2"/>
    <row r="1822" ht="14.25" customHeight="1" x14ac:dyDescent="0.2"/>
    <row r="1823" ht="14.25" customHeight="1" x14ac:dyDescent="0.2"/>
    <row r="1824" ht="14.25" customHeight="1" x14ac:dyDescent="0.2"/>
    <row r="1825" ht="14.25" customHeight="1" x14ac:dyDescent="0.2"/>
    <row r="1826" ht="14.25" customHeight="1" x14ac:dyDescent="0.2"/>
    <row r="1827" ht="14.25" customHeight="1" x14ac:dyDescent="0.2"/>
    <row r="1828" ht="14.25" customHeight="1" x14ac:dyDescent="0.2"/>
    <row r="1829" ht="14.25" customHeight="1" x14ac:dyDescent="0.2"/>
    <row r="1830" ht="14.25" customHeight="1" x14ac:dyDescent="0.2"/>
    <row r="1831" ht="14.25" customHeight="1" x14ac:dyDescent="0.2"/>
    <row r="1832" ht="14.25" customHeight="1" x14ac:dyDescent="0.2"/>
    <row r="1833" ht="14.25" customHeight="1" x14ac:dyDescent="0.2"/>
    <row r="1834" ht="14.25" customHeight="1" x14ac:dyDescent="0.2"/>
    <row r="1835" ht="14.25" customHeight="1" x14ac:dyDescent="0.2"/>
    <row r="1836" ht="14.25" customHeight="1" x14ac:dyDescent="0.2"/>
    <row r="1837" ht="14.25" customHeight="1" x14ac:dyDescent="0.2"/>
    <row r="1838" ht="14.25" customHeight="1" x14ac:dyDescent="0.2"/>
    <row r="1839" ht="14.25" customHeight="1" x14ac:dyDescent="0.2"/>
    <row r="1840" ht="14.25" customHeight="1" x14ac:dyDescent="0.2"/>
    <row r="1841" ht="14.25" customHeight="1" x14ac:dyDescent="0.2"/>
    <row r="1842" ht="14.25" customHeight="1" x14ac:dyDescent="0.2"/>
    <row r="1843" ht="14.25" customHeight="1" x14ac:dyDescent="0.2"/>
    <row r="1844" ht="14.25" customHeight="1" x14ac:dyDescent="0.2"/>
    <row r="1845" ht="14.25" customHeight="1" x14ac:dyDescent="0.2"/>
    <row r="1846" ht="14.25" customHeight="1" x14ac:dyDescent="0.2"/>
    <row r="1847" ht="14.25" customHeight="1" x14ac:dyDescent="0.2"/>
    <row r="1848" ht="14.25" customHeight="1" x14ac:dyDescent="0.2"/>
    <row r="1849" ht="14.25" customHeight="1" x14ac:dyDescent="0.2"/>
    <row r="1850" ht="14.25" customHeight="1" x14ac:dyDescent="0.2"/>
    <row r="1851" ht="14.25" customHeight="1" x14ac:dyDescent="0.2"/>
    <row r="1852" ht="14.25" customHeight="1" x14ac:dyDescent="0.2"/>
    <row r="1853" ht="14.25" customHeight="1" x14ac:dyDescent="0.2"/>
    <row r="1854" ht="14.25" customHeight="1" x14ac:dyDescent="0.2"/>
    <row r="1855" ht="14.25" customHeight="1" x14ac:dyDescent="0.2"/>
    <row r="1856" ht="14.25" customHeight="1" x14ac:dyDescent="0.2"/>
    <row r="1857" ht="14.25" customHeight="1" x14ac:dyDescent="0.2"/>
    <row r="1858" ht="14.25" customHeight="1" x14ac:dyDescent="0.2"/>
    <row r="1859" ht="14.25" customHeight="1" x14ac:dyDescent="0.2"/>
    <row r="1860" ht="14.25" customHeight="1" x14ac:dyDescent="0.2"/>
    <row r="1861" ht="14.25" customHeight="1" x14ac:dyDescent="0.2"/>
    <row r="1862" ht="14.25" customHeight="1" x14ac:dyDescent="0.2"/>
    <row r="1863" ht="14.25" customHeight="1" x14ac:dyDescent="0.2"/>
    <row r="1864" ht="14.25" customHeight="1" x14ac:dyDescent="0.2"/>
    <row r="1865" ht="14.25" customHeight="1" x14ac:dyDescent="0.2"/>
    <row r="1866" ht="14.25" customHeight="1" x14ac:dyDescent="0.2"/>
    <row r="1867" ht="14.25" customHeight="1" x14ac:dyDescent="0.2"/>
    <row r="1868" ht="14.25" customHeight="1" x14ac:dyDescent="0.2"/>
    <row r="1869" ht="14.25" customHeight="1" x14ac:dyDescent="0.2"/>
    <row r="1870" ht="14.25" customHeight="1" x14ac:dyDescent="0.2"/>
    <row r="1871" ht="14.25" customHeight="1" x14ac:dyDescent="0.2"/>
    <row r="1872" ht="14.25" customHeight="1" x14ac:dyDescent="0.2"/>
    <row r="1873" ht="14.25" customHeight="1" x14ac:dyDescent="0.2"/>
    <row r="1874" ht="14.25" customHeight="1" x14ac:dyDescent="0.2"/>
    <row r="1875" ht="14.25" customHeight="1" x14ac:dyDescent="0.2"/>
    <row r="1876" ht="14.25" customHeight="1" x14ac:dyDescent="0.2"/>
    <row r="1877" ht="14.25" customHeight="1" x14ac:dyDescent="0.2"/>
    <row r="1878" ht="14.25" customHeight="1" x14ac:dyDescent="0.2"/>
    <row r="1879" ht="14.25" customHeight="1" x14ac:dyDescent="0.2"/>
    <row r="1880" ht="14.25" customHeight="1" x14ac:dyDescent="0.2"/>
    <row r="1881" ht="14.25" customHeight="1" x14ac:dyDescent="0.2"/>
    <row r="1882" ht="14.25" customHeight="1" x14ac:dyDescent="0.2"/>
    <row r="1883" ht="14.25" customHeight="1" x14ac:dyDescent="0.2"/>
    <row r="1884" ht="14.25" customHeight="1" x14ac:dyDescent="0.2"/>
    <row r="1885" ht="14.25" customHeight="1" x14ac:dyDescent="0.2"/>
    <row r="1886" ht="14.25" customHeight="1" x14ac:dyDescent="0.2"/>
    <row r="1887" ht="14.25" customHeight="1" x14ac:dyDescent="0.2"/>
    <row r="1888" ht="14.25" customHeight="1" x14ac:dyDescent="0.2"/>
    <row r="1889" ht="14.25" customHeight="1" x14ac:dyDescent="0.2"/>
    <row r="1890" ht="14.25" customHeight="1" x14ac:dyDescent="0.2"/>
    <row r="1891" ht="14.25" customHeight="1" x14ac:dyDescent="0.2"/>
    <row r="1892" ht="14.25" customHeight="1" x14ac:dyDescent="0.2"/>
    <row r="1893" ht="14.25" customHeight="1" x14ac:dyDescent="0.2"/>
    <row r="1894" ht="14.25" customHeight="1" x14ac:dyDescent="0.2"/>
    <row r="1895" ht="14.25" customHeight="1" x14ac:dyDescent="0.2"/>
    <row r="1896" ht="14.25" customHeight="1" x14ac:dyDescent="0.2"/>
    <row r="1897" ht="14.25" customHeight="1" x14ac:dyDescent="0.2"/>
    <row r="1898" ht="14.25" customHeight="1" x14ac:dyDescent="0.2"/>
    <row r="1899" ht="14.25" customHeight="1" x14ac:dyDescent="0.2"/>
    <row r="1900" ht="14.25" customHeight="1" x14ac:dyDescent="0.2"/>
    <row r="1901" ht="14.25" customHeight="1" x14ac:dyDescent="0.2"/>
    <row r="1902" ht="14.25" customHeight="1" x14ac:dyDescent="0.2"/>
    <row r="1903" ht="14.25" customHeight="1" x14ac:dyDescent="0.2"/>
    <row r="1904" ht="14.25" customHeight="1" x14ac:dyDescent="0.2"/>
    <row r="1905" ht="14.25" customHeight="1" x14ac:dyDescent="0.2"/>
    <row r="1906" ht="14.25" customHeight="1" x14ac:dyDescent="0.2"/>
    <row r="1907" ht="14.25" customHeight="1" x14ac:dyDescent="0.2"/>
    <row r="1908" ht="14.25" customHeight="1" x14ac:dyDescent="0.2"/>
    <row r="1909" ht="14.25" customHeight="1" x14ac:dyDescent="0.2"/>
    <row r="1910" ht="14.25" customHeight="1" x14ac:dyDescent="0.2"/>
    <row r="1911" ht="14.25" customHeight="1" x14ac:dyDescent="0.2"/>
    <row r="1912" ht="14.25" customHeight="1" x14ac:dyDescent="0.2"/>
    <row r="1913" ht="14.25" customHeight="1" x14ac:dyDescent="0.2"/>
    <row r="1914" ht="14.25" customHeight="1" x14ac:dyDescent="0.2"/>
    <row r="1915" ht="14.25" customHeight="1" x14ac:dyDescent="0.2"/>
    <row r="1916" ht="14.25" customHeight="1" x14ac:dyDescent="0.2"/>
    <row r="1917" ht="14.25" customHeight="1" x14ac:dyDescent="0.2"/>
    <row r="1918" ht="14.25" customHeight="1" x14ac:dyDescent="0.2"/>
    <row r="1919" ht="14.25" customHeight="1" x14ac:dyDescent="0.2"/>
    <row r="1920" ht="14.25" customHeight="1" x14ac:dyDescent="0.2"/>
    <row r="1921" ht="14.25" customHeight="1" x14ac:dyDescent="0.2"/>
    <row r="1922" ht="14.25" customHeight="1" x14ac:dyDescent="0.2"/>
    <row r="1923" ht="14.25" customHeight="1" x14ac:dyDescent="0.2"/>
    <row r="1924" ht="14.25" customHeight="1" x14ac:dyDescent="0.2"/>
    <row r="1925" ht="14.25" customHeight="1" x14ac:dyDescent="0.2"/>
    <row r="1926" ht="14.25" customHeight="1" x14ac:dyDescent="0.2"/>
    <row r="1927" ht="14.25" customHeight="1" x14ac:dyDescent="0.2"/>
    <row r="1928" ht="14.25" customHeight="1" x14ac:dyDescent="0.2"/>
    <row r="1929" ht="14.25" customHeight="1" x14ac:dyDescent="0.2"/>
    <row r="1930" ht="14.25" customHeight="1" x14ac:dyDescent="0.2"/>
    <row r="1931" ht="14.25" customHeight="1" x14ac:dyDescent="0.2"/>
    <row r="1932" ht="14.25" customHeight="1" x14ac:dyDescent="0.2"/>
    <row r="1933" ht="14.25" customHeight="1" x14ac:dyDescent="0.2"/>
    <row r="1934" ht="14.25" customHeight="1" x14ac:dyDescent="0.2"/>
    <row r="1935" ht="14.25" customHeight="1" x14ac:dyDescent="0.2"/>
    <row r="1936" ht="14.25" customHeight="1" x14ac:dyDescent="0.2"/>
    <row r="1937" ht="14.25" customHeight="1" x14ac:dyDescent="0.2"/>
    <row r="1938" ht="14.25" customHeight="1" x14ac:dyDescent="0.2"/>
    <row r="1939" ht="14.25" customHeight="1" x14ac:dyDescent="0.2"/>
    <row r="1940" ht="14.25" customHeight="1" x14ac:dyDescent="0.2"/>
    <row r="1941" ht="14.25" customHeight="1" x14ac:dyDescent="0.2"/>
    <row r="1942" ht="14.25" customHeight="1" x14ac:dyDescent="0.2"/>
    <row r="1943" ht="14.25" customHeight="1" x14ac:dyDescent="0.2"/>
    <row r="1944" ht="14.25" customHeight="1" x14ac:dyDescent="0.2"/>
    <row r="1945" ht="14.25" customHeight="1" x14ac:dyDescent="0.2"/>
    <row r="1946" ht="14.25" customHeight="1" x14ac:dyDescent="0.2"/>
    <row r="1947" ht="14.25" customHeight="1" x14ac:dyDescent="0.2"/>
    <row r="1948" ht="14.25" customHeight="1" x14ac:dyDescent="0.2"/>
    <row r="1949" ht="14.25" customHeight="1" x14ac:dyDescent="0.2"/>
    <row r="1950" ht="14.25" customHeight="1" x14ac:dyDescent="0.2"/>
    <row r="1951" ht="14.25" customHeight="1" x14ac:dyDescent="0.2"/>
    <row r="1952" ht="14.25" customHeight="1" x14ac:dyDescent="0.2"/>
    <row r="1953" ht="14.25" customHeight="1" x14ac:dyDescent="0.2"/>
    <row r="1954" ht="14.25" customHeight="1" x14ac:dyDescent="0.2"/>
    <row r="1955" ht="14.25" customHeight="1" x14ac:dyDescent="0.2"/>
    <row r="1956" ht="14.25" customHeight="1" x14ac:dyDescent="0.2"/>
    <row r="1957" ht="14.25" customHeight="1" x14ac:dyDescent="0.2"/>
    <row r="1958" ht="14.25" customHeight="1" x14ac:dyDescent="0.2"/>
    <row r="1959" ht="14.25" customHeight="1" x14ac:dyDescent="0.2"/>
    <row r="1960" ht="14.25" customHeight="1" x14ac:dyDescent="0.2"/>
    <row r="1961" ht="14.25" customHeight="1" x14ac:dyDescent="0.2"/>
    <row r="1962" ht="14.25" customHeight="1" x14ac:dyDescent="0.2"/>
    <row r="1963" ht="14.25" customHeight="1" x14ac:dyDescent="0.2"/>
    <row r="1964" ht="14.25" customHeight="1" x14ac:dyDescent="0.2"/>
    <row r="1965" ht="14.25" customHeight="1" x14ac:dyDescent="0.2"/>
    <row r="1966" ht="14.25" customHeight="1" x14ac:dyDescent="0.2"/>
    <row r="1967" ht="14.25" customHeight="1" x14ac:dyDescent="0.2"/>
    <row r="1968" ht="14.25" customHeight="1" x14ac:dyDescent="0.2"/>
    <row r="1969" ht="14.25" customHeight="1" x14ac:dyDescent="0.2"/>
    <row r="1970" ht="14.25" customHeight="1" x14ac:dyDescent="0.2"/>
    <row r="1971" ht="14.25" customHeight="1" x14ac:dyDescent="0.2"/>
    <row r="1972" ht="14.25" customHeight="1" x14ac:dyDescent="0.2"/>
    <row r="1973" ht="14.25" customHeight="1" x14ac:dyDescent="0.2"/>
    <row r="1974" ht="14.25" customHeight="1" x14ac:dyDescent="0.2"/>
    <row r="1975" ht="14.25" customHeight="1" x14ac:dyDescent="0.2"/>
    <row r="1976" ht="14.25" customHeight="1" x14ac:dyDescent="0.2"/>
    <row r="1977" ht="14.25" customHeight="1" x14ac:dyDescent="0.2"/>
    <row r="1978" ht="14.25" customHeight="1" x14ac:dyDescent="0.2"/>
    <row r="1979" ht="14.25" customHeight="1" x14ac:dyDescent="0.2"/>
    <row r="1980" ht="14.25" customHeight="1" x14ac:dyDescent="0.2"/>
    <row r="1981" ht="14.25" customHeight="1" x14ac:dyDescent="0.2"/>
    <row r="1982" ht="14.25" customHeight="1" x14ac:dyDescent="0.2"/>
    <row r="1983" ht="14.25" customHeight="1" x14ac:dyDescent="0.2"/>
    <row r="1984" ht="14.25" customHeight="1" x14ac:dyDescent="0.2"/>
    <row r="1985" ht="14.25" customHeight="1" x14ac:dyDescent="0.2"/>
    <row r="1986" ht="14.25" customHeight="1" x14ac:dyDescent="0.2"/>
    <row r="1987" ht="14.25" customHeight="1" x14ac:dyDescent="0.2"/>
    <row r="1988" ht="14.25" customHeight="1" x14ac:dyDescent="0.2"/>
    <row r="1989" ht="14.25" customHeight="1" x14ac:dyDescent="0.2"/>
    <row r="1990" ht="14.25" customHeight="1" x14ac:dyDescent="0.2"/>
    <row r="1991" ht="14.25" customHeight="1" x14ac:dyDescent="0.2"/>
    <row r="1992" ht="14.25" customHeight="1" x14ac:dyDescent="0.2"/>
    <row r="1993" ht="14.25" customHeight="1" x14ac:dyDescent="0.2"/>
    <row r="1994" ht="14.25" customHeight="1" x14ac:dyDescent="0.2"/>
    <row r="1995" ht="14.25" customHeight="1" x14ac:dyDescent="0.2"/>
    <row r="1996" ht="14.25" customHeight="1" x14ac:dyDescent="0.2"/>
    <row r="1997" ht="14.25" customHeight="1" x14ac:dyDescent="0.2"/>
    <row r="1998" ht="14.25" customHeight="1" x14ac:dyDescent="0.2"/>
    <row r="1999" ht="14.25" customHeight="1" x14ac:dyDescent="0.2"/>
    <row r="2000" ht="14.25" customHeight="1" x14ac:dyDescent="0.2"/>
    <row r="2001" ht="14.25" customHeight="1" x14ac:dyDescent="0.2"/>
    <row r="2002" ht="14.25" customHeight="1" x14ac:dyDescent="0.2"/>
    <row r="2003" ht="14.25" customHeight="1" x14ac:dyDescent="0.2"/>
    <row r="2004" ht="14.25" customHeight="1" x14ac:dyDescent="0.2"/>
    <row r="2005" ht="14.25" customHeight="1" x14ac:dyDescent="0.2"/>
    <row r="2006" ht="14.25" customHeight="1" x14ac:dyDescent="0.2"/>
    <row r="2007" ht="14.25" customHeight="1" x14ac:dyDescent="0.2"/>
    <row r="2008" ht="14.25" customHeight="1" x14ac:dyDescent="0.2"/>
    <row r="2009" ht="14.25" customHeight="1" x14ac:dyDescent="0.2"/>
    <row r="2010" ht="14.25" customHeight="1" x14ac:dyDescent="0.2"/>
    <row r="2011" ht="14.25" customHeight="1" x14ac:dyDescent="0.2"/>
    <row r="2012" ht="14.25" customHeight="1" x14ac:dyDescent="0.2"/>
    <row r="2013" ht="14.25" customHeight="1" x14ac:dyDescent="0.2"/>
    <row r="2014" ht="14.25" customHeight="1" x14ac:dyDescent="0.2"/>
    <row r="2015" ht="14.25" customHeight="1" x14ac:dyDescent="0.2"/>
    <row r="2016" ht="14.25" customHeight="1" x14ac:dyDescent="0.2"/>
    <row r="2017" ht="14.25" customHeight="1" x14ac:dyDescent="0.2"/>
    <row r="2018" ht="14.25" customHeight="1" x14ac:dyDescent="0.2"/>
    <row r="2019" ht="14.25" customHeight="1" x14ac:dyDescent="0.2"/>
    <row r="2020" ht="14.25" customHeight="1" x14ac:dyDescent="0.2"/>
    <row r="2021" ht="14.25" customHeight="1" x14ac:dyDescent="0.2"/>
    <row r="2022" ht="14.25" customHeight="1" x14ac:dyDescent="0.2"/>
    <row r="2023" ht="14.25" customHeight="1" x14ac:dyDescent="0.2"/>
    <row r="2024" ht="14.25" customHeight="1" x14ac:dyDescent="0.2"/>
    <row r="2025" ht="14.25" customHeight="1" x14ac:dyDescent="0.2"/>
    <row r="2026" ht="14.25" customHeight="1" x14ac:dyDescent="0.2"/>
    <row r="2027" ht="14.25" customHeight="1" x14ac:dyDescent="0.2"/>
    <row r="2028" ht="14.25" customHeight="1" x14ac:dyDescent="0.2"/>
    <row r="2029" ht="14.25" customHeight="1" x14ac:dyDescent="0.2"/>
    <row r="2030" ht="14.25" customHeight="1" x14ac:dyDescent="0.2"/>
    <row r="2031" ht="14.25" customHeight="1" x14ac:dyDescent="0.2"/>
    <row r="2032" ht="14.25" customHeight="1" x14ac:dyDescent="0.2"/>
    <row r="2033" ht="14.25" customHeight="1" x14ac:dyDescent="0.2"/>
    <row r="2034" ht="14.25" customHeight="1" x14ac:dyDescent="0.2"/>
    <row r="2035" ht="14.25" customHeight="1" x14ac:dyDescent="0.2"/>
    <row r="2036" ht="14.25" customHeight="1" x14ac:dyDescent="0.2"/>
    <row r="2037" ht="14.25" customHeight="1" x14ac:dyDescent="0.2"/>
    <row r="2038" ht="14.25" customHeight="1" x14ac:dyDescent="0.2"/>
    <row r="2039" ht="14.25" customHeight="1" x14ac:dyDescent="0.2"/>
    <row r="2040" ht="14.25" customHeight="1" x14ac:dyDescent="0.2"/>
    <row r="2041" ht="14.25" customHeight="1" x14ac:dyDescent="0.2"/>
    <row r="2042" ht="14.25" customHeight="1" x14ac:dyDescent="0.2"/>
    <row r="2043" ht="14.25" customHeight="1" x14ac:dyDescent="0.2"/>
    <row r="2044" ht="14.25" customHeight="1" x14ac:dyDescent="0.2"/>
    <row r="2045" ht="14.25" customHeight="1" x14ac:dyDescent="0.2"/>
    <row r="2046" ht="14.25" customHeight="1" x14ac:dyDescent="0.2"/>
    <row r="2047" ht="14.25" customHeight="1" x14ac:dyDescent="0.2"/>
    <row r="2048" ht="14.25" customHeight="1" x14ac:dyDescent="0.2"/>
    <row r="2049" ht="14.25" customHeight="1" x14ac:dyDescent="0.2"/>
    <row r="2050" ht="14.25" customHeight="1" x14ac:dyDescent="0.2"/>
    <row r="2051" ht="14.25" customHeight="1" x14ac:dyDescent="0.2"/>
    <row r="2052" ht="14.25" customHeight="1" x14ac:dyDescent="0.2"/>
    <row r="2053" ht="14.25" customHeight="1" x14ac:dyDescent="0.2"/>
    <row r="2054" ht="14.25" customHeight="1" x14ac:dyDescent="0.2"/>
    <row r="2055" ht="14.25" customHeight="1" x14ac:dyDescent="0.2"/>
    <row r="2056" ht="14.25" customHeight="1" x14ac:dyDescent="0.2"/>
    <row r="2057" ht="14.25" customHeight="1" x14ac:dyDescent="0.2"/>
    <row r="2058" ht="14.25" customHeight="1" x14ac:dyDescent="0.2"/>
    <row r="2059" ht="14.25" customHeight="1" x14ac:dyDescent="0.2"/>
    <row r="2060" ht="14.25" customHeight="1" x14ac:dyDescent="0.2"/>
    <row r="2061" ht="14.25" customHeight="1" x14ac:dyDescent="0.2"/>
    <row r="2062" ht="14.25" customHeight="1" x14ac:dyDescent="0.2"/>
    <row r="2063" ht="14.25" customHeight="1" x14ac:dyDescent="0.2"/>
    <row r="2064" ht="14.25" customHeight="1" x14ac:dyDescent="0.2"/>
    <row r="2065" ht="14.25" customHeight="1" x14ac:dyDescent="0.2"/>
    <row r="2066" ht="14.25" customHeight="1" x14ac:dyDescent="0.2"/>
    <row r="2067" ht="14.25" customHeight="1" x14ac:dyDescent="0.2"/>
    <row r="2068" ht="14.25" customHeight="1" x14ac:dyDescent="0.2"/>
    <row r="2069" ht="14.25" customHeight="1" x14ac:dyDescent="0.2"/>
    <row r="2070" ht="14.25" customHeight="1" x14ac:dyDescent="0.2"/>
    <row r="2071" ht="14.25" customHeight="1" x14ac:dyDescent="0.2"/>
    <row r="2072" ht="14.25" customHeight="1" x14ac:dyDescent="0.2"/>
    <row r="2073" ht="14.25" customHeight="1" x14ac:dyDescent="0.2"/>
    <row r="2074" ht="14.25" customHeight="1" x14ac:dyDescent="0.2"/>
    <row r="2075" ht="14.25" customHeight="1" x14ac:dyDescent="0.2"/>
    <row r="2076" ht="14.25" customHeight="1" x14ac:dyDescent="0.2"/>
    <row r="2077" ht="14.25" customHeight="1" x14ac:dyDescent="0.2"/>
    <row r="2078" ht="14.25" customHeight="1" x14ac:dyDescent="0.2"/>
    <row r="2079" ht="14.25" customHeight="1" x14ac:dyDescent="0.2"/>
    <row r="2080" ht="14.25" customHeight="1" x14ac:dyDescent="0.2"/>
    <row r="2081" ht="14.25" customHeight="1" x14ac:dyDescent="0.2"/>
    <row r="2082" ht="14.25" customHeight="1" x14ac:dyDescent="0.2"/>
    <row r="2083" ht="14.25" customHeight="1" x14ac:dyDescent="0.2"/>
    <row r="2084" ht="14.25" customHeight="1" x14ac:dyDescent="0.2"/>
    <row r="2085" ht="14.25" customHeight="1" x14ac:dyDescent="0.2"/>
    <row r="2086" ht="14.25" customHeight="1" x14ac:dyDescent="0.2"/>
    <row r="2087" ht="14.25" customHeight="1" x14ac:dyDescent="0.2"/>
    <row r="2088" ht="14.25" customHeight="1" x14ac:dyDescent="0.2"/>
    <row r="2089" ht="14.25" customHeight="1" x14ac:dyDescent="0.2"/>
    <row r="2090" ht="14.25" customHeight="1" x14ac:dyDescent="0.2"/>
    <row r="2091" ht="14.25" customHeight="1" x14ac:dyDescent="0.2"/>
    <row r="2092" ht="14.25" customHeight="1" x14ac:dyDescent="0.2"/>
    <row r="2093" ht="14.25" customHeight="1" x14ac:dyDescent="0.2"/>
    <row r="2094" ht="14.25" customHeight="1" x14ac:dyDescent="0.2"/>
    <row r="2095" ht="14.25" customHeight="1" x14ac:dyDescent="0.2"/>
    <row r="2096" ht="14.25" customHeight="1" x14ac:dyDescent="0.2"/>
    <row r="2097" ht="14.25" customHeight="1" x14ac:dyDescent="0.2"/>
    <row r="2098" ht="14.25" customHeight="1" x14ac:dyDescent="0.2"/>
    <row r="2099" ht="14.25" customHeight="1" x14ac:dyDescent="0.2"/>
    <row r="2100" ht="14.25" customHeight="1" x14ac:dyDescent="0.2"/>
    <row r="2101" ht="14.25" customHeight="1" x14ac:dyDescent="0.2"/>
    <row r="2102" ht="14.25" customHeight="1" x14ac:dyDescent="0.2"/>
    <row r="2103" ht="14.25" customHeight="1" x14ac:dyDescent="0.2"/>
    <row r="2104" ht="14.25" customHeight="1" x14ac:dyDescent="0.2"/>
    <row r="2105" ht="14.25" customHeight="1" x14ac:dyDescent="0.2"/>
    <row r="2106" ht="14.25" customHeight="1" x14ac:dyDescent="0.2"/>
    <row r="2107" ht="14.25" customHeight="1" x14ac:dyDescent="0.2"/>
    <row r="2108" ht="14.25" customHeight="1" x14ac:dyDescent="0.2"/>
    <row r="2109" ht="14.25" customHeight="1" x14ac:dyDescent="0.2"/>
    <row r="2110" ht="14.25" customHeight="1" x14ac:dyDescent="0.2"/>
    <row r="2111" ht="14.25" customHeight="1" x14ac:dyDescent="0.2"/>
    <row r="2112" ht="14.25" customHeight="1" x14ac:dyDescent="0.2"/>
    <row r="2113" ht="14.25" customHeight="1" x14ac:dyDescent="0.2"/>
    <row r="2114" ht="14.25" customHeight="1" x14ac:dyDescent="0.2"/>
    <row r="2115" ht="14.25" customHeight="1" x14ac:dyDescent="0.2"/>
    <row r="2116" ht="14.25" customHeight="1" x14ac:dyDescent="0.2"/>
    <row r="2117" ht="14.25" customHeight="1" x14ac:dyDescent="0.2"/>
    <row r="2118" ht="14.25" customHeight="1" x14ac:dyDescent="0.2"/>
    <row r="2119" ht="14.25" customHeight="1" x14ac:dyDescent="0.2"/>
    <row r="2120" ht="14.25" customHeight="1" x14ac:dyDescent="0.2"/>
    <row r="2121" ht="14.25" customHeight="1" x14ac:dyDescent="0.2"/>
    <row r="2122" ht="14.25" customHeight="1" x14ac:dyDescent="0.2"/>
    <row r="2123" ht="14.25" customHeight="1" x14ac:dyDescent="0.2"/>
    <row r="2124" ht="14.25" customHeight="1" x14ac:dyDescent="0.2"/>
    <row r="2125" ht="14.25" customHeight="1" x14ac:dyDescent="0.2"/>
    <row r="2126" ht="14.25" customHeight="1" x14ac:dyDescent="0.2"/>
    <row r="2127" ht="14.25" customHeight="1" x14ac:dyDescent="0.2"/>
    <row r="2128" ht="14.25" customHeight="1" x14ac:dyDescent="0.2"/>
    <row r="2129" ht="14.25" customHeight="1" x14ac:dyDescent="0.2"/>
    <row r="2130" ht="14.25" customHeight="1" x14ac:dyDescent="0.2"/>
    <row r="2131" ht="14.25" customHeight="1" x14ac:dyDescent="0.2"/>
    <row r="2132" ht="14.25" customHeight="1" x14ac:dyDescent="0.2"/>
    <row r="2133" ht="14.25" customHeight="1" x14ac:dyDescent="0.2"/>
    <row r="2134" ht="14.25" customHeight="1" x14ac:dyDescent="0.2"/>
    <row r="2135" ht="14.25" customHeight="1" x14ac:dyDescent="0.2"/>
    <row r="2136" ht="14.25" customHeight="1" x14ac:dyDescent="0.2"/>
    <row r="2137" ht="14.25" customHeight="1" x14ac:dyDescent="0.2"/>
    <row r="2138" ht="14.25" customHeight="1" x14ac:dyDescent="0.2"/>
    <row r="2139" ht="14.25" customHeight="1" x14ac:dyDescent="0.2"/>
    <row r="2140" ht="14.25" customHeight="1" x14ac:dyDescent="0.2"/>
    <row r="2141" ht="14.25" customHeight="1" x14ac:dyDescent="0.2"/>
    <row r="2142" ht="14.25" customHeight="1" x14ac:dyDescent="0.2"/>
    <row r="2143" ht="14.25" customHeight="1" x14ac:dyDescent="0.2"/>
    <row r="2144" ht="14.25" customHeight="1" x14ac:dyDescent="0.2"/>
    <row r="2145" ht="14.25" customHeight="1" x14ac:dyDescent="0.2"/>
    <row r="2146" ht="14.25" customHeight="1" x14ac:dyDescent="0.2"/>
    <row r="2147" ht="14.25" customHeight="1" x14ac:dyDescent="0.2"/>
    <row r="2148" ht="14.25" customHeight="1" x14ac:dyDescent="0.2"/>
    <row r="2149" ht="14.25" customHeight="1" x14ac:dyDescent="0.2"/>
    <row r="2150" ht="14.25" customHeight="1" x14ac:dyDescent="0.2"/>
    <row r="2151" ht="14.25" customHeight="1" x14ac:dyDescent="0.2"/>
    <row r="2152" ht="14.25" customHeight="1" x14ac:dyDescent="0.2"/>
    <row r="2153" ht="14.25" customHeight="1" x14ac:dyDescent="0.2"/>
    <row r="2154" ht="14.25" customHeight="1" x14ac:dyDescent="0.2"/>
    <row r="2155" ht="14.25" customHeight="1" x14ac:dyDescent="0.2"/>
    <row r="2156" ht="14.25" customHeight="1" x14ac:dyDescent="0.2"/>
    <row r="2157" ht="14.25" customHeight="1" x14ac:dyDescent="0.2"/>
    <row r="2158" ht="14.25" customHeight="1" x14ac:dyDescent="0.2"/>
    <row r="2159" ht="14.25" customHeight="1" x14ac:dyDescent="0.2"/>
    <row r="2160" ht="14.25" customHeight="1" x14ac:dyDescent="0.2"/>
    <row r="2161" ht="14.25" customHeight="1" x14ac:dyDescent="0.2"/>
    <row r="2162" ht="14.25" customHeight="1" x14ac:dyDescent="0.2"/>
    <row r="2163" ht="14.25" customHeight="1" x14ac:dyDescent="0.2"/>
    <row r="2164" ht="14.25" customHeight="1" x14ac:dyDescent="0.2"/>
    <row r="2165" ht="14.25" customHeight="1" x14ac:dyDescent="0.2"/>
    <row r="2166" ht="14.25" customHeight="1" x14ac:dyDescent="0.2"/>
    <row r="2167" ht="14.25" customHeight="1" x14ac:dyDescent="0.2"/>
    <row r="2168" ht="14.25" customHeight="1" x14ac:dyDescent="0.2"/>
    <row r="2169" ht="14.25" customHeight="1" x14ac:dyDescent="0.2"/>
    <row r="2170" ht="14.25" customHeight="1" x14ac:dyDescent="0.2"/>
    <row r="2171" ht="14.25" customHeight="1" x14ac:dyDescent="0.2"/>
    <row r="2172" ht="14.25" customHeight="1" x14ac:dyDescent="0.2"/>
    <row r="2173" ht="14.25" customHeight="1" x14ac:dyDescent="0.2"/>
    <row r="2174" ht="14.25" customHeight="1" x14ac:dyDescent="0.2"/>
    <row r="2175" ht="14.25" customHeight="1" x14ac:dyDescent="0.2"/>
    <row r="2176" ht="14.25" customHeight="1" x14ac:dyDescent="0.2"/>
    <row r="2177" ht="14.25" customHeight="1" x14ac:dyDescent="0.2"/>
    <row r="2178" ht="14.25" customHeight="1" x14ac:dyDescent="0.2"/>
    <row r="2179" ht="14.25" customHeight="1" x14ac:dyDescent="0.2"/>
    <row r="2180" ht="14.25" customHeight="1" x14ac:dyDescent="0.2"/>
    <row r="2181" ht="14.25" customHeight="1" x14ac:dyDescent="0.2"/>
    <row r="2182" ht="14.25" customHeight="1" x14ac:dyDescent="0.2"/>
    <row r="2183" ht="14.25" customHeight="1" x14ac:dyDescent="0.2"/>
    <row r="2184" ht="14.25" customHeight="1" x14ac:dyDescent="0.2"/>
    <row r="2185" ht="14.25" customHeight="1" x14ac:dyDescent="0.2"/>
    <row r="2186" ht="14.25" customHeight="1" x14ac:dyDescent="0.2"/>
    <row r="2187" ht="14.25" customHeight="1" x14ac:dyDescent="0.2"/>
    <row r="2188" ht="14.25" customHeight="1" x14ac:dyDescent="0.2"/>
    <row r="2189" ht="14.25" customHeight="1" x14ac:dyDescent="0.2"/>
    <row r="2190" ht="14.25" customHeight="1" x14ac:dyDescent="0.2"/>
    <row r="2191" ht="14.25" customHeight="1" x14ac:dyDescent="0.2"/>
    <row r="2192" ht="14.25" customHeight="1" x14ac:dyDescent="0.2"/>
    <row r="2193" ht="14.25" customHeight="1" x14ac:dyDescent="0.2"/>
    <row r="2194" ht="14.25" customHeight="1" x14ac:dyDescent="0.2"/>
    <row r="2195" ht="14.25" customHeight="1" x14ac:dyDescent="0.2"/>
    <row r="2196" ht="14.25" customHeight="1" x14ac:dyDescent="0.2"/>
    <row r="2197" ht="14.25" customHeight="1" x14ac:dyDescent="0.2"/>
    <row r="2198" ht="14.25" customHeight="1" x14ac:dyDescent="0.2"/>
    <row r="2199" ht="14.25" customHeight="1" x14ac:dyDescent="0.2"/>
    <row r="2200" ht="14.25" customHeight="1" x14ac:dyDescent="0.2"/>
    <row r="2201" ht="14.25" customHeight="1" x14ac:dyDescent="0.2"/>
    <row r="2202" ht="14.25" customHeight="1" x14ac:dyDescent="0.2"/>
    <row r="2203" ht="14.25" customHeight="1" x14ac:dyDescent="0.2"/>
    <row r="2204" ht="14.25" customHeight="1" x14ac:dyDescent="0.2"/>
    <row r="2205" ht="14.25" customHeight="1" x14ac:dyDescent="0.2"/>
    <row r="2206" ht="14.25" customHeight="1" x14ac:dyDescent="0.2"/>
    <row r="2207" ht="14.25" customHeight="1" x14ac:dyDescent="0.2"/>
    <row r="2208" ht="14.25" customHeight="1" x14ac:dyDescent="0.2"/>
    <row r="2209" ht="14.25" customHeight="1" x14ac:dyDescent="0.2"/>
    <row r="2210" ht="14.25" customHeight="1" x14ac:dyDescent="0.2"/>
    <row r="2211" ht="14.25" customHeight="1" x14ac:dyDescent="0.2"/>
    <row r="2212" ht="14.25" customHeight="1" x14ac:dyDescent="0.2"/>
    <row r="2213" ht="14.25" customHeight="1" x14ac:dyDescent="0.2"/>
    <row r="2214" ht="14.25" customHeight="1" x14ac:dyDescent="0.2"/>
    <row r="2215" ht="14.25" customHeight="1" x14ac:dyDescent="0.2"/>
    <row r="2216" ht="14.25" customHeight="1" x14ac:dyDescent="0.2"/>
    <row r="2217" ht="14.25" customHeight="1" x14ac:dyDescent="0.2"/>
    <row r="2218" ht="14.25" customHeight="1" x14ac:dyDescent="0.2"/>
    <row r="2219" ht="14.25" customHeight="1" x14ac:dyDescent="0.2"/>
    <row r="2220" ht="14.25" customHeight="1" x14ac:dyDescent="0.2"/>
    <row r="2221" ht="14.25" customHeight="1" x14ac:dyDescent="0.2"/>
    <row r="2222" ht="14.25" customHeight="1" x14ac:dyDescent="0.2"/>
    <row r="2223" ht="14.25" customHeight="1" x14ac:dyDescent="0.2"/>
    <row r="2224" ht="14.25" customHeight="1" x14ac:dyDescent="0.2"/>
    <row r="2225" ht="14.25" customHeight="1" x14ac:dyDescent="0.2"/>
    <row r="2226" ht="14.25" customHeight="1" x14ac:dyDescent="0.2"/>
    <row r="2227" ht="14.25" customHeight="1" x14ac:dyDescent="0.2"/>
    <row r="2228" ht="14.25" customHeight="1" x14ac:dyDescent="0.2"/>
    <row r="2229" ht="14.25" customHeight="1" x14ac:dyDescent="0.2"/>
    <row r="2230" ht="14.25" customHeight="1" x14ac:dyDescent="0.2"/>
    <row r="2231" ht="14.25" customHeight="1" x14ac:dyDescent="0.2"/>
    <row r="2232" ht="14.25" customHeight="1" x14ac:dyDescent="0.2"/>
    <row r="2233" ht="14.25" customHeight="1" x14ac:dyDescent="0.2"/>
    <row r="2234" ht="14.25" customHeight="1" x14ac:dyDescent="0.2"/>
    <row r="2235" ht="14.25" customHeight="1" x14ac:dyDescent="0.2"/>
    <row r="2236" ht="14.25" customHeight="1" x14ac:dyDescent="0.2"/>
    <row r="2237" ht="14.25" customHeight="1" x14ac:dyDescent="0.2"/>
    <row r="2238" ht="14.25" customHeight="1" x14ac:dyDescent="0.2"/>
    <row r="2239" ht="14.25" customHeight="1" x14ac:dyDescent="0.2"/>
    <row r="2240" ht="14.25" customHeight="1" x14ac:dyDescent="0.2"/>
    <row r="2241" ht="14.25" customHeight="1" x14ac:dyDescent="0.2"/>
    <row r="2242" ht="14.25" customHeight="1" x14ac:dyDescent="0.2"/>
    <row r="2243" ht="14.25" customHeight="1" x14ac:dyDescent="0.2"/>
    <row r="2244" ht="14.25" customHeight="1" x14ac:dyDescent="0.2"/>
    <row r="2245" ht="14.25" customHeight="1" x14ac:dyDescent="0.2"/>
    <row r="2246" ht="14.25" customHeight="1" x14ac:dyDescent="0.2"/>
    <row r="2247" ht="14.25" customHeight="1" x14ac:dyDescent="0.2"/>
    <row r="2248" ht="14.25" customHeight="1" x14ac:dyDescent="0.2"/>
    <row r="2249" ht="14.25" customHeight="1" x14ac:dyDescent="0.2"/>
    <row r="2250" ht="14.25" customHeight="1" x14ac:dyDescent="0.2"/>
    <row r="2251" ht="14.25" customHeight="1" x14ac:dyDescent="0.2"/>
    <row r="2252" ht="14.25" customHeight="1" x14ac:dyDescent="0.2"/>
    <row r="2253" ht="14.25" customHeight="1" x14ac:dyDescent="0.2"/>
    <row r="2254" ht="14.25" customHeight="1" x14ac:dyDescent="0.2"/>
    <row r="2255" ht="14.25" customHeight="1" x14ac:dyDescent="0.2"/>
    <row r="2256" ht="14.25" customHeight="1" x14ac:dyDescent="0.2"/>
    <row r="2257" ht="14.25" customHeight="1" x14ac:dyDescent="0.2"/>
    <row r="2258" ht="14.25" customHeight="1" x14ac:dyDescent="0.2"/>
    <row r="2259" ht="14.25" customHeight="1" x14ac:dyDescent="0.2"/>
    <row r="2260" ht="14.25" customHeight="1" x14ac:dyDescent="0.2"/>
    <row r="2261" ht="14.25" customHeight="1" x14ac:dyDescent="0.2"/>
    <row r="2262" ht="14.25" customHeight="1" x14ac:dyDescent="0.2"/>
    <row r="2263" ht="14.25" customHeight="1" x14ac:dyDescent="0.2"/>
    <row r="2264" ht="14.25" customHeight="1" x14ac:dyDescent="0.2"/>
    <row r="2265" ht="14.25" customHeight="1" x14ac:dyDescent="0.2"/>
    <row r="2266" ht="14.25" customHeight="1" x14ac:dyDescent="0.2"/>
    <row r="2267" ht="14.25" customHeight="1" x14ac:dyDescent="0.2"/>
    <row r="2268" ht="14.25" customHeight="1" x14ac:dyDescent="0.2"/>
    <row r="2269" ht="14.25" customHeight="1" x14ac:dyDescent="0.2"/>
    <row r="2270" ht="14.25" customHeight="1" x14ac:dyDescent="0.2"/>
    <row r="2271" ht="14.25" customHeight="1" x14ac:dyDescent="0.2"/>
    <row r="2272" ht="14.25" customHeight="1" x14ac:dyDescent="0.2"/>
    <row r="2273" ht="14.25" customHeight="1" x14ac:dyDescent="0.2"/>
    <row r="2274" ht="14.25" customHeight="1" x14ac:dyDescent="0.2"/>
    <row r="2275" ht="14.25" customHeight="1" x14ac:dyDescent="0.2"/>
    <row r="2276" ht="14.25" customHeight="1" x14ac:dyDescent="0.2"/>
    <row r="2277" ht="14.25" customHeight="1" x14ac:dyDescent="0.2"/>
    <row r="2278" ht="14.25" customHeight="1" x14ac:dyDescent="0.2"/>
    <row r="2279" ht="14.25" customHeight="1" x14ac:dyDescent="0.2"/>
    <row r="2280" ht="14.25" customHeight="1" x14ac:dyDescent="0.2"/>
    <row r="2281" ht="14.25" customHeight="1" x14ac:dyDescent="0.2"/>
    <row r="2282" ht="14.25" customHeight="1" x14ac:dyDescent="0.2"/>
    <row r="2283" ht="14.25" customHeight="1" x14ac:dyDescent="0.2"/>
    <row r="2284" ht="14.25" customHeight="1" x14ac:dyDescent="0.2"/>
    <row r="2285" ht="14.25" customHeight="1" x14ac:dyDescent="0.2"/>
    <row r="2286" ht="14.25" customHeight="1" x14ac:dyDescent="0.2"/>
    <row r="2287" ht="14.25" customHeight="1" x14ac:dyDescent="0.2"/>
    <row r="2288" ht="14.25" customHeight="1" x14ac:dyDescent="0.2"/>
    <row r="2289" ht="14.25" customHeight="1" x14ac:dyDescent="0.2"/>
    <row r="2290" ht="14.25" customHeight="1" x14ac:dyDescent="0.2"/>
    <row r="2291" ht="14.25" customHeight="1" x14ac:dyDescent="0.2"/>
    <row r="2292" ht="14.25" customHeight="1" x14ac:dyDescent="0.2"/>
    <row r="2293" ht="14.25" customHeight="1" x14ac:dyDescent="0.2"/>
    <row r="2294" ht="14.25" customHeight="1" x14ac:dyDescent="0.2"/>
    <row r="2295" ht="14.25" customHeight="1" x14ac:dyDescent="0.2"/>
    <row r="2296" ht="14.25" customHeight="1" x14ac:dyDescent="0.2"/>
    <row r="2297" ht="14.25" customHeight="1" x14ac:dyDescent="0.2"/>
    <row r="2298" ht="14.25" customHeight="1" x14ac:dyDescent="0.2"/>
    <row r="2299" ht="14.25" customHeight="1" x14ac:dyDescent="0.2"/>
    <row r="2300" ht="14.25" customHeight="1" x14ac:dyDescent="0.2"/>
    <row r="2301" ht="14.25" customHeight="1" x14ac:dyDescent="0.2"/>
    <row r="2302" ht="14.25" customHeight="1" x14ac:dyDescent="0.2"/>
    <row r="2303" ht="14.25" customHeight="1" x14ac:dyDescent="0.2"/>
    <row r="2304" ht="14.25" customHeight="1" x14ac:dyDescent="0.2"/>
    <row r="2305" ht="14.25" customHeight="1" x14ac:dyDescent="0.2"/>
    <row r="2306" ht="14.25" customHeight="1" x14ac:dyDescent="0.2"/>
    <row r="2307" ht="14.25" customHeight="1" x14ac:dyDescent="0.2"/>
    <row r="2308" ht="14.25" customHeight="1" x14ac:dyDescent="0.2"/>
    <row r="2309" ht="14.25" customHeight="1" x14ac:dyDescent="0.2"/>
    <row r="2310" ht="14.25" customHeight="1" x14ac:dyDescent="0.2"/>
    <row r="2311" ht="14.25" customHeight="1" x14ac:dyDescent="0.2"/>
    <row r="2312" ht="14.25" customHeight="1" x14ac:dyDescent="0.2"/>
    <row r="2313" ht="14.25" customHeight="1" x14ac:dyDescent="0.2"/>
    <row r="2314" ht="14.25" customHeight="1" x14ac:dyDescent="0.2"/>
    <row r="2315" ht="14.25" customHeight="1" x14ac:dyDescent="0.2"/>
    <row r="2316" ht="14.25" customHeight="1" x14ac:dyDescent="0.2"/>
    <row r="2317" ht="14.25" customHeight="1" x14ac:dyDescent="0.2"/>
    <row r="2318" ht="14.25" customHeight="1" x14ac:dyDescent="0.2"/>
    <row r="2319" ht="14.25" customHeight="1" x14ac:dyDescent="0.2"/>
    <row r="2320" ht="14.25" customHeight="1" x14ac:dyDescent="0.2"/>
    <row r="2321" ht="14.25" customHeight="1" x14ac:dyDescent="0.2"/>
    <row r="2322" ht="14.25" customHeight="1" x14ac:dyDescent="0.2"/>
    <row r="2323" ht="14.25" customHeight="1" x14ac:dyDescent="0.2"/>
    <row r="2324" ht="14.25" customHeight="1" x14ac:dyDescent="0.2"/>
    <row r="2325" ht="14.25" customHeight="1" x14ac:dyDescent="0.2"/>
    <row r="2326" ht="14.25" customHeight="1" x14ac:dyDescent="0.2"/>
    <row r="2327" ht="14.25" customHeight="1" x14ac:dyDescent="0.2"/>
    <row r="2328" ht="14.25" customHeight="1" x14ac:dyDescent="0.2"/>
    <row r="2329" ht="14.25" customHeight="1" x14ac:dyDescent="0.2"/>
    <row r="2330" ht="14.25" customHeight="1" x14ac:dyDescent="0.2"/>
    <row r="2331" ht="14.25" customHeight="1" x14ac:dyDescent="0.2"/>
    <row r="2332" ht="14.25" customHeight="1" x14ac:dyDescent="0.2"/>
    <row r="2333" ht="14.25" customHeight="1" x14ac:dyDescent="0.2"/>
    <row r="2334" ht="14.25" customHeight="1" x14ac:dyDescent="0.2"/>
    <row r="2335" ht="14.25" customHeight="1" x14ac:dyDescent="0.2"/>
    <row r="2336" ht="14.25" customHeight="1" x14ac:dyDescent="0.2"/>
    <row r="2337" ht="14.25" customHeight="1" x14ac:dyDescent="0.2"/>
    <row r="2338" ht="14.25" customHeight="1" x14ac:dyDescent="0.2"/>
    <row r="2339" ht="14.25" customHeight="1" x14ac:dyDescent="0.2"/>
    <row r="2340" ht="14.25" customHeight="1" x14ac:dyDescent="0.2"/>
    <row r="2341" ht="14.25" customHeight="1" x14ac:dyDescent="0.2"/>
    <row r="2342" ht="14.25" customHeight="1" x14ac:dyDescent="0.2"/>
    <row r="2343" ht="14.25" customHeight="1" x14ac:dyDescent="0.2"/>
    <row r="2344" ht="14.25" customHeight="1" x14ac:dyDescent="0.2"/>
    <row r="2345" ht="14.25" customHeight="1" x14ac:dyDescent="0.2"/>
    <row r="2346" ht="14.25" customHeight="1" x14ac:dyDescent="0.2"/>
    <row r="2347" ht="14.25" customHeight="1" x14ac:dyDescent="0.2"/>
    <row r="2348" ht="14.25" customHeight="1" x14ac:dyDescent="0.2"/>
    <row r="2349" ht="14.25" customHeight="1" x14ac:dyDescent="0.2"/>
    <row r="2350" ht="14.25" customHeight="1" x14ac:dyDescent="0.2"/>
    <row r="2351" ht="14.25" customHeight="1" x14ac:dyDescent="0.2"/>
    <row r="2352" ht="14.25" customHeight="1" x14ac:dyDescent="0.2"/>
    <row r="2353" ht="14.25" customHeight="1" x14ac:dyDescent="0.2"/>
    <row r="2354" ht="14.25" customHeight="1" x14ac:dyDescent="0.2"/>
    <row r="2355" ht="14.25" customHeight="1" x14ac:dyDescent="0.2"/>
    <row r="2356" ht="14.25" customHeight="1" x14ac:dyDescent="0.2"/>
    <row r="2357" ht="14.25" customHeight="1" x14ac:dyDescent="0.2"/>
    <row r="2358" ht="14.25" customHeight="1" x14ac:dyDescent="0.2"/>
    <row r="2359" ht="14.25" customHeight="1" x14ac:dyDescent="0.2"/>
    <row r="2360" ht="14.25" customHeight="1" x14ac:dyDescent="0.2"/>
    <row r="2361" ht="14.25" customHeight="1" x14ac:dyDescent="0.2"/>
    <row r="2362" ht="14.25" customHeight="1" x14ac:dyDescent="0.2"/>
    <row r="2363" ht="14.25" customHeight="1" x14ac:dyDescent="0.2"/>
    <row r="2364" ht="14.25" customHeight="1" x14ac:dyDescent="0.2"/>
    <row r="2365" ht="14.25" customHeight="1" x14ac:dyDescent="0.2"/>
    <row r="2366" ht="14.25" customHeight="1" x14ac:dyDescent="0.2"/>
    <row r="2367" ht="14.25" customHeight="1" x14ac:dyDescent="0.2"/>
    <row r="2368" ht="14.25" customHeight="1" x14ac:dyDescent="0.2"/>
    <row r="2369" ht="14.25" customHeight="1" x14ac:dyDescent="0.2"/>
    <row r="2370" ht="14.25" customHeight="1" x14ac:dyDescent="0.2"/>
    <row r="2371" ht="14.25" customHeight="1" x14ac:dyDescent="0.2"/>
    <row r="2372" ht="14.25" customHeight="1" x14ac:dyDescent="0.2"/>
    <row r="2373" ht="14.25" customHeight="1" x14ac:dyDescent="0.2"/>
    <row r="2374" ht="14.25" customHeight="1" x14ac:dyDescent="0.2"/>
    <row r="2375" ht="14.25" customHeight="1" x14ac:dyDescent="0.2"/>
    <row r="2376" ht="14.25" customHeight="1" x14ac:dyDescent="0.2"/>
    <row r="2377" ht="14.25" customHeight="1" x14ac:dyDescent="0.2"/>
    <row r="2378" ht="14.25" customHeight="1" x14ac:dyDescent="0.2"/>
    <row r="2379" ht="14.25" customHeight="1" x14ac:dyDescent="0.2"/>
    <row r="2380" ht="14.25" customHeight="1" x14ac:dyDescent="0.2"/>
    <row r="2381" ht="14.25" customHeight="1" x14ac:dyDescent="0.2"/>
    <row r="2382" ht="14.25" customHeight="1" x14ac:dyDescent="0.2"/>
    <row r="2383" ht="14.25" customHeight="1" x14ac:dyDescent="0.2"/>
    <row r="2384" ht="14.25" customHeight="1" x14ac:dyDescent="0.2"/>
    <row r="2385" ht="14.25" customHeight="1" x14ac:dyDescent="0.2"/>
    <row r="2386" ht="14.25" customHeight="1" x14ac:dyDescent="0.2"/>
    <row r="2387" ht="14.25" customHeight="1" x14ac:dyDescent="0.2"/>
    <row r="2388" ht="14.25" customHeight="1" x14ac:dyDescent="0.2"/>
    <row r="2389" ht="14.25" customHeight="1" x14ac:dyDescent="0.2"/>
    <row r="2390" ht="14.25" customHeight="1" x14ac:dyDescent="0.2"/>
    <row r="2391" ht="14.25" customHeight="1" x14ac:dyDescent="0.2"/>
    <row r="2392" ht="14.25" customHeight="1" x14ac:dyDescent="0.2"/>
    <row r="2393" ht="14.25" customHeight="1" x14ac:dyDescent="0.2"/>
    <row r="2394" ht="14.25" customHeight="1" x14ac:dyDescent="0.2"/>
    <row r="2395" ht="14.25" customHeight="1" x14ac:dyDescent="0.2"/>
    <row r="2396" ht="14.25" customHeight="1" x14ac:dyDescent="0.2"/>
    <row r="2397" ht="14.25" customHeight="1" x14ac:dyDescent="0.2"/>
    <row r="2398" ht="14.25" customHeight="1" x14ac:dyDescent="0.2"/>
    <row r="2399" ht="14.25" customHeight="1" x14ac:dyDescent="0.2"/>
    <row r="2400" ht="14.25" customHeight="1" x14ac:dyDescent="0.2"/>
    <row r="2401" ht="14.25" customHeight="1" x14ac:dyDescent="0.2"/>
    <row r="2402" ht="14.25" customHeight="1" x14ac:dyDescent="0.2"/>
    <row r="2403" ht="14.25" customHeight="1" x14ac:dyDescent="0.2"/>
    <row r="2404" ht="14.25" customHeight="1" x14ac:dyDescent="0.2"/>
    <row r="2405" ht="14.25" customHeight="1" x14ac:dyDescent="0.2"/>
    <row r="2406" ht="14.25" customHeight="1" x14ac:dyDescent="0.2"/>
    <row r="2407" ht="14.25" customHeight="1" x14ac:dyDescent="0.2"/>
    <row r="2408" ht="14.25" customHeight="1" x14ac:dyDescent="0.2"/>
    <row r="2409" ht="14.25" customHeight="1" x14ac:dyDescent="0.2"/>
    <row r="2410" ht="14.25" customHeight="1" x14ac:dyDescent="0.2"/>
    <row r="2411" ht="14.25" customHeight="1" x14ac:dyDescent="0.2"/>
    <row r="2412" ht="14.25" customHeight="1" x14ac:dyDescent="0.2"/>
    <row r="2413" ht="14.25" customHeight="1" x14ac:dyDescent="0.2"/>
    <row r="2414" ht="14.25" customHeight="1" x14ac:dyDescent="0.2"/>
    <row r="2415" ht="14.25" customHeight="1" x14ac:dyDescent="0.2"/>
    <row r="2416" ht="14.25" customHeight="1" x14ac:dyDescent="0.2"/>
    <row r="2417" ht="14.25" customHeight="1" x14ac:dyDescent="0.2"/>
    <row r="2418" ht="14.25" customHeight="1" x14ac:dyDescent="0.2"/>
    <row r="2419" ht="14.25" customHeight="1" x14ac:dyDescent="0.2"/>
    <row r="2420" ht="14.25" customHeight="1" x14ac:dyDescent="0.2"/>
    <row r="2421" ht="14.25" customHeight="1" x14ac:dyDescent="0.2"/>
    <row r="2422" ht="14.25" customHeight="1" x14ac:dyDescent="0.2"/>
    <row r="2423" ht="14.25" customHeight="1" x14ac:dyDescent="0.2"/>
    <row r="2424" ht="14.25" customHeight="1" x14ac:dyDescent="0.2"/>
    <row r="2425" ht="14.25" customHeight="1" x14ac:dyDescent="0.2"/>
    <row r="2426" ht="14.25" customHeight="1" x14ac:dyDescent="0.2"/>
    <row r="2427" ht="14.25" customHeight="1" x14ac:dyDescent="0.2"/>
    <row r="2428" ht="14.25" customHeight="1" x14ac:dyDescent="0.2"/>
    <row r="2429" ht="14.25" customHeight="1" x14ac:dyDescent="0.2"/>
    <row r="2430" ht="14.25" customHeight="1" x14ac:dyDescent="0.2"/>
    <row r="2431" ht="14.25" customHeight="1" x14ac:dyDescent="0.2"/>
    <row r="2432" ht="14.25" customHeight="1" x14ac:dyDescent="0.2"/>
    <row r="2433" ht="14.25" customHeight="1" x14ac:dyDescent="0.2"/>
    <row r="2434" ht="14.25" customHeight="1" x14ac:dyDescent="0.2"/>
    <row r="2435" ht="14.25" customHeight="1" x14ac:dyDescent="0.2"/>
    <row r="2436" ht="14.25" customHeight="1" x14ac:dyDescent="0.2"/>
    <row r="2437" ht="14.25" customHeight="1" x14ac:dyDescent="0.2"/>
    <row r="2438" ht="14.25" customHeight="1" x14ac:dyDescent="0.2"/>
    <row r="2439" ht="14.25" customHeight="1" x14ac:dyDescent="0.2"/>
    <row r="2440" ht="14.25" customHeight="1" x14ac:dyDescent="0.2"/>
    <row r="2441" ht="14.25" customHeight="1" x14ac:dyDescent="0.2"/>
    <row r="2442" ht="14.25" customHeight="1" x14ac:dyDescent="0.2"/>
    <row r="2443" ht="14.25" customHeight="1" x14ac:dyDescent="0.2"/>
    <row r="2444" ht="14.25" customHeight="1" x14ac:dyDescent="0.2"/>
    <row r="2445" ht="14.25" customHeight="1" x14ac:dyDescent="0.2"/>
    <row r="2446" ht="14.25" customHeight="1" x14ac:dyDescent="0.2"/>
    <row r="2447" ht="14.25" customHeight="1" x14ac:dyDescent="0.2"/>
    <row r="2448" ht="14.25" customHeight="1" x14ac:dyDescent="0.2"/>
    <row r="2449" ht="14.25" customHeight="1" x14ac:dyDescent="0.2"/>
    <row r="2450" ht="14.25" customHeight="1" x14ac:dyDescent="0.2"/>
    <row r="2451" ht="14.25" customHeight="1" x14ac:dyDescent="0.2"/>
    <row r="2452" ht="14.25" customHeight="1" x14ac:dyDescent="0.2"/>
    <row r="2453" ht="14.25" customHeight="1" x14ac:dyDescent="0.2"/>
    <row r="2454" ht="14.25" customHeight="1" x14ac:dyDescent="0.2"/>
    <row r="2455" ht="14.25" customHeight="1" x14ac:dyDescent="0.2"/>
    <row r="2456" ht="14.25" customHeight="1" x14ac:dyDescent="0.2"/>
    <row r="2457" ht="14.25" customHeight="1" x14ac:dyDescent="0.2"/>
    <row r="2458" ht="14.25" customHeight="1" x14ac:dyDescent="0.2"/>
    <row r="2459" ht="14.25" customHeight="1" x14ac:dyDescent="0.2"/>
    <row r="2460" ht="14.25" customHeight="1" x14ac:dyDescent="0.2"/>
    <row r="2461" ht="14.25" customHeight="1" x14ac:dyDescent="0.2"/>
    <row r="2462" ht="14.25" customHeight="1" x14ac:dyDescent="0.2"/>
    <row r="2463" ht="14.25" customHeight="1" x14ac:dyDescent="0.2"/>
    <row r="2464" ht="14.25" customHeight="1" x14ac:dyDescent="0.2"/>
    <row r="2465" ht="14.25" customHeight="1" x14ac:dyDescent="0.2"/>
    <row r="2466" ht="14.25" customHeight="1" x14ac:dyDescent="0.2"/>
    <row r="2467" ht="14.25" customHeight="1" x14ac:dyDescent="0.2"/>
    <row r="2468" ht="14.25" customHeight="1" x14ac:dyDescent="0.2"/>
    <row r="2469" ht="14.25" customHeight="1" x14ac:dyDescent="0.2"/>
    <row r="2470" ht="14.25" customHeight="1" x14ac:dyDescent="0.2"/>
    <row r="2471" ht="14.25" customHeight="1" x14ac:dyDescent="0.2"/>
    <row r="2472" ht="14.25" customHeight="1" x14ac:dyDescent="0.2"/>
    <row r="2473" ht="14.25" customHeight="1" x14ac:dyDescent="0.2"/>
    <row r="2474" ht="14.25" customHeight="1" x14ac:dyDescent="0.2"/>
    <row r="2475" ht="14.25" customHeight="1" x14ac:dyDescent="0.2"/>
    <row r="2476" ht="14.25" customHeight="1" x14ac:dyDescent="0.2"/>
    <row r="2477" ht="14.25" customHeight="1" x14ac:dyDescent="0.2"/>
    <row r="2478" ht="14.25" customHeight="1" x14ac:dyDescent="0.2"/>
    <row r="2479" ht="14.25" customHeight="1" x14ac:dyDescent="0.2"/>
    <row r="2480" ht="14.25" customHeight="1" x14ac:dyDescent="0.2"/>
    <row r="2481" ht="14.25" customHeight="1" x14ac:dyDescent="0.2"/>
    <row r="2482" ht="14.25" customHeight="1" x14ac:dyDescent="0.2"/>
    <row r="2483" ht="14.25" customHeight="1" x14ac:dyDescent="0.2"/>
    <row r="2484" ht="14.25" customHeight="1" x14ac:dyDescent="0.2"/>
    <row r="2485" ht="14.25" customHeight="1" x14ac:dyDescent="0.2"/>
    <row r="2486" ht="14.25" customHeight="1" x14ac:dyDescent="0.2"/>
    <row r="2487" ht="14.25" customHeight="1" x14ac:dyDescent="0.2"/>
    <row r="2488" ht="14.25" customHeight="1" x14ac:dyDescent="0.2"/>
    <row r="2489" ht="14.25" customHeight="1" x14ac:dyDescent="0.2"/>
    <row r="2490" ht="14.25" customHeight="1" x14ac:dyDescent="0.2"/>
    <row r="2491" ht="14.25" customHeight="1" x14ac:dyDescent="0.2"/>
    <row r="2492" ht="14.25" customHeight="1" x14ac:dyDescent="0.2"/>
    <row r="2493" ht="14.25" customHeight="1" x14ac:dyDescent="0.2"/>
    <row r="2494" ht="14.25" customHeight="1" x14ac:dyDescent="0.2"/>
    <row r="2495" ht="14.25" customHeight="1" x14ac:dyDescent="0.2"/>
    <row r="2496" ht="14.25" customHeight="1" x14ac:dyDescent="0.2"/>
    <row r="2497" ht="14.25" customHeight="1" x14ac:dyDescent="0.2"/>
    <row r="2498" ht="14.25" customHeight="1" x14ac:dyDescent="0.2"/>
    <row r="2499" ht="14.25" customHeight="1" x14ac:dyDescent="0.2"/>
    <row r="2500" ht="14.25" customHeight="1" x14ac:dyDescent="0.2"/>
    <row r="2501" ht="14.25" customHeight="1" x14ac:dyDescent="0.2"/>
    <row r="2502" ht="14.25" customHeight="1" x14ac:dyDescent="0.2"/>
    <row r="2503" ht="14.25" customHeight="1" x14ac:dyDescent="0.2"/>
    <row r="2504" ht="14.25" customHeight="1" x14ac:dyDescent="0.2"/>
    <row r="2505" ht="14.25" customHeight="1" x14ac:dyDescent="0.2"/>
    <row r="2506" ht="14.25" customHeight="1" x14ac:dyDescent="0.2"/>
    <row r="2507" ht="14.25" customHeight="1" x14ac:dyDescent="0.2"/>
    <row r="2508" ht="14.25" customHeight="1" x14ac:dyDescent="0.2"/>
    <row r="2509" ht="14.25" customHeight="1" x14ac:dyDescent="0.2"/>
    <row r="2510" ht="14.25" customHeight="1" x14ac:dyDescent="0.2"/>
    <row r="2511" ht="14.25" customHeight="1" x14ac:dyDescent="0.2"/>
    <row r="2512" ht="14.25" customHeight="1" x14ac:dyDescent="0.2"/>
    <row r="2513" ht="14.25" customHeight="1" x14ac:dyDescent="0.2"/>
    <row r="2514" ht="14.25" customHeight="1" x14ac:dyDescent="0.2"/>
    <row r="2515" ht="14.25" customHeight="1" x14ac:dyDescent="0.2"/>
    <row r="2516" ht="14.25" customHeight="1" x14ac:dyDescent="0.2"/>
    <row r="2517" ht="14.25" customHeight="1" x14ac:dyDescent="0.2"/>
    <row r="2518" ht="14.25" customHeight="1" x14ac:dyDescent="0.2"/>
    <row r="2519" ht="14.25" customHeight="1" x14ac:dyDescent="0.2"/>
    <row r="2520" ht="14.25" customHeight="1" x14ac:dyDescent="0.2"/>
    <row r="2521" ht="14.25" customHeight="1" x14ac:dyDescent="0.2"/>
    <row r="2522" ht="14.25" customHeight="1" x14ac:dyDescent="0.2"/>
    <row r="2523" ht="14.25" customHeight="1" x14ac:dyDescent="0.2"/>
    <row r="2524" ht="14.25" customHeight="1" x14ac:dyDescent="0.2"/>
    <row r="2525" ht="14.25" customHeight="1" x14ac:dyDescent="0.2"/>
    <row r="2526" ht="14.25" customHeight="1" x14ac:dyDescent="0.2"/>
    <row r="2527" ht="14.25" customHeight="1" x14ac:dyDescent="0.2"/>
    <row r="2528" ht="14.25" customHeight="1" x14ac:dyDescent="0.2"/>
    <row r="2529" ht="14.25" customHeight="1" x14ac:dyDescent="0.2"/>
    <row r="2530" ht="14.25" customHeight="1" x14ac:dyDescent="0.2"/>
    <row r="2531" ht="14.25" customHeight="1" x14ac:dyDescent="0.2"/>
    <row r="2532" ht="14.25" customHeight="1" x14ac:dyDescent="0.2"/>
    <row r="2533" ht="14.25" customHeight="1" x14ac:dyDescent="0.2"/>
    <row r="2534" ht="14.25" customHeight="1" x14ac:dyDescent="0.2"/>
    <row r="2535" ht="14.25" customHeight="1" x14ac:dyDescent="0.2"/>
    <row r="2536" ht="14.25" customHeight="1" x14ac:dyDescent="0.2"/>
    <row r="2537" ht="14.25" customHeight="1" x14ac:dyDescent="0.2"/>
    <row r="2538" ht="14.25" customHeight="1" x14ac:dyDescent="0.2"/>
    <row r="2539" ht="14.25" customHeight="1" x14ac:dyDescent="0.2"/>
    <row r="2540" ht="14.25" customHeight="1" x14ac:dyDescent="0.2"/>
    <row r="2541" ht="14.25" customHeight="1" x14ac:dyDescent="0.2"/>
    <row r="2542" ht="14.25" customHeight="1" x14ac:dyDescent="0.2"/>
    <row r="2543" ht="14.25" customHeight="1" x14ac:dyDescent="0.2"/>
    <row r="2544" ht="14.25" customHeight="1" x14ac:dyDescent="0.2"/>
    <row r="2545" ht="14.25" customHeight="1" x14ac:dyDescent="0.2"/>
    <row r="2546" ht="14.25" customHeight="1" x14ac:dyDescent="0.2"/>
    <row r="2547" ht="14.25" customHeight="1" x14ac:dyDescent="0.2"/>
    <row r="2548" ht="14.25" customHeight="1" x14ac:dyDescent="0.2"/>
    <row r="2549" ht="14.25" customHeight="1" x14ac:dyDescent="0.2"/>
    <row r="2550" ht="14.25" customHeight="1" x14ac:dyDescent="0.2"/>
    <row r="2551" ht="14.25" customHeight="1" x14ac:dyDescent="0.2"/>
    <row r="2552" ht="14.25" customHeight="1" x14ac:dyDescent="0.2"/>
    <row r="2553" ht="14.25" customHeight="1" x14ac:dyDescent="0.2"/>
    <row r="2554" ht="14.25" customHeight="1" x14ac:dyDescent="0.2"/>
    <row r="2555" ht="14.25" customHeight="1" x14ac:dyDescent="0.2"/>
    <row r="2556" ht="14.25" customHeight="1" x14ac:dyDescent="0.2"/>
    <row r="2557" ht="14.25" customHeight="1" x14ac:dyDescent="0.2"/>
    <row r="2558" ht="14.25" customHeight="1" x14ac:dyDescent="0.2"/>
    <row r="2559" ht="14.25" customHeight="1" x14ac:dyDescent="0.2"/>
    <row r="2560" ht="14.25" customHeight="1" x14ac:dyDescent="0.2"/>
    <row r="2561" ht="14.25" customHeight="1" x14ac:dyDescent="0.2"/>
    <row r="2562" ht="14.25" customHeight="1" x14ac:dyDescent="0.2"/>
    <row r="2563" ht="14.25" customHeight="1" x14ac:dyDescent="0.2"/>
    <row r="2564" ht="14.25" customHeight="1" x14ac:dyDescent="0.2"/>
    <row r="2565" ht="14.25" customHeight="1" x14ac:dyDescent="0.2"/>
    <row r="2566" ht="14.25" customHeight="1" x14ac:dyDescent="0.2"/>
    <row r="2567" ht="14.25" customHeight="1" x14ac:dyDescent="0.2"/>
    <row r="2568" ht="14.25" customHeight="1" x14ac:dyDescent="0.2"/>
    <row r="2569" ht="14.25" customHeight="1" x14ac:dyDescent="0.2"/>
    <row r="2570" ht="14.25" customHeight="1" x14ac:dyDescent="0.2"/>
    <row r="2571" ht="14.25" customHeight="1" x14ac:dyDescent="0.2"/>
    <row r="2572" ht="14.25" customHeight="1" x14ac:dyDescent="0.2"/>
    <row r="2573" ht="14.25" customHeight="1" x14ac:dyDescent="0.2"/>
    <row r="2574" ht="14.25" customHeight="1" x14ac:dyDescent="0.2"/>
    <row r="2575" ht="14.25" customHeight="1" x14ac:dyDescent="0.2"/>
    <row r="2576" ht="14.25" customHeight="1" x14ac:dyDescent="0.2"/>
    <row r="2577" ht="14.25" customHeight="1" x14ac:dyDescent="0.2"/>
    <row r="2578" ht="14.25" customHeight="1" x14ac:dyDescent="0.2"/>
    <row r="2579" ht="14.25" customHeight="1" x14ac:dyDescent="0.2"/>
    <row r="2580" ht="14.25" customHeight="1" x14ac:dyDescent="0.2"/>
    <row r="2581" ht="14.25" customHeight="1" x14ac:dyDescent="0.2"/>
    <row r="2582" ht="14.25" customHeight="1" x14ac:dyDescent="0.2"/>
    <row r="2583" ht="14.25" customHeight="1" x14ac:dyDescent="0.2"/>
    <row r="2584" ht="14.25" customHeight="1" x14ac:dyDescent="0.2"/>
    <row r="2585" ht="14.25" customHeight="1" x14ac:dyDescent="0.2"/>
    <row r="2586" ht="14.25" customHeight="1" x14ac:dyDescent="0.2"/>
    <row r="2587" ht="14.25" customHeight="1" x14ac:dyDescent="0.2"/>
    <row r="2588" ht="14.25" customHeight="1" x14ac:dyDescent="0.2"/>
    <row r="2589" ht="14.25" customHeight="1" x14ac:dyDescent="0.2"/>
    <row r="2590" ht="14.25" customHeight="1" x14ac:dyDescent="0.2"/>
    <row r="2591" ht="14.25" customHeight="1" x14ac:dyDescent="0.2"/>
    <row r="2592" ht="14.25" customHeight="1" x14ac:dyDescent="0.2"/>
    <row r="2593" ht="14.25" customHeight="1" x14ac:dyDescent="0.2"/>
    <row r="2594" ht="14.25" customHeight="1" x14ac:dyDescent="0.2"/>
    <row r="2595" ht="14.25" customHeight="1" x14ac:dyDescent="0.2"/>
    <row r="2596" ht="14.25" customHeight="1" x14ac:dyDescent="0.2"/>
    <row r="2597" ht="14.25" customHeight="1" x14ac:dyDescent="0.2"/>
    <row r="2598" ht="14.25" customHeight="1" x14ac:dyDescent="0.2"/>
    <row r="2599" ht="14.25" customHeight="1" x14ac:dyDescent="0.2"/>
    <row r="2600" ht="14.25" customHeight="1" x14ac:dyDescent="0.2"/>
    <row r="2601" ht="14.25" customHeight="1" x14ac:dyDescent="0.2"/>
    <row r="2602" ht="14.25" customHeight="1" x14ac:dyDescent="0.2"/>
    <row r="2603" ht="14.25" customHeight="1" x14ac:dyDescent="0.2"/>
    <row r="2604" ht="14.25" customHeight="1" x14ac:dyDescent="0.2"/>
    <row r="2605" ht="14.25" customHeight="1" x14ac:dyDescent="0.2"/>
    <row r="2606" ht="14.25" customHeight="1" x14ac:dyDescent="0.2"/>
    <row r="2607" ht="14.25" customHeight="1" x14ac:dyDescent="0.2"/>
    <row r="2608" ht="14.25" customHeight="1" x14ac:dyDescent="0.2"/>
    <row r="2609" ht="14.25" customHeight="1" x14ac:dyDescent="0.2"/>
    <row r="2610" ht="14.25" customHeight="1" x14ac:dyDescent="0.2"/>
    <row r="2611" ht="14.25" customHeight="1" x14ac:dyDescent="0.2"/>
    <row r="2612" ht="14.25" customHeight="1" x14ac:dyDescent="0.2"/>
    <row r="2613" ht="14.25" customHeight="1" x14ac:dyDescent="0.2"/>
    <row r="2614" ht="14.25" customHeight="1" x14ac:dyDescent="0.2"/>
    <row r="2615" ht="14.25" customHeight="1" x14ac:dyDescent="0.2"/>
    <row r="2616" ht="14.25" customHeight="1" x14ac:dyDescent="0.2"/>
    <row r="2617" ht="14.25" customHeight="1" x14ac:dyDescent="0.2"/>
    <row r="2618" ht="14.25" customHeight="1" x14ac:dyDescent="0.2"/>
    <row r="2619" ht="14.25" customHeight="1" x14ac:dyDescent="0.2"/>
    <row r="2620" ht="14.25" customHeight="1" x14ac:dyDescent="0.2"/>
    <row r="2621" ht="14.25" customHeight="1" x14ac:dyDescent="0.2"/>
    <row r="2622" ht="14.25" customHeight="1" x14ac:dyDescent="0.2"/>
    <row r="2623" ht="14.25" customHeight="1" x14ac:dyDescent="0.2"/>
    <row r="2624" ht="14.25" customHeight="1" x14ac:dyDescent="0.2"/>
    <row r="2625" ht="14.25" customHeight="1" x14ac:dyDescent="0.2"/>
    <row r="2626" ht="14.25" customHeight="1" x14ac:dyDescent="0.2"/>
    <row r="2627" ht="14.25" customHeight="1" x14ac:dyDescent="0.2"/>
    <row r="2628" ht="14.25" customHeight="1" x14ac:dyDescent="0.2"/>
    <row r="2629" ht="14.25" customHeight="1" x14ac:dyDescent="0.2"/>
    <row r="2630" ht="14.25" customHeight="1" x14ac:dyDescent="0.2"/>
    <row r="2631" ht="14.25" customHeight="1" x14ac:dyDescent="0.2"/>
    <row r="2632" ht="14.25" customHeight="1" x14ac:dyDescent="0.2"/>
    <row r="2633" ht="14.25" customHeight="1" x14ac:dyDescent="0.2"/>
    <row r="2634" ht="14.25" customHeight="1" x14ac:dyDescent="0.2"/>
    <row r="2635" ht="14.25" customHeight="1" x14ac:dyDescent="0.2"/>
    <row r="2636" ht="14.25" customHeight="1" x14ac:dyDescent="0.2"/>
    <row r="2637" ht="14.25" customHeight="1" x14ac:dyDescent="0.2"/>
    <row r="2638" ht="14.25" customHeight="1" x14ac:dyDescent="0.2"/>
    <row r="2639" ht="14.25" customHeight="1" x14ac:dyDescent="0.2"/>
    <row r="2640" ht="14.25" customHeight="1" x14ac:dyDescent="0.2"/>
    <row r="2641" ht="14.25" customHeight="1" x14ac:dyDescent="0.2"/>
    <row r="2642" ht="14.25" customHeight="1" x14ac:dyDescent="0.2"/>
    <row r="2643" ht="14.25" customHeight="1" x14ac:dyDescent="0.2"/>
    <row r="2644" ht="14.25" customHeight="1" x14ac:dyDescent="0.2"/>
    <row r="2645" ht="14.25" customHeight="1" x14ac:dyDescent="0.2"/>
    <row r="2646" ht="14.25" customHeight="1" x14ac:dyDescent="0.2"/>
    <row r="2647" ht="14.25" customHeight="1" x14ac:dyDescent="0.2"/>
    <row r="2648" ht="14.25" customHeight="1" x14ac:dyDescent="0.2"/>
    <row r="2649" ht="14.25" customHeight="1" x14ac:dyDescent="0.2"/>
    <row r="2650" ht="14.25" customHeight="1" x14ac:dyDescent="0.2"/>
    <row r="2651" ht="14.25" customHeight="1" x14ac:dyDescent="0.2"/>
    <row r="2652" ht="14.25" customHeight="1" x14ac:dyDescent="0.2"/>
    <row r="2653" ht="14.25" customHeight="1" x14ac:dyDescent="0.2"/>
    <row r="2654" ht="14.25" customHeight="1" x14ac:dyDescent="0.2"/>
    <row r="2655" ht="14.25" customHeight="1" x14ac:dyDescent="0.2"/>
    <row r="2656" ht="14.25" customHeight="1" x14ac:dyDescent="0.2"/>
    <row r="2657" ht="14.25" customHeight="1" x14ac:dyDescent="0.2"/>
    <row r="2658" ht="14.25" customHeight="1" x14ac:dyDescent="0.2"/>
    <row r="2659" ht="14.25" customHeight="1" x14ac:dyDescent="0.2"/>
    <row r="2660" ht="14.25" customHeight="1" x14ac:dyDescent="0.2"/>
    <row r="2661" ht="14.25" customHeight="1" x14ac:dyDescent="0.2"/>
    <row r="2662" ht="14.25" customHeight="1" x14ac:dyDescent="0.2"/>
    <row r="2663" ht="14.25" customHeight="1" x14ac:dyDescent="0.2"/>
    <row r="2664" ht="14.25" customHeight="1" x14ac:dyDescent="0.2"/>
    <row r="2665" ht="14.25" customHeight="1" x14ac:dyDescent="0.2"/>
    <row r="2666" ht="14.25" customHeight="1" x14ac:dyDescent="0.2"/>
    <row r="2667" ht="14.25" customHeight="1" x14ac:dyDescent="0.2"/>
    <row r="2668" ht="14.25" customHeight="1" x14ac:dyDescent="0.2"/>
    <row r="2669" ht="14.25" customHeight="1" x14ac:dyDescent="0.2"/>
    <row r="2670" ht="14.25" customHeight="1" x14ac:dyDescent="0.2"/>
    <row r="2671" ht="14.25" customHeight="1" x14ac:dyDescent="0.2"/>
    <row r="2672" ht="14.25" customHeight="1" x14ac:dyDescent="0.2"/>
    <row r="2673" ht="14.25" customHeight="1" x14ac:dyDescent="0.2"/>
    <row r="2674" ht="14.25" customHeight="1" x14ac:dyDescent="0.2"/>
    <row r="2675" ht="14.25" customHeight="1" x14ac:dyDescent="0.2"/>
    <row r="2676" ht="14.25" customHeight="1" x14ac:dyDescent="0.2"/>
    <row r="2677" ht="14.25" customHeight="1" x14ac:dyDescent="0.2"/>
    <row r="2678" ht="14.25" customHeight="1" x14ac:dyDescent="0.2"/>
    <row r="2679" ht="14.25" customHeight="1" x14ac:dyDescent="0.2"/>
    <row r="2680" ht="14.25" customHeight="1" x14ac:dyDescent="0.2"/>
    <row r="2681" ht="14.25" customHeight="1" x14ac:dyDescent="0.2"/>
    <row r="2682" ht="14.25" customHeight="1" x14ac:dyDescent="0.2"/>
    <row r="2683" ht="14.25" customHeight="1" x14ac:dyDescent="0.2"/>
    <row r="2684" ht="14.25" customHeight="1" x14ac:dyDescent="0.2"/>
    <row r="2685" ht="14.25" customHeight="1" x14ac:dyDescent="0.2"/>
    <row r="2686" ht="14.25" customHeight="1" x14ac:dyDescent="0.2"/>
    <row r="2687" ht="14.25" customHeight="1" x14ac:dyDescent="0.2"/>
    <row r="2688" ht="14.25" customHeight="1" x14ac:dyDescent="0.2"/>
    <row r="2689" ht="14.25" customHeight="1" x14ac:dyDescent="0.2"/>
    <row r="2690" ht="14.25" customHeight="1" x14ac:dyDescent="0.2"/>
    <row r="2691" ht="14.25" customHeight="1" x14ac:dyDescent="0.2"/>
    <row r="2692" ht="14.25" customHeight="1" x14ac:dyDescent="0.2"/>
    <row r="2693" ht="14.25" customHeight="1" x14ac:dyDescent="0.2"/>
    <row r="2694" ht="14.25" customHeight="1" x14ac:dyDescent="0.2"/>
    <row r="2695" ht="14.25" customHeight="1" x14ac:dyDescent="0.2"/>
    <row r="2696" ht="14.25" customHeight="1" x14ac:dyDescent="0.2"/>
    <row r="2697" ht="14.25" customHeight="1" x14ac:dyDescent="0.2"/>
    <row r="2698" ht="14.25" customHeight="1" x14ac:dyDescent="0.2"/>
    <row r="2699" ht="14.25" customHeight="1" x14ac:dyDescent="0.2"/>
    <row r="2700" ht="14.25" customHeight="1" x14ac:dyDescent="0.2"/>
    <row r="2701" ht="14.25" customHeight="1" x14ac:dyDescent="0.2"/>
    <row r="2702" ht="14.25" customHeight="1" x14ac:dyDescent="0.2"/>
    <row r="2703" ht="14.25" customHeight="1" x14ac:dyDescent="0.2"/>
    <row r="2704" ht="14.25" customHeight="1" x14ac:dyDescent="0.2"/>
    <row r="2705" ht="14.25" customHeight="1" x14ac:dyDescent="0.2"/>
    <row r="2706" ht="14.25" customHeight="1" x14ac:dyDescent="0.2"/>
    <row r="2707" ht="14.25" customHeight="1" x14ac:dyDescent="0.2"/>
    <row r="2708" ht="14.25" customHeight="1" x14ac:dyDescent="0.2"/>
    <row r="2709" ht="14.25" customHeight="1" x14ac:dyDescent="0.2"/>
    <row r="2710" ht="14.25" customHeight="1" x14ac:dyDescent="0.2"/>
    <row r="2711" ht="14.25" customHeight="1" x14ac:dyDescent="0.2"/>
    <row r="2712" ht="14.25" customHeight="1" x14ac:dyDescent="0.2"/>
    <row r="2713" ht="14.25" customHeight="1" x14ac:dyDescent="0.2"/>
    <row r="2714" ht="14.25" customHeight="1" x14ac:dyDescent="0.2"/>
    <row r="2715" ht="14.25" customHeight="1" x14ac:dyDescent="0.2"/>
    <row r="2716" ht="14.25" customHeight="1" x14ac:dyDescent="0.2"/>
    <row r="2717" ht="14.25" customHeight="1" x14ac:dyDescent="0.2"/>
    <row r="2718" ht="14.25" customHeight="1" x14ac:dyDescent="0.2"/>
    <row r="2719" ht="14.25" customHeight="1" x14ac:dyDescent="0.2"/>
    <row r="2720" ht="14.25" customHeight="1" x14ac:dyDescent="0.2"/>
    <row r="2721" ht="14.25" customHeight="1" x14ac:dyDescent="0.2"/>
    <row r="2722" ht="14.25" customHeight="1" x14ac:dyDescent="0.2"/>
    <row r="2723" ht="14.25" customHeight="1" x14ac:dyDescent="0.2"/>
    <row r="2724" ht="14.25" customHeight="1" x14ac:dyDescent="0.2"/>
    <row r="2725" ht="14.25" customHeight="1" x14ac:dyDescent="0.2"/>
    <row r="2726" ht="14.25" customHeight="1" x14ac:dyDescent="0.2"/>
    <row r="2727" ht="14.25" customHeight="1" x14ac:dyDescent="0.2"/>
    <row r="2728" ht="14.25" customHeight="1" x14ac:dyDescent="0.2"/>
    <row r="2729" ht="14.25" customHeight="1" x14ac:dyDescent="0.2"/>
    <row r="2730" ht="14.25" customHeight="1" x14ac:dyDescent="0.2"/>
    <row r="2731" ht="14.25" customHeight="1" x14ac:dyDescent="0.2"/>
    <row r="2732" ht="14.25" customHeight="1" x14ac:dyDescent="0.2"/>
    <row r="2733" ht="14.25" customHeight="1" x14ac:dyDescent="0.2"/>
    <row r="2734" ht="14.25" customHeight="1" x14ac:dyDescent="0.2"/>
    <row r="2735" ht="14.25" customHeight="1" x14ac:dyDescent="0.2"/>
    <row r="2736" ht="14.25" customHeight="1" x14ac:dyDescent="0.2"/>
    <row r="2737" ht="14.25" customHeight="1" x14ac:dyDescent="0.2"/>
    <row r="2738" ht="14.25" customHeight="1" x14ac:dyDescent="0.2"/>
    <row r="2739" ht="14.25" customHeight="1" x14ac:dyDescent="0.2"/>
    <row r="2740" ht="14.25" customHeight="1" x14ac:dyDescent="0.2"/>
    <row r="2741" ht="14.25" customHeight="1" x14ac:dyDescent="0.2"/>
    <row r="2742" ht="14.25" customHeight="1" x14ac:dyDescent="0.2"/>
    <row r="2743" ht="14.25" customHeight="1" x14ac:dyDescent="0.2"/>
    <row r="2744" ht="14.25" customHeight="1" x14ac:dyDescent="0.2"/>
    <row r="2745" ht="14.25" customHeight="1" x14ac:dyDescent="0.2"/>
    <row r="2746" ht="14.25" customHeight="1" x14ac:dyDescent="0.2"/>
    <row r="2747" ht="14.25" customHeight="1" x14ac:dyDescent="0.2"/>
    <row r="2748" ht="14.25" customHeight="1" x14ac:dyDescent="0.2"/>
    <row r="2749" ht="14.25" customHeight="1" x14ac:dyDescent="0.2"/>
    <row r="2750" ht="14.25" customHeight="1" x14ac:dyDescent="0.2"/>
    <row r="2751" ht="14.25" customHeight="1" x14ac:dyDescent="0.2"/>
    <row r="2752" ht="14.25" customHeight="1" x14ac:dyDescent="0.2"/>
    <row r="2753" ht="14.25" customHeight="1" x14ac:dyDescent="0.2"/>
    <row r="2754" ht="14.25" customHeight="1" x14ac:dyDescent="0.2"/>
    <row r="2755" ht="14.25" customHeight="1" x14ac:dyDescent="0.2"/>
    <row r="2756" ht="14.25" customHeight="1" x14ac:dyDescent="0.2"/>
    <row r="2757" ht="14.25" customHeight="1" x14ac:dyDescent="0.2"/>
    <row r="2758" ht="14.25" customHeight="1" x14ac:dyDescent="0.2"/>
    <row r="2759" ht="14.25" customHeight="1" x14ac:dyDescent="0.2"/>
    <row r="2760" ht="14.25" customHeight="1" x14ac:dyDescent="0.2"/>
    <row r="2761" ht="14.25" customHeight="1" x14ac:dyDescent="0.2"/>
    <row r="2762" ht="14.25" customHeight="1" x14ac:dyDescent="0.2"/>
    <row r="2763" ht="14.25" customHeight="1" x14ac:dyDescent="0.2"/>
    <row r="2764" ht="14.25" customHeight="1" x14ac:dyDescent="0.2"/>
    <row r="2765" ht="14.25" customHeight="1" x14ac:dyDescent="0.2"/>
    <row r="2766" ht="14.25" customHeight="1" x14ac:dyDescent="0.2"/>
    <row r="2767" ht="14.25" customHeight="1" x14ac:dyDescent="0.2"/>
    <row r="2768" ht="14.25" customHeight="1" x14ac:dyDescent="0.2"/>
    <row r="2769" ht="14.25" customHeight="1" x14ac:dyDescent="0.2"/>
    <row r="2770" ht="14.25" customHeight="1" x14ac:dyDescent="0.2"/>
    <row r="2771" ht="14.25" customHeight="1" x14ac:dyDescent="0.2"/>
    <row r="2772" ht="14.25" customHeight="1" x14ac:dyDescent="0.2"/>
    <row r="2773" ht="14.25" customHeight="1" x14ac:dyDescent="0.2"/>
    <row r="2774" ht="14.25" customHeight="1" x14ac:dyDescent="0.2"/>
    <row r="2775" ht="14.25" customHeight="1" x14ac:dyDescent="0.2"/>
    <row r="2776" ht="14.25" customHeight="1" x14ac:dyDescent="0.2"/>
    <row r="2777" ht="14.25" customHeight="1" x14ac:dyDescent="0.2"/>
    <row r="2778" ht="14.25" customHeight="1" x14ac:dyDescent="0.2"/>
    <row r="2779" ht="14.25" customHeight="1" x14ac:dyDescent="0.2"/>
    <row r="2780" ht="14.25" customHeight="1" x14ac:dyDescent="0.2"/>
    <row r="2781" ht="14.25" customHeight="1" x14ac:dyDescent="0.2"/>
    <row r="2782" ht="14.25" customHeight="1" x14ac:dyDescent="0.2"/>
    <row r="2783" ht="14.25" customHeight="1" x14ac:dyDescent="0.2"/>
    <row r="2784" ht="14.25" customHeight="1" x14ac:dyDescent="0.2"/>
    <row r="2785" ht="14.25" customHeight="1" x14ac:dyDescent="0.2"/>
    <row r="2786" ht="14.25" customHeight="1" x14ac:dyDescent="0.2"/>
    <row r="2787" ht="14.25" customHeight="1" x14ac:dyDescent="0.2"/>
    <row r="2788" ht="14.25" customHeight="1" x14ac:dyDescent="0.2"/>
    <row r="2789" ht="14.25" customHeight="1" x14ac:dyDescent="0.2"/>
    <row r="2790" ht="14.25" customHeight="1" x14ac:dyDescent="0.2"/>
    <row r="2791" ht="14.25" customHeight="1" x14ac:dyDescent="0.2"/>
    <row r="2792" ht="14.25" customHeight="1" x14ac:dyDescent="0.2"/>
    <row r="2793" ht="14.25" customHeight="1" x14ac:dyDescent="0.2"/>
    <row r="2794" ht="14.25" customHeight="1" x14ac:dyDescent="0.2"/>
    <row r="2795" ht="14.25" customHeight="1" x14ac:dyDescent="0.2"/>
    <row r="2796" ht="14.25" customHeight="1" x14ac:dyDescent="0.2"/>
    <row r="2797" ht="14.25" customHeight="1" x14ac:dyDescent="0.2"/>
    <row r="2798" ht="14.25" customHeight="1" x14ac:dyDescent="0.2"/>
    <row r="2799" ht="14.25" customHeight="1" x14ac:dyDescent="0.2"/>
    <row r="2800" ht="14.25" customHeight="1" x14ac:dyDescent="0.2"/>
    <row r="2801" ht="14.25" customHeight="1" x14ac:dyDescent="0.2"/>
    <row r="2802" ht="14.25" customHeight="1" x14ac:dyDescent="0.2"/>
    <row r="2803" ht="14.25" customHeight="1" x14ac:dyDescent="0.2"/>
    <row r="2804" ht="14.25" customHeight="1" x14ac:dyDescent="0.2"/>
    <row r="2805" ht="14.25" customHeight="1" x14ac:dyDescent="0.2"/>
    <row r="2806" ht="14.25" customHeight="1" x14ac:dyDescent="0.2"/>
    <row r="2807" ht="14.25" customHeight="1" x14ac:dyDescent="0.2"/>
    <row r="2808" ht="14.25" customHeight="1" x14ac:dyDescent="0.2"/>
    <row r="2809" ht="14.25" customHeight="1" x14ac:dyDescent="0.2"/>
    <row r="2810" ht="14.25" customHeight="1" x14ac:dyDescent="0.2"/>
    <row r="2811" ht="14.25" customHeight="1" x14ac:dyDescent="0.2"/>
    <row r="2812" ht="14.25" customHeight="1" x14ac:dyDescent="0.2"/>
    <row r="2813" ht="14.25" customHeight="1" x14ac:dyDescent="0.2"/>
    <row r="2814" ht="14.25" customHeight="1" x14ac:dyDescent="0.2"/>
    <row r="2815" ht="14.25" customHeight="1" x14ac:dyDescent="0.2"/>
    <row r="2816" ht="14.25" customHeight="1" x14ac:dyDescent="0.2"/>
    <row r="2817" ht="14.25" customHeight="1" x14ac:dyDescent="0.2"/>
    <row r="2818" ht="14.25" customHeight="1" x14ac:dyDescent="0.2"/>
    <row r="2819" ht="14.25" customHeight="1" x14ac:dyDescent="0.2"/>
    <row r="2820" ht="14.25" customHeight="1" x14ac:dyDescent="0.2"/>
    <row r="2821" ht="14.25" customHeight="1" x14ac:dyDescent="0.2"/>
    <row r="2822" ht="14.25" customHeight="1" x14ac:dyDescent="0.2"/>
    <row r="2823" ht="14.25" customHeight="1" x14ac:dyDescent="0.2"/>
    <row r="2824" ht="14.25" customHeight="1" x14ac:dyDescent="0.2"/>
    <row r="2825" ht="14.25" customHeight="1" x14ac:dyDescent="0.2"/>
    <row r="2826" ht="14.25" customHeight="1" x14ac:dyDescent="0.2"/>
    <row r="2827" ht="14.25" customHeight="1" x14ac:dyDescent="0.2"/>
    <row r="2828" ht="14.25" customHeight="1" x14ac:dyDescent="0.2"/>
    <row r="2829" ht="14.25" customHeight="1" x14ac:dyDescent="0.2"/>
    <row r="2830" ht="14.25" customHeight="1" x14ac:dyDescent="0.2"/>
    <row r="2831" ht="14.25" customHeight="1" x14ac:dyDescent="0.2"/>
    <row r="2832" ht="14.25" customHeight="1" x14ac:dyDescent="0.2"/>
    <row r="2833" ht="14.25" customHeight="1" x14ac:dyDescent="0.2"/>
    <row r="2834" ht="14.25" customHeight="1" x14ac:dyDescent="0.2"/>
    <row r="2835" ht="14.25" customHeight="1" x14ac:dyDescent="0.2"/>
    <row r="2836" ht="14.25" customHeight="1" x14ac:dyDescent="0.2"/>
    <row r="2837" ht="14.25" customHeight="1" x14ac:dyDescent="0.2"/>
    <row r="2838" ht="14.25" customHeight="1" x14ac:dyDescent="0.2"/>
    <row r="2839" ht="14.25" customHeight="1" x14ac:dyDescent="0.2"/>
    <row r="2840" ht="14.25" customHeight="1" x14ac:dyDescent="0.2"/>
    <row r="2841" ht="14.25" customHeight="1" x14ac:dyDescent="0.2"/>
    <row r="2842" ht="14.25" customHeight="1" x14ac:dyDescent="0.2"/>
    <row r="2843" ht="14.25" customHeight="1" x14ac:dyDescent="0.2"/>
    <row r="2844" ht="14.25" customHeight="1" x14ac:dyDescent="0.2"/>
    <row r="2845" ht="14.25" customHeight="1" x14ac:dyDescent="0.2"/>
    <row r="2846" ht="14.25" customHeight="1" x14ac:dyDescent="0.2"/>
    <row r="2847" ht="14.25" customHeight="1" x14ac:dyDescent="0.2"/>
    <row r="2848" ht="14.25" customHeight="1" x14ac:dyDescent="0.2"/>
    <row r="2849" ht="14.25" customHeight="1" x14ac:dyDescent="0.2"/>
    <row r="2850" ht="14.25" customHeight="1" x14ac:dyDescent="0.2"/>
    <row r="2851" ht="14.25" customHeight="1" x14ac:dyDescent="0.2"/>
    <row r="2852" ht="14.25" customHeight="1" x14ac:dyDescent="0.2"/>
    <row r="2853" ht="14.25" customHeight="1" x14ac:dyDescent="0.2"/>
    <row r="2854" ht="14.25" customHeight="1" x14ac:dyDescent="0.2"/>
    <row r="2855" ht="14.25" customHeight="1" x14ac:dyDescent="0.2"/>
    <row r="2856" ht="14.25" customHeight="1" x14ac:dyDescent="0.2"/>
    <row r="2857" ht="14.25" customHeight="1" x14ac:dyDescent="0.2"/>
    <row r="2858" ht="14.25" customHeight="1" x14ac:dyDescent="0.2"/>
    <row r="2859" ht="14.25" customHeight="1" x14ac:dyDescent="0.2"/>
    <row r="2860" ht="14.25" customHeight="1" x14ac:dyDescent="0.2"/>
    <row r="2861" ht="14.25" customHeight="1" x14ac:dyDescent="0.2"/>
    <row r="2862" ht="14.25" customHeight="1" x14ac:dyDescent="0.2"/>
    <row r="2863" ht="14.25" customHeight="1" x14ac:dyDescent="0.2"/>
    <row r="2864" ht="14.25" customHeight="1" x14ac:dyDescent="0.2"/>
    <row r="2865" ht="14.25" customHeight="1" x14ac:dyDescent="0.2"/>
    <row r="2866" ht="14.25" customHeight="1" x14ac:dyDescent="0.2"/>
    <row r="2867" ht="14.25" customHeight="1" x14ac:dyDescent="0.2"/>
    <row r="2868" ht="14.25" customHeight="1" x14ac:dyDescent="0.2"/>
    <row r="2869" ht="14.25" customHeight="1" x14ac:dyDescent="0.2"/>
    <row r="2870" ht="14.25" customHeight="1" x14ac:dyDescent="0.2"/>
    <row r="2871" ht="14.25" customHeight="1" x14ac:dyDescent="0.2"/>
    <row r="2872" ht="14.25" customHeight="1" x14ac:dyDescent="0.2"/>
    <row r="2873" ht="14.25" customHeight="1" x14ac:dyDescent="0.2"/>
    <row r="2874" ht="14.25" customHeight="1" x14ac:dyDescent="0.2"/>
    <row r="2875" ht="14.25" customHeight="1" x14ac:dyDescent="0.2"/>
    <row r="2876" ht="14.25" customHeight="1" x14ac:dyDescent="0.2"/>
    <row r="2877" ht="14.25" customHeight="1" x14ac:dyDescent="0.2"/>
    <row r="2878" ht="14.25" customHeight="1" x14ac:dyDescent="0.2"/>
    <row r="2879" ht="14.25" customHeight="1" x14ac:dyDescent="0.2"/>
    <row r="2880" ht="14.25" customHeight="1" x14ac:dyDescent="0.2"/>
    <row r="2881" ht="14.25" customHeight="1" x14ac:dyDescent="0.2"/>
    <row r="2882" ht="14.25" customHeight="1" x14ac:dyDescent="0.2"/>
    <row r="2883" ht="14.25" customHeight="1" x14ac:dyDescent="0.2"/>
    <row r="2884" ht="14.25" customHeight="1" x14ac:dyDescent="0.2"/>
    <row r="2885" ht="14.25" customHeight="1" x14ac:dyDescent="0.2"/>
    <row r="2886" ht="14.25" customHeight="1" x14ac:dyDescent="0.2"/>
    <row r="2887" ht="14.25" customHeight="1" x14ac:dyDescent="0.2"/>
    <row r="2888" ht="14.25" customHeight="1" x14ac:dyDescent="0.2"/>
    <row r="2889" ht="14.25" customHeight="1" x14ac:dyDescent="0.2"/>
    <row r="2890" ht="14.25" customHeight="1" x14ac:dyDescent="0.2"/>
    <row r="2891" ht="14.25" customHeight="1" x14ac:dyDescent="0.2"/>
    <row r="2892" ht="14.25" customHeight="1" x14ac:dyDescent="0.2"/>
    <row r="2893" ht="14.25" customHeight="1" x14ac:dyDescent="0.2"/>
    <row r="2894" ht="14.25" customHeight="1" x14ac:dyDescent="0.2"/>
    <row r="2895" ht="14.25" customHeight="1" x14ac:dyDescent="0.2"/>
    <row r="2896" ht="14.25" customHeight="1" x14ac:dyDescent="0.2"/>
    <row r="2897" ht="14.25" customHeight="1" x14ac:dyDescent="0.2"/>
    <row r="2898" ht="14.25" customHeight="1" x14ac:dyDescent="0.2"/>
    <row r="2899" ht="14.25" customHeight="1" x14ac:dyDescent="0.2"/>
    <row r="2900" ht="14.25" customHeight="1" x14ac:dyDescent="0.2"/>
    <row r="2901" ht="14.25" customHeight="1" x14ac:dyDescent="0.2"/>
    <row r="2902" ht="14.25" customHeight="1" x14ac:dyDescent="0.2"/>
    <row r="2903" ht="14.25" customHeight="1" x14ac:dyDescent="0.2"/>
    <row r="2904" ht="14.25" customHeight="1" x14ac:dyDescent="0.2"/>
    <row r="2905" ht="14.25" customHeight="1" x14ac:dyDescent="0.2"/>
    <row r="2906" ht="14.25" customHeight="1" x14ac:dyDescent="0.2"/>
    <row r="2907" ht="14.25" customHeight="1" x14ac:dyDescent="0.2"/>
    <row r="2908" ht="14.25" customHeight="1" x14ac:dyDescent="0.2"/>
    <row r="2909" ht="14.25" customHeight="1" x14ac:dyDescent="0.2"/>
    <row r="2910" ht="14.25" customHeight="1" x14ac:dyDescent="0.2"/>
    <row r="2911" ht="14.25" customHeight="1" x14ac:dyDescent="0.2"/>
    <row r="2912" ht="14.25" customHeight="1" x14ac:dyDescent="0.2"/>
    <row r="2913" ht="14.25" customHeight="1" x14ac:dyDescent="0.2"/>
    <row r="2914" ht="14.25" customHeight="1" x14ac:dyDescent="0.2"/>
    <row r="2915" ht="14.25" customHeight="1" x14ac:dyDescent="0.2"/>
    <row r="2916" ht="14.25" customHeight="1" x14ac:dyDescent="0.2"/>
    <row r="2917" ht="14.25" customHeight="1" x14ac:dyDescent="0.2"/>
    <row r="2918" ht="14.25" customHeight="1" x14ac:dyDescent="0.2"/>
    <row r="2919" ht="14.25" customHeight="1" x14ac:dyDescent="0.2"/>
    <row r="2920" ht="14.25" customHeight="1" x14ac:dyDescent="0.2"/>
    <row r="2921" ht="14.25" customHeight="1" x14ac:dyDescent="0.2"/>
    <row r="2922" ht="14.25" customHeight="1" x14ac:dyDescent="0.2"/>
    <row r="2923" ht="14.25" customHeight="1" x14ac:dyDescent="0.2"/>
    <row r="2924" ht="14.25" customHeight="1" x14ac:dyDescent="0.2"/>
    <row r="2925" ht="14.25" customHeight="1" x14ac:dyDescent="0.2"/>
    <row r="2926" ht="14.25" customHeight="1" x14ac:dyDescent="0.2"/>
    <row r="2927" ht="14.25" customHeight="1" x14ac:dyDescent="0.2"/>
    <row r="2928" ht="14.25" customHeight="1" x14ac:dyDescent="0.2"/>
    <row r="2929" ht="14.25" customHeight="1" x14ac:dyDescent="0.2"/>
    <row r="2930" ht="14.25" customHeight="1" x14ac:dyDescent="0.2"/>
    <row r="2931" ht="14.25" customHeight="1" x14ac:dyDescent="0.2"/>
    <row r="2932" ht="14.25" customHeight="1" x14ac:dyDescent="0.2"/>
    <row r="2933" ht="14.25" customHeight="1" x14ac:dyDescent="0.2"/>
    <row r="2934" ht="14.25" customHeight="1" x14ac:dyDescent="0.2"/>
    <row r="2935" ht="14.25" customHeight="1" x14ac:dyDescent="0.2"/>
    <row r="2936" ht="14.25" customHeight="1" x14ac:dyDescent="0.2"/>
    <row r="2937" ht="14.25" customHeight="1" x14ac:dyDescent="0.2"/>
    <row r="2938" ht="14.25" customHeight="1" x14ac:dyDescent="0.2"/>
    <row r="2939" ht="14.25" customHeight="1" x14ac:dyDescent="0.2"/>
    <row r="2940" ht="14.25" customHeight="1" x14ac:dyDescent="0.2"/>
    <row r="2941" ht="14.25" customHeight="1" x14ac:dyDescent="0.2"/>
    <row r="2942" ht="14.25" customHeight="1" x14ac:dyDescent="0.2"/>
    <row r="2943" ht="14.25" customHeight="1" x14ac:dyDescent="0.2"/>
    <row r="2944" ht="14.25" customHeight="1" x14ac:dyDescent="0.2"/>
    <row r="2945" ht="14.25" customHeight="1" x14ac:dyDescent="0.2"/>
    <row r="2946" ht="14.25" customHeight="1" x14ac:dyDescent="0.2"/>
    <row r="2947" ht="14.25" customHeight="1" x14ac:dyDescent="0.2"/>
    <row r="2948" ht="14.25" customHeight="1" x14ac:dyDescent="0.2"/>
    <row r="2949" ht="14.25" customHeight="1" x14ac:dyDescent="0.2"/>
    <row r="2950" ht="14.25" customHeight="1" x14ac:dyDescent="0.2"/>
    <row r="2951" ht="14.25" customHeight="1" x14ac:dyDescent="0.2"/>
    <row r="2952" ht="14.25" customHeight="1" x14ac:dyDescent="0.2"/>
    <row r="2953" ht="14.25" customHeight="1" x14ac:dyDescent="0.2"/>
    <row r="2954" ht="14.25" customHeight="1" x14ac:dyDescent="0.2"/>
    <row r="2955" ht="14.25" customHeight="1" x14ac:dyDescent="0.2"/>
    <row r="2956" ht="14.25" customHeight="1" x14ac:dyDescent="0.2"/>
    <row r="2957" ht="14.25" customHeight="1" x14ac:dyDescent="0.2"/>
    <row r="2958" ht="14.25" customHeight="1" x14ac:dyDescent="0.2"/>
    <row r="2959" ht="14.25" customHeight="1" x14ac:dyDescent="0.2"/>
    <row r="2960" ht="14.25" customHeight="1" x14ac:dyDescent="0.2"/>
    <row r="2961" ht="14.25" customHeight="1" x14ac:dyDescent="0.2"/>
    <row r="2962" ht="14.25" customHeight="1" x14ac:dyDescent="0.2"/>
    <row r="2963" ht="14.25" customHeight="1" x14ac:dyDescent="0.2"/>
    <row r="2964" ht="14.25" customHeight="1" x14ac:dyDescent="0.2"/>
    <row r="2965" ht="14.25" customHeight="1" x14ac:dyDescent="0.2"/>
    <row r="2966" ht="14.25" customHeight="1" x14ac:dyDescent="0.2"/>
    <row r="2967" ht="14.25" customHeight="1" x14ac:dyDescent="0.2"/>
    <row r="2968" ht="14.25" customHeight="1" x14ac:dyDescent="0.2"/>
    <row r="2969" ht="14.25" customHeight="1" x14ac:dyDescent="0.2"/>
    <row r="2970" ht="14.25" customHeight="1" x14ac:dyDescent="0.2"/>
    <row r="2971" ht="14.25" customHeight="1" x14ac:dyDescent="0.2"/>
    <row r="2972" ht="14.25" customHeight="1" x14ac:dyDescent="0.2"/>
    <row r="2973" ht="14.25" customHeight="1" x14ac:dyDescent="0.2"/>
    <row r="2974" ht="14.25" customHeight="1" x14ac:dyDescent="0.2"/>
    <row r="2975" ht="14.25" customHeight="1" x14ac:dyDescent="0.2"/>
    <row r="2976" ht="14.25" customHeight="1" x14ac:dyDescent="0.2"/>
    <row r="2977" ht="14.25" customHeight="1" x14ac:dyDescent="0.2"/>
    <row r="2978" ht="14.25" customHeight="1" x14ac:dyDescent="0.2"/>
    <row r="2979" ht="14.25" customHeight="1" x14ac:dyDescent="0.2"/>
    <row r="2980" ht="14.25" customHeight="1" x14ac:dyDescent="0.2"/>
    <row r="2981" ht="14.25" customHeight="1" x14ac:dyDescent="0.2"/>
    <row r="2982" ht="14.25" customHeight="1" x14ac:dyDescent="0.2"/>
    <row r="2983" ht="14.25" customHeight="1" x14ac:dyDescent="0.2"/>
    <row r="2984" ht="14.25" customHeight="1" x14ac:dyDescent="0.2"/>
    <row r="2985" ht="14.25" customHeight="1" x14ac:dyDescent="0.2"/>
    <row r="2986" ht="14.25" customHeight="1" x14ac:dyDescent="0.2"/>
    <row r="2987" ht="14.25" customHeight="1" x14ac:dyDescent="0.2"/>
    <row r="2988" ht="14.25" customHeight="1" x14ac:dyDescent="0.2"/>
    <row r="2989" ht="14.25" customHeight="1" x14ac:dyDescent="0.2"/>
    <row r="2990" ht="14.25" customHeight="1" x14ac:dyDescent="0.2"/>
    <row r="2991" ht="14.25" customHeight="1" x14ac:dyDescent="0.2"/>
    <row r="2992" ht="14.25" customHeight="1" x14ac:dyDescent="0.2"/>
    <row r="2993" ht="14.25" customHeight="1" x14ac:dyDescent="0.2"/>
    <row r="2994" ht="14.25" customHeight="1" x14ac:dyDescent="0.2"/>
    <row r="2995" ht="14.25" customHeight="1" x14ac:dyDescent="0.2"/>
    <row r="2996" ht="14.25" customHeight="1" x14ac:dyDescent="0.2"/>
    <row r="2997" ht="14.25" customHeight="1" x14ac:dyDescent="0.2"/>
    <row r="2998" ht="14.25" customHeight="1" x14ac:dyDescent="0.2"/>
    <row r="2999" ht="14.25" customHeight="1" x14ac:dyDescent="0.2"/>
    <row r="3000" ht="14.25" customHeight="1" x14ac:dyDescent="0.2"/>
    <row r="3001" ht="14.25" customHeight="1" x14ac:dyDescent="0.2"/>
    <row r="3002" ht="14.25" customHeight="1" x14ac:dyDescent="0.2"/>
    <row r="3003" ht="14.25" customHeight="1" x14ac:dyDescent="0.2"/>
    <row r="3004" ht="14.25" customHeight="1" x14ac:dyDescent="0.2"/>
    <row r="3005" ht="14.25" customHeight="1" x14ac:dyDescent="0.2"/>
    <row r="3006" ht="14.25" customHeight="1" x14ac:dyDescent="0.2"/>
    <row r="3007" ht="14.25" customHeight="1" x14ac:dyDescent="0.2"/>
    <row r="3008" ht="14.25" customHeight="1" x14ac:dyDescent="0.2"/>
    <row r="3009" ht="14.25" customHeight="1" x14ac:dyDescent="0.2"/>
    <row r="3010" ht="14.25" customHeight="1" x14ac:dyDescent="0.2"/>
    <row r="3011" ht="14.25" customHeight="1" x14ac:dyDescent="0.2"/>
    <row r="3012" ht="14.25" customHeight="1" x14ac:dyDescent="0.2"/>
    <row r="3013" ht="14.25" customHeight="1" x14ac:dyDescent="0.2"/>
    <row r="3014" ht="14.25" customHeight="1" x14ac:dyDescent="0.2"/>
    <row r="3015" ht="14.25" customHeight="1" x14ac:dyDescent="0.2"/>
    <row r="3016" ht="14.25" customHeight="1" x14ac:dyDescent="0.2"/>
    <row r="3017" ht="14.25" customHeight="1" x14ac:dyDescent="0.2"/>
    <row r="3018" ht="14.25" customHeight="1" x14ac:dyDescent="0.2"/>
    <row r="3019" ht="14.25" customHeight="1" x14ac:dyDescent="0.2"/>
    <row r="3020" ht="14.25" customHeight="1" x14ac:dyDescent="0.2"/>
    <row r="3021" ht="14.25" customHeight="1" x14ac:dyDescent="0.2"/>
    <row r="3022" ht="14.25" customHeight="1" x14ac:dyDescent="0.2"/>
    <row r="3023" ht="14.25" customHeight="1" x14ac:dyDescent="0.2"/>
    <row r="3024" ht="14.25" customHeight="1" x14ac:dyDescent="0.2"/>
    <row r="3025" ht="14.25" customHeight="1" x14ac:dyDescent="0.2"/>
    <row r="3026" ht="14.25" customHeight="1" x14ac:dyDescent="0.2"/>
    <row r="3027" ht="14.25" customHeight="1" x14ac:dyDescent="0.2"/>
    <row r="3028" ht="14.25" customHeight="1" x14ac:dyDescent="0.2"/>
    <row r="3029" ht="14.25" customHeight="1" x14ac:dyDescent="0.2"/>
    <row r="3030" ht="14.25" customHeight="1" x14ac:dyDescent="0.2"/>
    <row r="3031" ht="14.25" customHeight="1" x14ac:dyDescent="0.2"/>
    <row r="3032" ht="14.25" customHeight="1" x14ac:dyDescent="0.2"/>
    <row r="3033" ht="14.25" customHeight="1" x14ac:dyDescent="0.2"/>
    <row r="3034" ht="14.25" customHeight="1" x14ac:dyDescent="0.2"/>
    <row r="3035" ht="14.25" customHeight="1" x14ac:dyDescent="0.2"/>
    <row r="3036" ht="14.25" customHeight="1" x14ac:dyDescent="0.2"/>
    <row r="3037" ht="14.25" customHeight="1" x14ac:dyDescent="0.2"/>
    <row r="3038" ht="14.25" customHeight="1" x14ac:dyDescent="0.2"/>
    <row r="3039" ht="14.25" customHeight="1" x14ac:dyDescent="0.2"/>
    <row r="3040" ht="14.25" customHeight="1" x14ac:dyDescent="0.2"/>
    <row r="3041" ht="14.25" customHeight="1" x14ac:dyDescent="0.2"/>
    <row r="3042" ht="14.25" customHeight="1" x14ac:dyDescent="0.2"/>
    <row r="3043" ht="14.25" customHeight="1" x14ac:dyDescent="0.2"/>
    <row r="3044" ht="14.25" customHeight="1" x14ac:dyDescent="0.2"/>
    <row r="3045" ht="14.25" customHeight="1" x14ac:dyDescent="0.2"/>
    <row r="3046" ht="14.25" customHeight="1" x14ac:dyDescent="0.2"/>
    <row r="3047" ht="14.25" customHeight="1" x14ac:dyDescent="0.2"/>
    <row r="3048" ht="14.25" customHeight="1" x14ac:dyDescent="0.2"/>
    <row r="3049" ht="14.25" customHeight="1" x14ac:dyDescent="0.2"/>
    <row r="3050" ht="14.25" customHeight="1" x14ac:dyDescent="0.2"/>
    <row r="3051" ht="14.25" customHeight="1" x14ac:dyDescent="0.2"/>
    <row r="3052" ht="14.25" customHeight="1" x14ac:dyDescent="0.2"/>
    <row r="3053" ht="14.25" customHeight="1" x14ac:dyDescent="0.2"/>
    <row r="3054" ht="14.25" customHeight="1" x14ac:dyDescent="0.2"/>
    <row r="3055" ht="14.25" customHeight="1" x14ac:dyDescent="0.2"/>
    <row r="3056" ht="14.25" customHeight="1" x14ac:dyDescent="0.2"/>
    <row r="3057" ht="14.25" customHeight="1" x14ac:dyDescent="0.2"/>
    <row r="3058" ht="14.25" customHeight="1" x14ac:dyDescent="0.2"/>
    <row r="3059" ht="14.25" customHeight="1" x14ac:dyDescent="0.2"/>
    <row r="3060" ht="14.25" customHeight="1" x14ac:dyDescent="0.2"/>
    <row r="3061" ht="14.25" customHeight="1" x14ac:dyDescent="0.2"/>
    <row r="3062" ht="14.25" customHeight="1" x14ac:dyDescent="0.2"/>
    <row r="3063" ht="14.25" customHeight="1" x14ac:dyDescent="0.2"/>
    <row r="3064" ht="14.25" customHeight="1" x14ac:dyDescent="0.2"/>
    <row r="3065" ht="14.25" customHeight="1" x14ac:dyDescent="0.2"/>
    <row r="3066" ht="14.25" customHeight="1" x14ac:dyDescent="0.2"/>
    <row r="3067" ht="14.25" customHeight="1" x14ac:dyDescent="0.2"/>
    <row r="3068" ht="14.25" customHeight="1" x14ac:dyDescent="0.2"/>
    <row r="3069" ht="14.25" customHeight="1" x14ac:dyDescent="0.2"/>
    <row r="3070" ht="14.25" customHeight="1" x14ac:dyDescent="0.2"/>
    <row r="3071" ht="14.25" customHeight="1" x14ac:dyDescent="0.2"/>
    <row r="3072" ht="14.25" customHeight="1" x14ac:dyDescent="0.2"/>
    <row r="3073" ht="14.25" customHeight="1" x14ac:dyDescent="0.2"/>
    <row r="3074" ht="14.25" customHeight="1" x14ac:dyDescent="0.2"/>
    <row r="3075" ht="14.25" customHeight="1" x14ac:dyDescent="0.2"/>
    <row r="3076" ht="14.25" customHeight="1" x14ac:dyDescent="0.2"/>
    <row r="3077" ht="14.25" customHeight="1" x14ac:dyDescent="0.2"/>
    <row r="3078" ht="14.25" customHeight="1" x14ac:dyDescent="0.2"/>
    <row r="3079" ht="14.25" customHeight="1" x14ac:dyDescent="0.2"/>
    <row r="3080" ht="14.25" customHeight="1" x14ac:dyDescent="0.2"/>
    <row r="3081" ht="14.25" customHeight="1" x14ac:dyDescent="0.2"/>
    <row r="3082" ht="14.25" customHeight="1" x14ac:dyDescent="0.2"/>
    <row r="3083" ht="14.25" customHeight="1" x14ac:dyDescent="0.2"/>
    <row r="3084" ht="14.25" customHeight="1" x14ac:dyDescent="0.2"/>
    <row r="3085" ht="14.25" customHeight="1" x14ac:dyDescent="0.2"/>
    <row r="3086" ht="14.25" customHeight="1" x14ac:dyDescent="0.2"/>
    <row r="3087" ht="14.25" customHeight="1" x14ac:dyDescent="0.2"/>
    <row r="3088" ht="14.25" customHeight="1" x14ac:dyDescent="0.2"/>
    <row r="3089" ht="14.25" customHeight="1" x14ac:dyDescent="0.2"/>
    <row r="3090" ht="14.25" customHeight="1" x14ac:dyDescent="0.2"/>
    <row r="3091" ht="14.25" customHeight="1" x14ac:dyDescent="0.2"/>
    <row r="3092" ht="14.25" customHeight="1" x14ac:dyDescent="0.2"/>
    <row r="3093" ht="14.25" customHeight="1" x14ac:dyDescent="0.2"/>
    <row r="3094" ht="14.25" customHeight="1" x14ac:dyDescent="0.2"/>
    <row r="3095" ht="14.25" customHeight="1" x14ac:dyDescent="0.2"/>
    <row r="3096" ht="14.25" customHeight="1" x14ac:dyDescent="0.2"/>
    <row r="3097" ht="14.25" customHeight="1" x14ac:dyDescent="0.2"/>
    <row r="3098" ht="14.25" customHeight="1" x14ac:dyDescent="0.2"/>
    <row r="3099" ht="14.25" customHeight="1" x14ac:dyDescent="0.2"/>
    <row r="3100" ht="14.25" customHeight="1" x14ac:dyDescent="0.2"/>
    <row r="3101" ht="14.25" customHeight="1" x14ac:dyDescent="0.2"/>
    <row r="3102" ht="14.25" customHeight="1" x14ac:dyDescent="0.2"/>
    <row r="3103" ht="14.25" customHeight="1" x14ac:dyDescent="0.2"/>
    <row r="3104" ht="14.25" customHeight="1" x14ac:dyDescent="0.2"/>
    <row r="3105" ht="14.25" customHeight="1" x14ac:dyDescent="0.2"/>
    <row r="3106" ht="14.25" customHeight="1" x14ac:dyDescent="0.2"/>
    <row r="3107" ht="14.25" customHeight="1" x14ac:dyDescent="0.2"/>
    <row r="3108" ht="14.25" customHeight="1" x14ac:dyDescent="0.2"/>
    <row r="3109" ht="14.25" customHeight="1" x14ac:dyDescent="0.2"/>
    <row r="3110" ht="14.25" customHeight="1" x14ac:dyDescent="0.2"/>
    <row r="3111" ht="14.25" customHeight="1" x14ac:dyDescent="0.2"/>
    <row r="3112" ht="14.25" customHeight="1" x14ac:dyDescent="0.2"/>
    <row r="3113" ht="14.25" customHeight="1" x14ac:dyDescent="0.2"/>
    <row r="3114" ht="14.25" customHeight="1" x14ac:dyDescent="0.2"/>
    <row r="3115" ht="14.25" customHeight="1" x14ac:dyDescent="0.2"/>
    <row r="3116" ht="14.25" customHeight="1" x14ac:dyDescent="0.2"/>
    <row r="3117" ht="14.25" customHeight="1" x14ac:dyDescent="0.2"/>
    <row r="3118" ht="14.25" customHeight="1" x14ac:dyDescent="0.2"/>
    <row r="3119" ht="14.25" customHeight="1" x14ac:dyDescent="0.2"/>
    <row r="3120" ht="14.25" customHeight="1" x14ac:dyDescent="0.2"/>
    <row r="3121" ht="14.25" customHeight="1" x14ac:dyDescent="0.2"/>
    <row r="3122" ht="14.25" customHeight="1" x14ac:dyDescent="0.2"/>
    <row r="3123" ht="14.25" customHeight="1" x14ac:dyDescent="0.2"/>
    <row r="3124" ht="14.25" customHeight="1" x14ac:dyDescent="0.2"/>
    <row r="3125" ht="14.25" customHeight="1" x14ac:dyDescent="0.2"/>
    <row r="3126" ht="14.25" customHeight="1" x14ac:dyDescent="0.2"/>
    <row r="3127" ht="14.25" customHeight="1" x14ac:dyDescent="0.2"/>
    <row r="3128" ht="14.25" customHeight="1" x14ac:dyDescent="0.2"/>
    <row r="3129" ht="14.25" customHeight="1" x14ac:dyDescent="0.2"/>
    <row r="3130" ht="14.25" customHeight="1" x14ac:dyDescent="0.2"/>
    <row r="3131" ht="14.25" customHeight="1" x14ac:dyDescent="0.2"/>
    <row r="3132" ht="14.25" customHeight="1" x14ac:dyDescent="0.2"/>
    <row r="3133" ht="14.25" customHeight="1" x14ac:dyDescent="0.2"/>
    <row r="3134" ht="14.25" customHeight="1" x14ac:dyDescent="0.2"/>
    <row r="3135" ht="14.25" customHeight="1" x14ac:dyDescent="0.2"/>
    <row r="3136" ht="14.25" customHeight="1" x14ac:dyDescent="0.2"/>
    <row r="3137" ht="14.25" customHeight="1" x14ac:dyDescent="0.2"/>
    <row r="3138" ht="14.25" customHeight="1" x14ac:dyDescent="0.2"/>
    <row r="3139" ht="14.25" customHeight="1" x14ac:dyDescent="0.2"/>
    <row r="3140" ht="14.25" customHeight="1" x14ac:dyDescent="0.2"/>
    <row r="3141" ht="14.25" customHeight="1" x14ac:dyDescent="0.2"/>
    <row r="3142" ht="14.25" customHeight="1" x14ac:dyDescent="0.2"/>
    <row r="3143" ht="14.25" customHeight="1" x14ac:dyDescent="0.2"/>
    <row r="3144" ht="14.25" customHeight="1" x14ac:dyDescent="0.2"/>
    <row r="3145" ht="14.25" customHeight="1" x14ac:dyDescent="0.2"/>
    <row r="3146" ht="14.25" customHeight="1" x14ac:dyDescent="0.2"/>
    <row r="3147" ht="14.25" customHeight="1" x14ac:dyDescent="0.2"/>
    <row r="3148" ht="14.25" customHeight="1" x14ac:dyDescent="0.2"/>
    <row r="3149" ht="14.25" customHeight="1" x14ac:dyDescent="0.2"/>
    <row r="3150" ht="14.25" customHeight="1" x14ac:dyDescent="0.2"/>
    <row r="3151" ht="14.25" customHeight="1" x14ac:dyDescent="0.2"/>
    <row r="3152" ht="14.25" customHeight="1" x14ac:dyDescent="0.2"/>
    <row r="3153" ht="14.25" customHeight="1" x14ac:dyDescent="0.2"/>
    <row r="3154" ht="14.25" customHeight="1" x14ac:dyDescent="0.2"/>
    <row r="3155" ht="14.25" customHeight="1" x14ac:dyDescent="0.2"/>
    <row r="3156" ht="14.25" customHeight="1" x14ac:dyDescent="0.2"/>
    <row r="3157" ht="14.25" customHeight="1" x14ac:dyDescent="0.2"/>
    <row r="3158" ht="14.25" customHeight="1" x14ac:dyDescent="0.2"/>
    <row r="3159" ht="14.25" customHeight="1" x14ac:dyDescent="0.2"/>
    <row r="3160" ht="14.25" customHeight="1" x14ac:dyDescent="0.2"/>
    <row r="3161" ht="14.25" customHeight="1" x14ac:dyDescent="0.2"/>
    <row r="3162" ht="14.25" customHeight="1" x14ac:dyDescent="0.2"/>
    <row r="3163" ht="14.25" customHeight="1" x14ac:dyDescent="0.2"/>
    <row r="3164" ht="14.25" customHeight="1" x14ac:dyDescent="0.2"/>
    <row r="3165" ht="14.25" customHeight="1" x14ac:dyDescent="0.2"/>
    <row r="3166" ht="14.25" customHeight="1" x14ac:dyDescent="0.2"/>
    <row r="3167" ht="14.25" customHeight="1" x14ac:dyDescent="0.2"/>
    <row r="3168" ht="14.25" customHeight="1" x14ac:dyDescent="0.2"/>
    <row r="3169" ht="14.25" customHeight="1" x14ac:dyDescent="0.2"/>
    <row r="3170" ht="14.25" customHeight="1" x14ac:dyDescent="0.2"/>
    <row r="3171" ht="14.25" customHeight="1" x14ac:dyDescent="0.2"/>
    <row r="3172" ht="14.25" customHeight="1" x14ac:dyDescent="0.2"/>
    <row r="3173" ht="14.25" customHeight="1" x14ac:dyDescent="0.2"/>
    <row r="3174" ht="14.25" customHeight="1" x14ac:dyDescent="0.2"/>
    <row r="3175" ht="14.25" customHeight="1" x14ac:dyDescent="0.2"/>
    <row r="3176" ht="14.25" customHeight="1" x14ac:dyDescent="0.2"/>
    <row r="3177" ht="14.25" customHeight="1" x14ac:dyDescent="0.2"/>
    <row r="3178" ht="14.25" customHeight="1" x14ac:dyDescent="0.2"/>
    <row r="3179" ht="14.25" customHeight="1" x14ac:dyDescent="0.2"/>
    <row r="3180" ht="14.25" customHeight="1" x14ac:dyDescent="0.2"/>
    <row r="3181" ht="14.25" customHeight="1" x14ac:dyDescent="0.2"/>
    <row r="3182" ht="14.25" customHeight="1" x14ac:dyDescent="0.2"/>
    <row r="3183" ht="14.25" customHeight="1" x14ac:dyDescent="0.2"/>
    <row r="3184" ht="14.25" customHeight="1" x14ac:dyDescent="0.2"/>
    <row r="3185" ht="14.25" customHeight="1" x14ac:dyDescent="0.2"/>
    <row r="3186" ht="14.25" customHeight="1" x14ac:dyDescent="0.2"/>
    <row r="3187" ht="14.25" customHeight="1" x14ac:dyDescent="0.2"/>
    <row r="3188" ht="14.25" customHeight="1" x14ac:dyDescent="0.2"/>
    <row r="3189" ht="14.25" customHeight="1" x14ac:dyDescent="0.2"/>
    <row r="3190" ht="14.25" customHeight="1" x14ac:dyDescent="0.2"/>
    <row r="3191" ht="14.25" customHeight="1" x14ac:dyDescent="0.2"/>
    <row r="3192" ht="14.25" customHeight="1" x14ac:dyDescent="0.2"/>
    <row r="3193" ht="14.25" customHeight="1" x14ac:dyDescent="0.2"/>
    <row r="3194" ht="14.25" customHeight="1" x14ac:dyDescent="0.2"/>
    <row r="3195" ht="14.25" customHeight="1" x14ac:dyDescent="0.2"/>
    <row r="3196" ht="14.25" customHeight="1" x14ac:dyDescent="0.2"/>
    <row r="3197" ht="14.25" customHeight="1" x14ac:dyDescent="0.2"/>
    <row r="3198" ht="14.25" customHeight="1" x14ac:dyDescent="0.2"/>
    <row r="3199" ht="14.25" customHeight="1" x14ac:dyDescent="0.2"/>
    <row r="3200" ht="14.25" customHeight="1" x14ac:dyDescent="0.2"/>
    <row r="3201" ht="14.25" customHeight="1" x14ac:dyDescent="0.2"/>
    <row r="3202" ht="14.25" customHeight="1" x14ac:dyDescent="0.2"/>
    <row r="3203" ht="14.25" customHeight="1" x14ac:dyDescent="0.2"/>
    <row r="3204" ht="14.25" customHeight="1" x14ac:dyDescent="0.2"/>
    <row r="3205" ht="14.25" customHeight="1" x14ac:dyDescent="0.2"/>
    <row r="3206" ht="14.25" customHeight="1" x14ac:dyDescent="0.2"/>
    <row r="3207" ht="14.25" customHeight="1" x14ac:dyDescent="0.2"/>
    <row r="3208" ht="14.25" customHeight="1" x14ac:dyDescent="0.2"/>
    <row r="3209" ht="14.25" customHeight="1" x14ac:dyDescent="0.2"/>
    <row r="3210" ht="14.25" customHeight="1" x14ac:dyDescent="0.2"/>
    <row r="3211" ht="14.25" customHeight="1" x14ac:dyDescent="0.2"/>
    <row r="3212" ht="14.25" customHeight="1" x14ac:dyDescent="0.2"/>
    <row r="3213" ht="14.25" customHeight="1" x14ac:dyDescent="0.2"/>
    <row r="3214" ht="14.25" customHeight="1" x14ac:dyDescent="0.2"/>
    <row r="3215" ht="14.25" customHeight="1" x14ac:dyDescent="0.2"/>
    <row r="3216" ht="14.25" customHeight="1" x14ac:dyDescent="0.2"/>
    <row r="3217" ht="14.25" customHeight="1" x14ac:dyDescent="0.2"/>
    <row r="3218" ht="14.25" customHeight="1" x14ac:dyDescent="0.2"/>
    <row r="3219" ht="14.25" customHeight="1" x14ac:dyDescent="0.2"/>
    <row r="3220" ht="14.25" customHeight="1" x14ac:dyDescent="0.2"/>
    <row r="3221" ht="14.25" customHeight="1" x14ac:dyDescent="0.2"/>
    <row r="3222" ht="14.25" customHeight="1" x14ac:dyDescent="0.2"/>
    <row r="3223" ht="14.25" customHeight="1" x14ac:dyDescent="0.2"/>
    <row r="3224" ht="14.25" customHeight="1" x14ac:dyDescent="0.2"/>
    <row r="3225" ht="14.25" customHeight="1" x14ac:dyDescent="0.2"/>
    <row r="3226" ht="14.25" customHeight="1" x14ac:dyDescent="0.2"/>
    <row r="3227" ht="14.25" customHeight="1" x14ac:dyDescent="0.2"/>
    <row r="3228" ht="14.25" customHeight="1" x14ac:dyDescent="0.2"/>
    <row r="3229" ht="14.25" customHeight="1" x14ac:dyDescent="0.2"/>
    <row r="3230" ht="14.25" customHeight="1" x14ac:dyDescent="0.2"/>
    <row r="3231" ht="14.25" customHeight="1" x14ac:dyDescent="0.2"/>
    <row r="3232" ht="14.25" customHeight="1" x14ac:dyDescent="0.2"/>
    <row r="3233" ht="14.25" customHeight="1" x14ac:dyDescent="0.2"/>
    <row r="3234" ht="14.25" customHeight="1" x14ac:dyDescent="0.2"/>
    <row r="3235" ht="14.25" customHeight="1" x14ac:dyDescent="0.2"/>
    <row r="3236" ht="14.25" customHeight="1" x14ac:dyDescent="0.2"/>
    <row r="3237" ht="14.25" customHeight="1" x14ac:dyDescent="0.2"/>
    <row r="3238" ht="14.25" customHeight="1" x14ac:dyDescent="0.2"/>
    <row r="3239" ht="14.25" customHeight="1" x14ac:dyDescent="0.2"/>
    <row r="3240" ht="14.25" customHeight="1" x14ac:dyDescent="0.2"/>
    <row r="3241" ht="14.25" customHeight="1" x14ac:dyDescent="0.2"/>
    <row r="3242" ht="14.25" customHeight="1" x14ac:dyDescent="0.2"/>
    <row r="3243" ht="14.25" customHeight="1" x14ac:dyDescent="0.2"/>
    <row r="3244" ht="14.25" customHeight="1" x14ac:dyDescent="0.2"/>
    <row r="3245" ht="14.25" customHeight="1" x14ac:dyDescent="0.2"/>
    <row r="3246" ht="14.25" customHeight="1" x14ac:dyDescent="0.2"/>
    <row r="3247" ht="14.25" customHeight="1" x14ac:dyDescent="0.2"/>
    <row r="3248" ht="14.25" customHeight="1" x14ac:dyDescent="0.2"/>
    <row r="3249" ht="14.25" customHeight="1" x14ac:dyDescent="0.2"/>
    <row r="3250" ht="14.25" customHeight="1" x14ac:dyDescent="0.2"/>
    <row r="3251" ht="14.25" customHeight="1" x14ac:dyDescent="0.2"/>
    <row r="3252" ht="14.25" customHeight="1" x14ac:dyDescent="0.2"/>
    <row r="3253" ht="14.25" customHeight="1" x14ac:dyDescent="0.2"/>
    <row r="3254" ht="14.25" customHeight="1" x14ac:dyDescent="0.2"/>
    <row r="3255" ht="14.25" customHeight="1" x14ac:dyDescent="0.2"/>
    <row r="3256" ht="14.25" customHeight="1" x14ac:dyDescent="0.2"/>
    <row r="3257" ht="14.25" customHeight="1" x14ac:dyDescent="0.2"/>
    <row r="3258" ht="14.25" customHeight="1" x14ac:dyDescent="0.2"/>
    <row r="3259" ht="14.25" customHeight="1" x14ac:dyDescent="0.2"/>
    <row r="3260" ht="14.25" customHeight="1" x14ac:dyDescent="0.2"/>
    <row r="3261" ht="14.25" customHeight="1" x14ac:dyDescent="0.2"/>
    <row r="3262" ht="14.25" customHeight="1" x14ac:dyDescent="0.2"/>
    <row r="3263" ht="14.25" customHeight="1" x14ac:dyDescent="0.2"/>
    <row r="3264" ht="14.25" customHeight="1" x14ac:dyDescent="0.2"/>
    <row r="3265" ht="14.25" customHeight="1" x14ac:dyDescent="0.2"/>
    <row r="3266" ht="14.25" customHeight="1" x14ac:dyDescent="0.2"/>
    <row r="3267" ht="14.25" customHeight="1" x14ac:dyDescent="0.2"/>
    <row r="3268" ht="14.25" customHeight="1" x14ac:dyDescent="0.2"/>
    <row r="3269" ht="14.25" customHeight="1" x14ac:dyDescent="0.2"/>
    <row r="3270" ht="14.25" customHeight="1" x14ac:dyDescent="0.2"/>
    <row r="3271" ht="14.25" customHeight="1" x14ac:dyDescent="0.2"/>
    <row r="3272" ht="14.25" customHeight="1" x14ac:dyDescent="0.2"/>
    <row r="3273" ht="14.25" customHeight="1" x14ac:dyDescent="0.2"/>
    <row r="3274" ht="14.25" customHeight="1" x14ac:dyDescent="0.2"/>
    <row r="3275" ht="14.25" customHeight="1" x14ac:dyDescent="0.2"/>
    <row r="3276" ht="14.25" customHeight="1" x14ac:dyDescent="0.2"/>
    <row r="3277" ht="14.25" customHeight="1" x14ac:dyDescent="0.2"/>
    <row r="3278" ht="14.25" customHeight="1" x14ac:dyDescent="0.2"/>
    <row r="3279" ht="14.25" customHeight="1" x14ac:dyDescent="0.2"/>
    <row r="3280" ht="14.25" customHeight="1" x14ac:dyDescent="0.2"/>
    <row r="3281" ht="14.25" customHeight="1" x14ac:dyDescent="0.2"/>
    <row r="3282" ht="14.25" customHeight="1" x14ac:dyDescent="0.2"/>
    <row r="3283" ht="14.25" customHeight="1" x14ac:dyDescent="0.2"/>
    <row r="3284" ht="14.25" customHeight="1" x14ac:dyDescent="0.2"/>
    <row r="3285" ht="14.25" customHeight="1" x14ac:dyDescent="0.2"/>
    <row r="3286" ht="14.25" customHeight="1" x14ac:dyDescent="0.2"/>
    <row r="3287" ht="14.25" customHeight="1" x14ac:dyDescent="0.2"/>
    <row r="3288" ht="14.25" customHeight="1" x14ac:dyDescent="0.2"/>
    <row r="3289" ht="14.25" customHeight="1" x14ac:dyDescent="0.2"/>
    <row r="3290" ht="14.25" customHeight="1" x14ac:dyDescent="0.2"/>
    <row r="3291" ht="14.25" customHeight="1" x14ac:dyDescent="0.2"/>
    <row r="3292" ht="14.25" customHeight="1" x14ac:dyDescent="0.2"/>
    <row r="3293" ht="14.25" customHeight="1" x14ac:dyDescent="0.2"/>
    <row r="3294" ht="14.25" customHeight="1" x14ac:dyDescent="0.2"/>
    <row r="3295" ht="14.25" customHeight="1" x14ac:dyDescent="0.2"/>
    <row r="3296" ht="14.25" customHeight="1" x14ac:dyDescent="0.2"/>
    <row r="3297" ht="14.25" customHeight="1" x14ac:dyDescent="0.2"/>
    <row r="3298" ht="14.25" customHeight="1" x14ac:dyDescent="0.2"/>
    <row r="3299" ht="14.25" customHeight="1" x14ac:dyDescent="0.2"/>
    <row r="3300" ht="14.25" customHeight="1" x14ac:dyDescent="0.2"/>
    <row r="3301" ht="14.25" customHeight="1" x14ac:dyDescent="0.2"/>
    <row r="3302" ht="14.25" customHeight="1" x14ac:dyDescent="0.2"/>
    <row r="3303" ht="14.25" customHeight="1" x14ac:dyDescent="0.2"/>
    <row r="3304" ht="14.25" customHeight="1" x14ac:dyDescent="0.2"/>
    <row r="3305" ht="14.25" customHeight="1" x14ac:dyDescent="0.2"/>
    <row r="3306" ht="14.25" customHeight="1" x14ac:dyDescent="0.2"/>
    <row r="3307" ht="14.25" customHeight="1" x14ac:dyDescent="0.2"/>
    <row r="3308" ht="14.25" customHeight="1" x14ac:dyDescent="0.2"/>
    <row r="3309" ht="14.25" customHeight="1" x14ac:dyDescent="0.2"/>
    <row r="3310" ht="14.25" customHeight="1" x14ac:dyDescent="0.2"/>
    <row r="3311" ht="14.25" customHeight="1" x14ac:dyDescent="0.2"/>
    <row r="3312" ht="14.25" customHeight="1" x14ac:dyDescent="0.2"/>
    <row r="3313" ht="14.25" customHeight="1" x14ac:dyDescent="0.2"/>
    <row r="3314" ht="14.25" customHeight="1" x14ac:dyDescent="0.2"/>
    <row r="3315" ht="14.25" customHeight="1" x14ac:dyDescent="0.2"/>
    <row r="3316" ht="14.25" customHeight="1" x14ac:dyDescent="0.2"/>
    <row r="3317" ht="14.25" customHeight="1" x14ac:dyDescent="0.2"/>
    <row r="3318" ht="14.25" customHeight="1" x14ac:dyDescent="0.2"/>
    <row r="3319" ht="14.25" customHeight="1" x14ac:dyDescent="0.2"/>
    <row r="3320" ht="14.25" customHeight="1" x14ac:dyDescent="0.2"/>
    <row r="3321" ht="14.25" customHeight="1" x14ac:dyDescent="0.2"/>
    <row r="3322" ht="14.25" customHeight="1" x14ac:dyDescent="0.2"/>
    <row r="3323" ht="14.25" customHeight="1" x14ac:dyDescent="0.2"/>
    <row r="3324" ht="14.25" customHeight="1" x14ac:dyDescent="0.2"/>
    <row r="3325" ht="14.25" customHeight="1" x14ac:dyDescent="0.2"/>
    <row r="3326" ht="14.25" customHeight="1" x14ac:dyDescent="0.2"/>
    <row r="3327" ht="14.25" customHeight="1" x14ac:dyDescent="0.2"/>
    <row r="3328" ht="14.25" customHeight="1" x14ac:dyDescent="0.2"/>
    <row r="3329" ht="14.25" customHeight="1" x14ac:dyDescent="0.2"/>
    <row r="3330" ht="14.25" customHeight="1" x14ac:dyDescent="0.2"/>
    <row r="3331" ht="14.25" customHeight="1" x14ac:dyDescent="0.2"/>
    <row r="3332" ht="14.25" customHeight="1" x14ac:dyDescent="0.2"/>
    <row r="3333" ht="14.25" customHeight="1" x14ac:dyDescent="0.2"/>
    <row r="3334" ht="14.25" customHeight="1" x14ac:dyDescent="0.2"/>
    <row r="3335" ht="14.25" customHeight="1" x14ac:dyDescent="0.2"/>
    <row r="3336" ht="14.25" customHeight="1" x14ac:dyDescent="0.2"/>
    <row r="3337" ht="14.25" customHeight="1" x14ac:dyDescent="0.2"/>
    <row r="3338" ht="14.25" customHeight="1" x14ac:dyDescent="0.2"/>
    <row r="3339" ht="14.25" customHeight="1" x14ac:dyDescent="0.2"/>
    <row r="3340" ht="14.25" customHeight="1" x14ac:dyDescent="0.2"/>
    <row r="3341" ht="14.25" customHeight="1" x14ac:dyDescent="0.2"/>
    <row r="3342" ht="14.25" customHeight="1" x14ac:dyDescent="0.2"/>
    <row r="3343" ht="14.25" customHeight="1" x14ac:dyDescent="0.2"/>
    <row r="3344" ht="14.25" customHeight="1" x14ac:dyDescent="0.2"/>
    <row r="3345" ht="14.25" customHeight="1" x14ac:dyDescent="0.2"/>
    <row r="3346" ht="14.25" customHeight="1" x14ac:dyDescent="0.2"/>
    <row r="3347" ht="14.25" customHeight="1" x14ac:dyDescent="0.2"/>
    <row r="3348" ht="14.25" customHeight="1" x14ac:dyDescent="0.2"/>
    <row r="3349" ht="14.25" customHeight="1" x14ac:dyDescent="0.2"/>
    <row r="3350" ht="14.25" customHeight="1" x14ac:dyDescent="0.2"/>
    <row r="3351" ht="14.25" customHeight="1" x14ac:dyDescent="0.2"/>
    <row r="3352" ht="14.25" customHeight="1" x14ac:dyDescent="0.2"/>
    <row r="3353" ht="14.25" customHeight="1" x14ac:dyDescent="0.2"/>
    <row r="3354" ht="14.25" customHeight="1" x14ac:dyDescent="0.2"/>
    <row r="3355" ht="14.25" customHeight="1" x14ac:dyDescent="0.2"/>
    <row r="3356" ht="14.25" customHeight="1" x14ac:dyDescent="0.2"/>
    <row r="3357" ht="14.25" customHeight="1" x14ac:dyDescent="0.2"/>
    <row r="3358" ht="14.25" customHeight="1" x14ac:dyDescent="0.2"/>
    <row r="3359" ht="14.25" customHeight="1" x14ac:dyDescent="0.2"/>
    <row r="3360" ht="14.25" customHeight="1" x14ac:dyDescent="0.2"/>
    <row r="3361" ht="14.25" customHeight="1" x14ac:dyDescent="0.2"/>
    <row r="3362" ht="14.25" customHeight="1" x14ac:dyDescent="0.2"/>
    <row r="3363" ht="14.25" customHeight="1" x14ac:dyDescent="0.2"/>
    <row r="3364" ht="14.25" customHeight="1" x14ac:dyDescent="0.2"/>
    <row r="3365" ht="14.25" customHeight="1" x14ac:dyDescent="0.2"/>
    <row r="3366" ht="14.25" customHeight="1" x14ac:dyDescent="0.2"/>
    <row r="3367" ht="14.25" customHeight="1" x14ac:dyDescent="0.2"/>
    <row r="3368" ht="14.25" customHeight="1" x14ac:dyDescent="0.2"/>
    <row r="3369" ht="14.25" customHeight="1" x14ac:dyDescent="0.2"/>
    <row r="3370" ht="14.25" customHeight="1" x14ac:dyDescent="0.2"/>
    <row r="3371" ht="14.25" customHeight="1" x14ac:dyDescent="0.2"/>
    <row r="3372" ht="14.25" customHeight="1" x14ac:dyDescent="0.2"/>
    <row r="3373" ht="14.25" customHeight="1" x14ac:dyDescent="0.2"/>
    <row r="3374" ht="14.25" customHeight="1" x14ac:dyDescent="0.2"/>
    <row r="3375" ht="14.25" customHeight="1" x14ac:dyDescent="0.2"/>
    <row r="3376" ht="14.25" customHeight="1" x14ac:dyDescent="0.2"/>
    <row r="3377" ht="14.25" customHeight="1" x14ac:dyDescent="0.2"/>
    <row r="3378" ht="14.25" customHeight="1" x14ac:dyDescent="0.2"/>
    <row r="3379" ht="14.25" customHeight="1" x14ac:dyDescent="0.2"/>
    <row r="3380" ht="14.25" customHeight="1" x14ac:dyDescent="0.2"/>
    <row r="3381" ht="14.25" customHeight="1" x14ac:dyDescent="0.2"/>
    <row r="3382" ht="14.25" customHeight="1" x14ac:dyDescent="0.2"/>
    <row r="3383" ht="14.25" customHeight="1" x14ac:dyDescent="0.2"/>
    <row r="3384" ht="14.25" customHeight="1" x14ac:dyDescent="0.2"/>
    <row r="3385" ht="14.25" customHeight="1" x14ac:dyDescent="0.2"/>
    <row r="3386" ht="14.25" customHeight="1" x14ac:dyDescent="0.2"/>
    <row r="3387" ht="14.25" customHeight="1" x14ac:dyDescent="0.2"/>
    <row r="3388" ht="14.25" customHeight="1" x14ac:dyDescent="0.2"/>
    <row r="3389" ht="14.25" customHeight="1" x14ac:dyDescent="0.2"/>
    <row r="3390" ht="14.25" customHeight="1" x14ac:dyDescent="0.2"/>
    <row r="3391" ht="14.25" customHeight="1" x14ac:dyDescent="0.2"/>
    <row r="3392" ht="14.25" customHeight="1" x14ac:dyDescent="0.2"/>
    <row r="3393" ht="14.25" customHeight="1" x14ac:dyDescent="0.2"/>
    <row r="3394" ht="14.25" customHeight="1" x14ac:dyDescent="0.2"/>
    <row r="3395" ht="14.25" customHeight="1" x14ac:dyDescent="0.2"/>
    <row r="3396" ht="14.25" customHeight="1" x14ac:dyDescent="0.2"/>
    <row r="3397" ht="14.25" customHeight="1" x14ac:dyDescent="0.2"/>
    <row r="3398" ht="14.25" customHeight="1" x14ac:dyDescent="0.2"/>
    <row r="3399" ht="14.25" customHeight="1" x14ac:dyDescent="0.2"/>
    <row r="3400" ht="14.25" customHeight="1" x14ac:dyDescent="0.2"/>
    <row r="3401" ht="14.25" customHeight="1" x14ac:dyDescent="0.2"/>
    <row r="3402" ht="14.25" customHeight="1" x14ac:dyDescent="0.2"/>
    <row r="3403" ht="14.25" customHeight="1" x14ac:dyDescent="0.2"/>
    <row r="3404" ht="14.25" customHeight="1" x14ac:dyDescent="0.2"/>
    <row r="3405" ht="14.25" customHeight="1" x14ac:dyDescent="0.2"/>
    <row r="3406" ht="14.25" customHeight="1" x14ac:dyDescent="0.2"/>
    <row r="3407" ht="14.25" customHeight="1" x14ac:dyDescent="0.2"/>
    <row r="3408" ht="14.25" customHeight="1" x14ac:dyDescent="0.2"/>
    <row r="3409" ht="14.25" customHeight="1" x14ac:dyDescent="0.2"/>
    <row r="3410" ht="14.25" customHeight="1" x14ac:dyDescent="0.2"/>
    <row r="3411" ht="14.25" customHeight="1" x14ac:dyDescent="0.2"/>
    <row r="3412" ht="14.25" customHeight="1" x14ac:dyDescent="0.2"/>
    <row r="3413" ht="14.25" customHeight="1" x14ac:dyDescent="0.2"/>
    <row r="3414" ht="14.25" customHeight="1" x14ac:dyDescent="0.2"/>
    <row r="3415" ht="14.25" customHeight="1" x14ac:dyDescent="0.2"/>
    <row r="3416" ht="14.25" customHeight="1" x14ac:dyDescent="0.2"/>
    <row r="3417" ht="14.25" customHeight="1" x14ac:dyDescent="0.2"/>
    <row r="3418" ht="14.25" customHeight="1" x14ac:dyDescent="0.2"/>
    <row r="3419" ht="14.25" customHeight="1" x14ac:dyDescent="0.2"/>
    <row r="3420" ht="14.25" customHeight="1" x14ac:dyDescent="0.2"/>
    <row r="3421" ht="14.25" customHeight="1" x14ac:dyDescent="0.2"/>
    <row r="3422" ht="14.25" customHeight="1" x14ac:dyDescent="0.2"/>
    <row r="3423" ht="14.25" customHeight="1" x14ac:dyDescent="0.2"/>
    <row r="3424" ht="14.25" customHeight="1" x14ac:dyDescent="0.2"/>
    <row r="3425" ht="14.25" customHeight="1" x14ac:dyDescent="0.2"/>
    <row r="3426" ht="14.25" customHeight="1" x14ac:dyDescent="0.2"/>
    <row r="3427" ht="14.25" customHeight="1" x14ac:dyDescent="0.2"/>
    <row r="3428" ht="14.25" customHeight="1" x14ac:dyDescent="0.2"/>
    <row r="3429" ht="14.25" customHeight="1" x14ac:dyDescent="0.2"/>
    <row r="3430" ht="14.25" customHeight="1" x14ac:dyDescent="0.2"/>
    <row r="3431" ht="14.25" customHeight="1" x14ac:dyDescent="0.2"/>
    <row r="3432" ht="14.25" customHeight="1" x14ac:dyDescent="0.2"/>
    <row r="3433" ht="14.25" customHeight="1" x14ac:dyDescent="0.2"/>
    <row r="3434" ht="14.25" customHeight="1" x14ac:dyDescent="0.2"/>
    <row r="3435" ht="14.25" customHeight="1" x14ac:dyDescent="0.2"/>
    <row r="3436" ht="14.25" customHeight="1" x14ac:dyDescent="0.2"/>
    <row r="3437" ht="14.25" customHeight="1" x14ac:dyDescent="0.2"/>
    <row r="3438" ht="14.25" customHeight="1" x14ac:dyDescent="0.2"/>
    <row r="3439" ht="14.25" customHeight="1" x14ac:dyDescent="0.2"/>
    <row r="3440" ht="14.25" customHeight="1" x14ac:dyDescent="0.2"/>
    <row r="3441" ht="14.25" customHeight="1" x14ac:dyDescent="0.2"/>
    <row r="3442" ht="14.25" customHeight="1" x14ac:dyDescent="0.2"/>
    <row r="3443" ht="14.25" customHeight="1" x14ac:dyDescent="0.2"/>
    <row r="3444" ht="14.25" customHeight="1" x14ac:dyDescent="0.2"/>
    <row r="3445" ht="14.25" customHeight="1" x14ac:dyDescent="0.2"/>
    <row r="3446" ht="14.25" customHeight="1" x14ac:dyDescent="0.2"/>
    <row r="3447" ht="14.25" customHeight="1" x14ac:dyDescent="0.2"/>
    <row r="3448" ht="14.25" customHeight="1" x14ac:dyDescent="0.2"/>
    <row r="3449" ht="14.25" customHeight="1" x14ac:dyDescent="0.2"/>
    <row r="3450" ht="14.25" customHeight="1" x14ac:dyDescent="0.2"/>
    <row r="3451" ht="14.25" customHeight="1" x14ac:dyDescent="0.2"/>
    <row r="3452" ht="14.25" customHeight="1" x14ac:dyDescent="0.2"/>
    <row r="3453" ht="14.25" customHeight="1" x14ac:dyDescent="0.2"/>
    <row r="3454" ht="14.25" customHeight="1" x14ac:dyDescent="0.2"/>
    <row r="3455" ht="14.25" customHeight="1" x14ac:dyDescent="0.2"/>
    <row r="3456" ht="14.25" customHeight="1" x14ac:dyDescent="0.2"/>
    <row r="3457" ht="14.25" customHeight="1" x14ac:dyDescent="0.2"/>
    <row r="3458" ht="14.25" customHeight="1" x14ac:dyDescent="0.2"/>
    <row r="3459" ht="14.25" customHeight="1" x14ac:dyDescent="0.2"/>
    <row r="3460" ht="14.25" customHeight="1" x14ac:dyDescent="0.2"/>
    <row r="3461" ht="14.25" customHeight="1" x14ac:dyDescent="0.2"/>
    <row r="3462" ht="14.25" customHeight="1" x14ac:dyDescent="0.2"/>
    <row r="3463" ht="14.25" customHeight="1" x14ac:dyDescent="0.2"/>
    <row r="3464" ht="14.25" customHeight="1" x14ac:dyDescent="0.2"/>
    <row r="3465" ht="14.25" customHeight="1" x14ac:dyDescent="0.2"/>
    <row r="3466" ht="14.25" customHeight="1" x14ac:dyDescent="0.2"/>
    <row r="3467" ht="14.25" customHeight="1" x14ac:dyDescent="0.2"/>
    <row r="3468" ht="14.25" customHeight="1" x14ac:dyDescent="0.2"/>
    <row r="3469" ht="14.25" customHeight="1" x14ac:dyDescent="0.2"/>
    <row r="3470" ht="14.25" customHeight="1" x14ac:dyDescent="0.2"/>
    <row r="3471" ht="14.25" customHeight="1" x14ac:dyDescent="0.2"/>
    <row r="3472" ht="14.25" customHeight="1" x14ac:dyDescent="0.2"/>
    <row r="3473" ht="14.25" customHeight="1" x14ac:dyDescent="0.2"/>
    <row r="3474" ht="14.25" customHeight="1" x14ac:dyDescent="0.2"/>
    <row r="3475" ht="14.25" customHeight="1" x14ac:dyDescent="0.2"/>
    <row r="3476" ht="14.25" customHeight="1" x14ac:dyDescent="0.2"/>
    <row r="3477" ht="14.25" customHeight="1" x14ac:dyDescent="0.2"/>
    <row r="3478" ht="14.25" customHeight="1" x14ac:dyDescent="0.2"/>
    <row r="3479" ht="14.25" customHeight="1" x14ac:dyDescent="0.2"/>
    <row r="3480" ht="14.25" customHeight="1" x14ac:dyDescent="0.2"/>
    <row r="3481" ht="14.25" customHeight="1" x14ac:dyDescent="0.2"/>
    <row r="3482" ht="14.25" customHeight="1" x14ac:dyDescent="0.2"/>
    <row r="3483" ht="14.25" customHeight="1" x14ac:dyDescent="0.2"/>
    <row r="3484" ht="14.25" customHeight="1" x14ac:dyDescent="0.2"/>
    <row r="3485" ht="14.25" customHeight="1" x14ac:dyDescent="0.2"/>
    <row r="3486" ht="14.25" customHeight="1" x14ac:dyDescent="0.2"/>
    <row r="3487" ht="14.25" customHeight="1" x14ac:dyDescent="0.2"/>
    <row r="3488" ht="14.25" customHeight="1" x14ac:dyDescent="0.2"/>
    <row r="3489" ht="14.25" customHeight="1" x14ac:dyDescent="0.2"/>
    <row r="3490" ht="14.25" customHeight="1" x14ac:dyDescent="0.2"/>
    <row r="3491" ht="14.25" customHeight="1" x14ac:dyDescent="0.2"/>
    <row r="3492" ht="14.25" customHeight="1" x14ac:dyDescent="0.2"/>
    <row r="3493" ht="14.25" customHeight="1" x14ac:dyDescent="0.2"/>
    <row r="3494" ht="14.25" customHeight="1" x14ac:dyDescent="0.2"/>
    <row r="3495" ht="14.25" customHeight="1" x14ac:dyDescent="0.2"/>
    <row r="3496" ht="14.25" customHeight="1" x14ac:dyDescent="0.2"/>
    <row r="3497" ht="14.25" customHeight="1" x14ac:dyDescent="0.2"/>
    <row r="3498" ht="14.25" customHeight="1" x14ac:dyDescent="0.2"/>
    <row r="3499" ht="14.25" customHeight="1" x14ac:dyDescent="0.2"/>
    <row r="3500" ht="14.25" customHeight="1" x14ac:dyDescent="0.2"/>
    <row r="3501" ht="14.25" customHeight="1" x14ac:dyDescent="0.2"/>
    <row r="3502" ht="14.25" customHeight="1" x14ac:dyDescent="0.2"/>
    <row r="3503" ht="14.25" customHeight="1" x14ac:dyDescent="0.2"/>
    <row r="3504" ht="14.25" customHeight="1" x14ac:dyDescent="0.2"/>
    <row r="3505" ht="14.25" customHeight="1" x14ac:dyDescent="0.2"/>
    <row r="3506" ht="14.25" customHeight="1" x14ac:dyDescent="0.2"/>
    <row r="3507" ht="14.25" customHeight="1" x14ac:dyDescent="0.2"/>
    <row r="3508" ht="14.25" customHeight="1" x14ac:dyDescent="0.2"/>
    <row r="3509" ht="14.25" customHeight="1" x14ac:dyDescent="0.2"/>
    <row r="3510" ht="14.25" customHeight="1" x14ac:dyDescent="0.2"/>
    <row r="3511" ht="14.25" customHeight="1" x14ac:dyDescent="0.2"/>
    <row r="3512" ht="14.25" customHeight="1" x14ac:dyDescent="0.2"/>
    <row r="3513" ht="14.25" customHeight="1" x14ac:dyDescent="0.2"/>
    <row r="3514" ht="14.25" customHeight="1" x14ac:dyDescent="0.2"/>
    <row r="3515" ht="14.25" customHeight="1" x14ac:dyDescent="0.2"/>
    <row r="3516" ht="14.25" customHeight="1" x14ac:dyDescent="0.2"/>
    <row r="3517" ht="14.25" customHeight="1" x14ac:dyDescent="0.2"/>
    <row r="3518" ht="14.25" customHeight="1" x14ac:dyDescent="0.2"/>
    <row r="3519" ht="14.25" customHeight="1" x14ac:dyDescent="0.2"/>
    <row r="3520" ht="14.25" customHeight="1" x14ac:dyDescent="0.2"/>
    <row r="3521" ht="14.25" customHeight="1" x14ac:dyDescent="0.2"/>
    <row r="3522" ht="14.25" customHeight="1" x14ac:dyDescent="0.2"/>
    <row r="3523" ht="14.25" customHeight="1" x14ac:dyDescent="0.2"/>
    <row r="3524" ht="14.25" customHeight="1" x14ac:dyDescent="0.2"/>
    <row r="3525" ht="14.25" customHeight="1" x14ac:dyDescent="0.2"/>
    <row r="3526" ht="14.25" customHeight="1" x14ac:dyDescent="0.2"/>
    <row r="3527" ht="14.25" customHeight="1" x14ac:dyDescent="0.2"/>
    <row r="3528" ht="14.25" customHeight="1" x14ac:dyDescent="0.2"/>
    <row r="3529" ht="14.25" customHeight="1" x14ac:dyDescent="0.2"/>
    <row r="3530" ht="14.25" customHeight="1" x14ac:dyDescent="0.2"/>
    <row r="3531" ht="14.25" customHeight="1" x14ac:dyDescent="0.2"/>
    <row r="3532" ht="14.25" customHeight="1" x14ac:dyDescent="0.2"/>
    <row r="3533" ht="14.25" customHeight="1" x14ac:dyDescent="0.2"/>
    <row r="3534" ht="14.25" customHeight="1" x14ac:dyDescent="0.2"/>
    <row r="3535" ht="14.25" customHeight="1" x14ac:dyDescent="0.2"/>
    <row r="3536" ht="14.25" customHeight="1" x14ac:dyDescent="0.2"/>
    <row r="3537" ht="14.25" customHeight="1" x14ac:dyDescent="0.2"/>
    <row r="3538" ht="14.25" customHeight="1" x14ac:dyDescent="0.2"/>
    <row r="3539" ht="14.25" customHeight="1" x14ac:dyDescent="0.2"/>
    <row r="3540" ht="14.25" customHeight="1" x14ac:dyDescent="0.2"/>
    <row r="3541" ht="14.25" customHeight="1" x14ac:dyDescent="0.2"/>
    <row r="3542" ht="14.25" customHeight="1" x14ac:dyDescent="0.2"/>
    <row r="3543" ht="14.25" customHeight="1" x14ac:dyDescent="0.2"/>
    <row r="3544" ht="14.25" customHeight="1" x14ac:dyDescent="0.2"/>
    <row r="3545" ht="14.25" customHeight="1" x14ac:dyDescent="0.2"/>
    <row r="3546" ht="14.25" customHeight="1" x14ac:dyDescent="0.2"/>
    <row r="3547" ht="14.25" customHeight="1" x14ac:dyDescent="0.2"/>
    <row r="3548" ht="14.25" customHeight="1" x14ac:dyDescent="0.2"/>
    <row r="3549" ht="14.25" customHeight="1" x14ac:dyDescent="0.2"/>
    <row r="3550" ht="14.25" customHeight="1" x14ac:dyDescent="0.2"/>
    <row r="3551" ht="14.25" customHeight="1" x14ac:dyDescent="0.2"/>
    <row r="3552" ht="14.25" customHeight="1" x14ac:dyDescent="0.2"/>
    <row r="3553" ht="14.25" customHeight="1" x14ac:dyDescent="0.2"/>
    <row r="3554" ht="14.25" customHeight="1" x14ac:dyDescent="0.2"/>
    <row r="3555" ht="14.25" customHeight="1" x14ac:dyDescent="0.2"/>
    <row r="3556" ht="14.25" customHeight="1" x14ac:dyDescent="0.2"/>
    <row r="3557" ht="14.25" customHeight="1" x14ac:dyDescent="0.2"/>
    <row r="3558" ht="14.25" customHeight="1" x14ac:dyDescent="0.2"/>
    <row r="3559" ht="14.25" customHeight="1" x14ac:dyDescent="0.2"/>
    <row r="3560" ht="14.25" customHeight="1" x14ac:dyDescent="0.2"/>
    <row r="3561" ht="14.25" customHeight="1" x14ac:dyDescent="0.2"/>
    <row r="3562" ht="14.25" customHeight="1" x14ac:dyDescent="0.2"/>
    <row r="3563" ht="14.25" customHeight="1" x14ac:dyDescent="0.2"/>
    <row r="3564" ht="14.25" customHeight="1" x14ac:dyDescent="0.2"/>
    <row r="3565" ht="14.25" customHeight="1" x14ac:dyDescent="0.2"/>
    <row r="3566" ht="14.25" customHeight="1" x14ac:dyDescent="0.2"/>
    <row r="3567" ht="14.25" customHeight="1" x14ac:dyDescent="0.2"/>
    <row r="3568" ht="14.25" customHeight="1" x14ac:dyDescent="0.2"/>
    <row r="3569" ht="14.25" customHeight="1" x14ac:dyDescent="0.2"/>
    <row r="3570" ht="14.25" customHeight="1" x14ac:dyDescent="0.2"/>
    <row r="3571" ht="14.25" customHeight="1" x14ac:dyDescent="0.2"/>
    <row r="3572" ht="14.25" customHeight="1" x14ac:dyDescent="0.2"/>
    <row r="3573" ht="14.25" customHeight="1" x14ac:dyDescent="0.2"/>
    <row r="3574" ht="14.25" customHeight="1" x14ac:dyDescent="0.2"/>
    <row r="3575" ht="14.25" customHeight="1" x14ac:dyDescent="0.2"/>
    <row r="3576" ht="14.25" customHeight="1" x14ac:dyDescent="0.2"/>
    <row r="3577" ht="14.25" customHeight="1" x14ac:dyDescent="0.2"/>
    <row r="3578" ht="14.25" customHeight="1" x14ac:dyDescent="0.2"/>
    <row r="3579" ht="14.25" customHeight="1" x14ac:dyDescent="0.2"/>
    <row r="3580" ht="14.25" customHeight="1" x14ac:dyDescent="0.2"/>
    <row r="3581" ht="14.25" customHeight="1" x14ac:dyDescent="0.2"/>
    <row r="3582" ht="14.25" customHeight="1" x14ac:dyDescent="0.2"/>
    <row r="3583" ht="14.25" customHeight="1" x14ac:dyDescent="0.2"/>
    <row r="3584" ht="14.25" customHeight="1" x14ac:dyDescent="0.2"/>
    <row r="3585" ht="14.25" customHeight="1" x14ac:dyDescent="0.2"/>
    <row r="3586" ht="14.25" customHeight="1" x14ac:dyDescent="0.2"/>
    <row r="3587" ht="14.25" customHeight="1" x14ac:dyDescent="0.2"/>
    <row r="3588" ht="14.25" customHeight="1" x14ac:dyDescent="0.2"/>
    <row r="3589" ht="14.25" customHeight="1" x14ac:dyDescent="0.2"/>
    <row r="3590" ht="14.25" customHeight="1" x14ac:dyDescent="0.2"/>
    <row r="3591" ht="14.25" customHeight="1" x14ac:dyDescent="0.2"/>
    <row r="3592" ht="14.25" customHeight="1" x14ac:dyDescent="0.2"/>
    <row r="3593" ht="14.25" customHeight="1" x14ac:dyDescent="0.2"/>
    <row r="3594" ht="14.25" customHeight="1" x14ac:dyDescent="0.2"/>
    <row r="3595" ht="14.25" customHeight="1" x14ac:dyDescent="0.2"/>
    <row r="3596" ht="14.25" customHeight="1" x14ac:dyDescent="0.2"/>
    <row r="3597" ht="14.25" customHeight="1" x14ac:dyDescent="0.2"/>
    <row r="3598" ht="14.25" customHeight="1" x14ac:dyDescent="0.2"/>
    <row r="3599" ht="14.25" customHeight="1" x14ac:dyDescent="0.2"/>
    <row r="3600" ht="14.25" customHeight="1" x14ac:dyDescent="0.2"/>
    <row r="3601" ht="14.25" customHeight="1" x14ac:dyDescent="0.2"/>
    <row r="3602" ht="14.25" customHeight="1" x14ac:dyDescent="0.2"/>
    <row r="3603" ht="14.25" customHeight="1" x14ac:dyDescent="0.2"/>
    <row r="3604" ht="14.25" customHeight="1" x14ac:dyDescent="0.2"/>
    <row r="3605" ht="14.25" customHeight="1" x14ac:dyDescent="0.2"/>
    <row r="3606" ht="14.25" customHeight="1" x14ac:dyDescent="0.2"/>
    <row r="3607" ht="14.25" customHeight="1" x14ac:dyDescent="0.2"/>
    <row r="3608" ht="14.25" customHeight="1" x14ac:dyDescent="0.2"/>
    <row r="3609" ht="14.25" customHeight="1" x14ac:dyDescent="0.2"/>
    <row r="3610" ht="14.25" customHeight="1" x14ac:dyDescent="0.2"/>
    <row r="3611" ht="14.25" customHeight="1" x14ac:dyDescent="0.2"/>
    <row r="3612" ht="14.25" customHeight="1" x14ac:dyDescent="0.2"/>
    <row r="3613" ht="14.25" customHeight="1" x14ac:dyDescent="0.2"/>
    <row r="3614" ht="14.25" customHeight="1" x14ac:dyDescent="0.2"/>
    <row r="3615" ht="14.25" customHeight="1" x14ac:dyDescent="0.2"/>
    <row r="3616" ht="14.25" customHeight="1" x14ac:dyDescent="0.2"/>
    <row r="3617" ht="14.25" customHeight="1" x14ac:dyDescent="0.2"/>
    <row r="3618" ht="14.25" customHeight="1" x14ac:dyDescent="0.2"/>
    <row r="3619" ht="14.25" customHeight="1" x14ac:dyDescent="0.2"/>
    <row r="3620" ht="14.25" customHeight="1" x14ac:dyDescent="0.2"/>
    <row r="3621" ht="14.25" customHeight="1" x14ac:dyDescent="0.2"/>
    <row r="3622" ht="14.25" customHeight="1" x14ac:dyDescent="0.2"/>
    <row r="3623" ht="14.25" customHeight="1" x14ac:dyDescent="0.2"/>
    <row r="3624" ht="14.25" customHeight="1" x14ac:dyDescent="0.2"/>
    <row r="3625" ht="14.25" customHeight="1" x14ac:dyDescent="0.2"/>
    <row r="3626" ht="14.25" customHeight="1" x14ac:dyDescent="0.2"/>
    <row r="3627" ht="14.25" customHeight="1" x14ac:dyDescent="0.2"/>
    <row r="3628" ht="14.25" customHeight="1" x14ac:dyDescent="0.2"/>
    <row r="3629" ht="14.25" customHeight="1" x14ac:dyDescent="0.2"/>
    <row r="3630" ht="14.25" customHeight="1" x14ac:dyDescent="0.2"/>
    <row r="3631" ht="14.25" customHeight="1" x14ac:dyDescent="0.2"/>
    <row r="3632" ht="14.25" customHeight="1" x14ac:dyDescent="0.2"/>
    <row r="3633" ht="14.25" customHeight="1" x14ac:dyDescent="0.2"/>
    <row r="3634" ht="14.25" customHeight="1" x14ac:dyDescent="0.2"/>
    <row r="3635" ht="14.25" customHeight="1" x14ac:dyDescent="0.2"/>
    <row r="3636" ht="14.25" customHeight="1" x14ac:dyDescent="0.2"/>
    <row r="3637" ht="14.25" customHeight="1" x14ac:dyDescent="0.2"/>
    <row r="3638" ht="14.25" customHeight="1" x14ac:dyDescent="0.2"/>
    <row r="3639" ht="14.25" customHeight="1" x14ac:dyDescent="0.2"/>
    <row r="3640" ht="14.25" customHeight="1" x14ac:dyDescent="0.2"/>
    <row r="3641" ht="14.25" customHeight="1" x14ac:dyDescent="0.2"/>
    <row r="3642" ht="14.25" customHeight="1" x14ac:dyDescent="0.2"/>
    <row r="3643" ht="14.25" customHeight="1" x14ac:dyDescent="0.2"/>
    <row r="3644" ht="14.25" customHeight="1" x14ac:dyDescent="0.2"/>
    <row r="3645" ht="14.25" customHeight="1" x14ac:dyDescent="0.2"/>
    <row r="3646" ht="14.25" customHeight="1" x14ac:dyDescent="0.2"/>
    <row r="3647" ht="14.25" customHeight="1" x14ac:dyDescent="0.2"/>
    <row r="3648" ht="14.25" customHeight="1" x14ac:dyDescent="0.2"/>
    <row r="3649" ht="14.25" customHeight="1" x14ac:dyDescent="0.2"/>
    <row r="3650" ht="14.25" customHeight="1" x14ac:dyDescent="0.2"/>
    <row r="3651" ht="14.25" customHeight="1" x14ac:dyDescent="0.2"/>
    <row r="3652" ht="14.25" customHeight="1" x14ac:dyDescent="0.2"/>
    <row r="3653" ht="14.25" customHeight="1" x14ac:dyDescent="0.2"/>
    <row r="3654" ht="14.25" customHeight="1" x14ac:dyDescent="0.2"/>
    <row r="3655" ht="14.25" customHeight="1" x14ac:dyDescent="0.2"/>
    <row r="3656" ht="14.25" customHeight="1" x14ac:dyDescent="0.2"/>
    <row r="3657" ht="14.25" customHeight="1" x14ac:dyDescent="0.2"/>
    <row r="3658" ht="14.25" customHeight="1" x14ac:dyDescent="0.2"/>
    <row r="3659" ht="14.25" customHeight="1" x14ac:dyDescent="0.2"/>
    <row r="3660" ht="14.25" customHeight="1" x14ac:dyDescent="0.2"/>
    <row r="3661" ht="14.25" customHeight="1" x14ac:dyDescent="0.2"/>
    <row r="3662" ht="14.25" customHeight="1" x14ac:dyDescent="0.2"/>
    <row r="3663" ht="14.25" customHeight="1" x14ac:dyDescent="0.2"/>
    <row r="3664" ht="14.25" customHeight="1" x14ac:dyDescent="0.2"/>
    <row r="3665" ht="14.25" customHeight="1" x14ac:dyDescent="0.2"/>
    <row r="3666" ht="14.25" customHeight="1" x14ac:dyDescent="0.2"/>
    <row r="3667" ht="14.25" customHeight="1" x14ac:dyDescent="0.2"/>
    <row r="3668" ht="14.25" customHeight="1" x14ac:dyDescent="0.2"/>
    <row r="3669" ht="14.25" customHeight="1" x14ac:dyDescent="0.2"/>
    <row r="3670" ht="14.25" customHeight="1" x14ac:dyDescent="0.2"/>
    <row r="3671" ht="14.25" customHeight="1" x14ac:dyDescent="0.2"/>
    <row r="3672" ht="14.25" customHeight="1" x14ac:dyDescent="0.2"/>
    <row r="3673" ht="14.25" customHeight="1" x14ac:dyDescent="0.2"/>
    <row r="3674" ht="14.25" customHeight="1" x14ac:dyDescent="0.2"/>
    <row r="3675" ht="14.25" customHeight="1" x14ac:dyDescent="0.2"/>
    <row r="3676" ht="14.25" customHeight="1" x14ac:dyDescent="0.2"/>
    <row r="3677" ht="14.25" customHeight="1" x14ac:dyDescent="0.2"/>
    <row r="3678" ht="14.25" customHeight="1" x14ac:dyDescent="0.2"/>
    <row r="3679" ht="14.25" customHeight="1" x14ac:dyDescent="0.2"/>
    <row r="3680" ht="14.25" customHeight="1" x14ac:dyDescent="0.2"/>
    <row r="3681" ht="14.25" customHeight="1" x14ac:dyDescent="0.2"/>
    <row r="3682" ht="14.25" customHeight="1" x14ac:dyDescent="0.2"/>
    <row r="3683" ht="14.25" customHeight="1" x14ac:dyDescent="0.2"/>
    <row r="3684" ht="14.25" customHeight="1" x14ac:dyDescent="0.2"/>
    <row r="3685" ht="14.25" customHeight="1" x14ac:dyDescent="0.2"/>
    <row r="3686" ht="14.25" customHeight="1" x14ac:dyDescent="0.2"/>
    <row r="3687" ht="14.25" customHeight="1" x14ac:dyDescent="0.2"/>
    <row r="3688" ht="14.25" customHeight="1" x14ac:dyDescent="0.2"/>
    <row r="3689" ht="14.25" customHeight="1" x14ac:dyDescent="0.2"/>
    <row r="3690" ht="14.25" customHeight="1" x14ac:dyDescent="0.2"/>
    <row r="3691" ht="14.25" customHeight="1" x14ac:dyDescent="0.2"/>
    <row r="3692" ht="14.25" customHeight="1" x14ac:dyDescent="0.2"/>
    <row r="3693" ht="14.25" customHeight="1" x14ac:dyDescent="0.2"/>
    <row r="3694" ht="14.25" customHeight="1" x14ac:dyDescent="0.2"/>
    <row r="3695" ht="14.25" customHeight="1" x14ac:dyDescent="0.2"/>
    <row r="3696" ht="14.25" customHeight="1" x14ac:dyDescent="0.2"/>
    <row r="3697" ht="14.25" customHeight="1" x14ac:dyDescent="0.2"/>
    <row r="3698" ht="14.25" customHeight="1" x14ac:dyDescent="0.2"/>
    <row r="3699" ht="14.25" customHeight="1" x14ac:dyDescent="0.2"/>
    <row r="3700" ht="14.25" customHeight="1" x14ac:dyDescent="0.2"/>
    <row r="3701" ht="14.25" customHeight="1" x14ac:dyDescent="0.2"/>
    <row r="3702" ht="14.25" customHeight="1" x14ac:dyDescent="0.2"/>
    <row r="3703" ht="14.25" customHeight="1" x14ac:dyDescent="0.2"/>
    <row r="3704" ht="14.25" customHeight="1" x14ac:dyDescent="0.2"/>
    <row r="3705" ht="14.25" customHeight="1" x14ac:dyDescent="0.2"/>
    <row r="3706" ht="14.25" customHeight="1" x14ac:dyDescent="0.2"/>
    <row r="3707" ht="14.25" customHeight="1" x14ac:dyDescent="0.2"/>
    <row r="3708" ht="14.25" customHeight="1" x14ac:dyDescent="0.2"/>
    <row r="3709" ht="14.25" customHeight="1" x14ac:dyDescent="0.2"/>
    <row r="3710" ht="14.25" customHeight="1" x14ac:dyDescent="0.2"/>
    <row r="3711" ht="14.25" customHeight="1" x14ac:dyDescent="0.2"/>
    <row r="3712" ht="14.25" customHeight="1" x14ac:dyDescent="0.2"/>
    <row r="3713" ht="14.25" customHeight="1" x14ac:dyDescent="0.2"/>
    <row r="3714" ht="14.25" customHeight="1" x14ac:dyDescent="0.2"/>
    <row r="3715" ht="14.25" customHeight="1" x14ac:dyDescent="0.2"/>
    <row r="3716" ht="14.25" customHeight="1" x14ac:dyDescent="0.2"/>
    <row r="3717" ht="14.25" customHeight="1" x14ac:dyDescent="0.2"/>
    <row r="3718" ht="14.25" customHeight="1" x14ac:dyDescent="0.2"/>
    <row r="3719" ht="14.25" customHeight="1" x14ac:dyDescent="0.2"/>
    <row r="3720" ht="14.25" customHeight="1" x14ac:dyDescent="0.2"/>
    <row r="3721" ht="14.25" customHeight="1" x14ac:dyDescent="0.2"/>
    <row r="3722" ht="14.25" customHeight="1" x14ac:dyDescent="0.2"/>
    <row r="3723" ht="14.25" customHeight="1" x14ac:dyDescent="0.2"/>
    <row r="3724" ht="14.25" customHeight="1" x14ac:dyDescent="0.2"/>
    <row r="3725" ht="14.25" customHeight="1" x14ac:dyDescent="0.2"/>
    <row r="3726" ht="14.25" customHeight="1" x14ac:dyDescent="0.2"/>
    <row r="3727" ht="14.25" customHeight="1" x14ac:dyDescent="0.2"/>
    <row r="3728" ht="14.25" customHeight="1" x14ac:dyDescent="0.2"/>
    <row r="3729" ht="14.25" customHeight="1" x14ac:dyDescent="0.2"/>
    <row r="3730" ht="14.25" customHeight="1" x14ac:dyDescent="0.2"/>
    <row r="3731" ht="14.25" customHeight="1" x14ac:dyDescent="0.2"/>
    <row r="3732" ht="14.25" customHeight="1" x14ac:dyDescent="0.2"/>
    <row r="3733" ht="14.25" customHeight="1" x14ac:dyDescent="0.2"/>
    <row r="3734" ht="14.25" customHeight="1" x14ac:dyDescent="0.2"/>
    <row r="3735" ht="14.25" customHeight="1" x14ac:dyDescent="0.2"/>
    <row r="3736" ht="14.25" customHeight="1" x14ac:dyDescent="0.2"/>
    <row r="3737" ht="14.25" customHeight="1" x14ac:dyDescent="0.2"/>
    <row r="3738" ht="14.25" customHeight="1" x14ac:dyDescent="0.2"/>
    <row r="3739" ht="14.25" customHeight="1" x14ac:dyDescent="0.2"/>
    <row r="3740" ht="14.25" customHeight="1" x14ac:dyDescent="0.2"/>
    <row r="3741" ht="14.25" customHeight="1" x14ac:dyDescent="0.2"/>
    <row r="3742" ht="14.25" customHeight="1" x14ac:dyDescent="0.2"/>
    <row r="3743" ht="14.25" customHeight="1" x14ac:dyDescent="0.2"/>
    <row r="3744" ht="14.25" customHeight="1" x14ac:dyDescent="0.2"/>
    <row r="3745" ht="14.25" customHeight="1" x14ac:dyDescent="0.2"/>
    <row r="3746" ht="14.25" customHeight="1" x14ac:dyDescent="0.2"/>
    <row r="3747" ht="14.25" customHeight="1" x14ac:dyDescent="0.2"/>
    <row r="3748" ht="14.25" customHeight="1" x14ac:dyDescent="0.2"/>
    <row r="3749" ht="14.25" customHeight="1" x14ac:dyDescent="0.2"/>
    <row r="3750" ht="14.25" customHeight="1" x14ac:dyDescent="0.2"/>
    <row r="3751" ht="14.25" customHeight="1" x14ac:dyDescent="0.2"/>
    <row r="3752" ht="14.25" customHeight="1" x14ac:dyDescent="0.2"/>
    <row r="3753" ht="14.25" customHeight="1" x14ac:dyDescent="0.2"/>
    <row r="3754" ht="14.25" customHeight="1" x14ac:dyDescent="0.2"/>
    <row r="3755" ht="14.25" customHeight="1" x14ac:dyDescent="0.2"/>
    <row r="3756" ht="14.25" customHeight="1" x14ac:dyDescent="0.2"/>
    <row r="3757" ht="14.25" customHeight="1" x14ac:dyDescent="0.2"/>
    <row r="3758" ht="14.25" customHeight="1" x14ac:dyDescent="0.2"/>
    <row r="3759" ht="14.25" customHeight="1" x14ac:dyDescent="0.2"/>
    <row r="3760" ht="14.25" customHeight="1" x14ac:dyDescent="0.2"/>
    <row r="3761" ht="14.25" customHeight="1" x14ac:dyDescent="0.2"/>
    <row r="3762" ht="14.25" customHeight="1" x14ac:dyDescent="0.2"/>
    <row r="3763" ht="14.25" customHeight="1" x14ac:dyDescent="0.2"/>
    <row r="3764" ht="14.25" customHeight="1" x14ac:dyDescent="0.2"/>
    <row r="3765" ht="14.25" customHeight="1" x14ac:dyDescent="0.2"/>
    <row r="3766" ht="14.25" customHeight="1" x14ac:dyDescent="0.2"/>
    <row r="3767" ht="14.25" customHeight="1" x14ac:dyDescent="0.2"/>
    <row r="3768" ht="14.25" customHeight="1" x14ac:dyDescent="0.2"/>
    <row r="3769" ht="14.25" customHeight="1" x14ac:dyDescent="0.2"/>
    <row r="3770" ht="14.25" customHeight="1" x14ac:dyDescent="0.2"/>
    <row r="3771" ht="14.25" customHeight="1" x14ac:dyDescent="0.2"/>
    <row r="3772" ht="14.25" customHeight="1" x14ac:dyDescent="0.2"/>
    <row r="3773" ht="14.25" customHeight="1" x14ac:dyDescent="0.2"/>
    <row r="3774" ht="14.25" customHeight="1" x14ac:dyDescent="0.2"/>
    <row r="3775" ht="14.25" customHeight="1" x14ac:dyDescent="0.2"/>
    <row r="3776" ht="14.25" customHeight="1" x14ac:dyDescent="0.2"/>
    <row r="3777" ht="14.25" customHeight="1" x14ac:dyDescent="0.2"/>
    <row r="3778" ht="14.25" customHeight="1" x14ac:dyDescent="0.2"/>
    <row r="3779" ht="14.25" customHeight="1" x14ac:dyDescent="0.2"/>
    <row r="3780" ht="14.25" customHeight="1" x14ac:dyDescent="0.2"/>
    <row r="3781" ht="14.25" customHeight="1" x14ac:dyDescent="0.2"/>
    <row r="3782" ht="14.25" customHeight="1" x14ac:dyDescent="0.2"/>
    <row r="3783" ht="14.25" customHeight="1" x14ac:dyDescent="0.2"/>
    <row r="3784" ht="14.25" customHeight="1" x14ac:dyDescent="0.2"/>
    <row r="3785" ht="14.25" customHeight="1" x14ac:dyDescent="0.2"/>
    <row r="3786" ht="14.25" customHeight="1" x14ac:dyDescent="0.2"/>
    <row r="3787" ht="14.25" customHeight="1" x14ac:dyDescent="0.2"/>
    <row r="3788" ht="14.25" customHeight="1" x14ac:dyDescent="0.2"/>
    <row r="3789" ht="14.25" customHeight="1" x14ac:dyDescent="0.2"/>
    <row r="3790" ht="14.25" customHeight="1" x14ac:dyDescent="0.2"/>
    <row r="3791" ht="14.25" customHeight="1" x14ac:dyDescent="0.2"/>
    <row r="3792" ht="14.25" customHeight="1" x14ac:dyDescent="0.2"/>
    <row r="3793" ht="14.25" customHeight="1" x14ac:dyDescent="0.2"/>
    <row r="3794" ht="14.25" customHeight="1" x14ac:dyDescent="0.2"/>
    <row r="3795" ht="14.25" customHeight="1" x14ac:dyDescent="0.2"/>
    <row r="3796" ht="14.25" customHeight="1" x14ac:dyDescent="0.2"/>
    <row r="3797" ht="14.25" customHeight="1" x14ac:dyDescent="0.2"/>
    <row r="3798" ht="14.25" customHeight="1" x14ac:dyDescent="0.2"/>
    <row r="3799" ht="14.25" customHeight="1" x14ac:dyDescent="0.2"/>
    <row r="3800" ht="14.25" customHeight="1" x14ac:dyDescent="0.2"/>
    <row r="3801" ht="14.25" customHeight="1" x14ac:dyDescent="0.2"/>
    <row r="3802" ht="14.25" customHeight="1" x14ac:dyDescent="0.2"/>
    <row r="3803" ht="14.25" customHeight="1" x14ac:dyDescent="0.2"/>
    <row r="3804" ht="14.25" customHeight="1" x14ac:dyDescent="0.2"/>
    <row r="3805" ht="14.25" customHeight="1" x14ac:dyDescent="0.2"/>
    <row r="3806" ht="14.25" customHeight="1" x14ac:dyDescent="0.2"/>
    <row r="3807" ht="14.25" customHeight="1" x14ac:dyDescent="0.2"/>
    <row r="3808" ht="14.25" customHeight="1" x14ac:dyDescent="0.2"/>
    <row r="3809" ht="14.25" customHeight="1" x14ac:dyDescent="0.2"/>
    <row r="3810" ht="14.25" customHeight="1" x14ac:dyDescent="0.2"/>
    <row r="3811" ht="14.25" customHeight="1" x14ac:dyDescent="0.2"/>
    <row r="3812" ht="14.25" customHeight="1" x14ac:dyDescent="0.2"/>
    <row r="3813" ht="14.25" customHeight="1" x14ac:dyDescent="0.2"/>
    <row r="3814" ht="14.25" customHeight="1" x14ac:dyDescent="0.2"/>
    <row r="3815" ht="14.25" customHeight="1" x14ac:dyDescent="0.2"/>
    <row r="3816" ht="14.25" customHeight="1" x14ac:dyDescent="0.2"/>
    <row r="3817" ht="14.25" customHeight="1" x14ac:dyDescent="0.2"/>
    <row r="3818" ht="14.25" customHeight="1" x14ac:dyDescent="0.2"/>
    <row r="3819" ht="14.25" customHeight="1" x14ac:dyDescent="0.2"/>
    <row r="3820" ht="14.25" customHeight="1" x14ac:dyDescent="0.2"/>
    <row r="3821" ht="14.25" customHeight="1" x14ac:dyDescent="0.2"/>
    <row r="3822" ht="14.25" customHeight="1" x14ac:dyDescent="0.2"/>
    <row r="3823" ht="14.25" customHeight="1" x14ac:dyDescent="0.2"/>
    <row r="3824" ht="14.25" customHeight="1" x14ac:dyDescent="0.2"/>
    <row r="3825" ht="14.25" customHeight="1" x14ac:dyDescent="0.2"/>
    <row r="3826" ht="14.25" customHeight="1" x14ac:dyDescent="0.2"/>
    <row r="3827" ht="14.25" customHeight="1" x14ac:dyDescent="0.2"/>
    <row r="3828" ht="14.25" customHeight="1" x14ac:dyDescent="0.2"/>
    <row r="3829" ht="14.25" customHeight="1" x14ac:dyDescent="0.2"/>
    <row r="3830" ht="14.25" customHeight="1" x14ac:dyDescent="0.2"/>
    <row r="3831" ht="14.25" customHeight="1" x14ac:dyDescent="0.2"/>
    <row r="3832" ht="14.25" customHeight="1" x14ac:dyDescent="0.2"/>
    <row r="3833" ht="14.25" customHeight="1" x14ac:dyDescent="0.2"/>
    <row r="3834" ht="14.25" customHeight="1" x14ac:dyDescent="0.2"/>
    <row r="3835" ht="14.25" customHeight="1" x14ac:dyDescent="0.2"/>
    <row r="3836" ht="14.25" customHeight="1" x14ac:dyDescent="0.2"/>
    <row r="3837" ht="14.25" customHeight="1" x14ac:dyDescent="0.2"/>
    <row r="3838" ht="14.25" customHeight="1" x14ac:dyDescent="0.2"/>
    <row r="3839" ht="14.25" customHeight="1" x14ac:dyDescent="0.2"/>
    <row r="3840" ht="14.25" customHeight="1" x14ac:dyDescent="0.2"/>
    <row r="3841" ht="14.25" customHeight="1" x14ac:dyDescent="0.2"/>
    <row r="3842" ht="14.25" customHeight="1" x14ac:dyDescent="0.2"/>
    <row r="3843" ht="14.25" customHeight="1" x14ac:dyDescent="0.2"/>
    <row r="3844" ht="14.25" customHeight="1" x14ac:dyDescent="0.2"/>
    <row r="3845" ht="14.25" customHeight="1" x14ac:dyDescent="0.2"/>
    <row r="3846" ht="14.25" customHeight="1" x14ac:dyDescent="0.2"/>
    <row r="3847" ht="14.25" customHeight="1" x14ac:dyDescent="0.2"/>
    <row r="3848" ht="14.25" customHeight="1" x14ac:dyDescent="0.2"/>
    <row r="3849" ht="14.25" customHeight="1" x14ac:dyDescent="0.2"/>
    <row r="3850" ht="14.25" customHeight="1" x14ac:dyDescent="0.2"/>
    <row r="3851" ht="14.25" customHeight="1" x14ac:dyDescent="0.2"/>
    <row r="3852" ht="14.25" customHeight="1" x14ac:dyDescent="0.2"/>
    <row r="3853" ht="14.25" customHeight="1" x14ac:dyDescent="0.2"/>
    <row r="3854" ht="14.25" customHeight="1" x14ac:dyDescent="0.2"/>
    <row r="3855" ht="14.25" customHeight="1" x14ac:dyDescent="0.2"/>
    <row r="3856" ht="14.25" customHeight="1" x14ac:dyDescent="0.2"/>
    <row r="3857" ht="14.25" customHeight="1" x14ac:dyDescent="0.2"/>
    <row r="3858" ht="14.25" customHeight="1" x14ac:dyDescent="0.2"/>
    <row r="3859" ht="14.25" customHeight="1" x14ac:dyDescent="0.2"/>
    <row r="3860" ht="14.25" customHeight="1" x14ac:dyDescent="0.2"/>
    <row r="3861" ht="14.25" customHeight="1" x14ac:dyDescent="0.2"/>
    <row r="3862" ht="14.25" customHeight="1" x14ac:dyDescent="0.2"/>
    <row r="3863" ht="14.25" customHeight="1" x14ac:dyDescent="0.2"/>
    <row r="3864" ht="14.25" customHeight="1" x14ac:dyDescent="0.2"/>
    <row r="3865" ht="14.25" customHeight="1" x14ac:dyDescent="0.2"/>
    <row r="3866" ht="14.25" customHeight="1" x14ac:dyDescent="0.2"/>
    <row r="3867" ht="14.25" customHeight="1" x14ac:dyDescent="0.2"/>
    <row r="3868" ht="14.25" customHeight="1" x14ac:dyDescent="0.2"/>
    <row r="3869" ht="14.25" customHeight="1" x14ac:dyDescent="0.2"/>
    <row r="3870" ht="14.25" customHeight="1" x14ac:dyDescent="0.2"/>
    <row r="3871" ht="14.25" customHeight="1" x14ac:dyDescent="0.2"/>
    <row r="3872" ht="14.25" customHeight="1" x14ac:dyDescent="0.2"/>
    <row r="3873" ht="14.25" customHeight="1" x14ac:dyDescent="0.2"/>
    <row r="3874" ht="14.25" customHeight="1" x14ac:dyDescent="0.2"/>
    <row r="3875" ht="14.25" customHeight="1" x14ac:dyDescent="0.2"/>
    <row r="3876" ht="14.25" customHeight="1" x14ac:dyDescent="0.2"/>
    <row r="3877" ht="14.25" customHeight="1" x14ac:dyDescent="0.2"/>
    <row r="3878" ht="14.25" customHeight="1" x14ac:dyDescent="0.2"/>
    <row r="3879" ht="14.25" customHeight="1" x14ac:dyDescent="0.2"/>
    <row r="3880" ht="14.25" customHeight="1" x14ac:dyDescent="0.2"/>
    <row r="3881" ht="14.25" customHeight="1" x14ac:dyDescent="0.2"/>
    <row r="3882" ht="14.25" customHeight="1" x14ac:dyDescent="0.2"/>
    <row r="3883" ht="14.25" customHeight="1" x14ac:dyDescent="0.2"/>
    <row r="3884" ht="14.25" customHeight="1" x14ac:dyDescent="0.2"/>
    <row r="3885" ht="14.25" customHeight="1" x14ac:dyDescent="0.2"/>
    <row r="3886" ht="14.25" customHeight="1" x14ac:dyDescent="0.2"/>
    <row r="3887" ht="14.25" customHeight="1" x14ac:dyDescent="0.2"/>
    <row r="3888" ht="14.25" customHeight="1" x14ac:dyDescent="0.2"/>
    <row r="3889" ht="14.25" customHeight="1" x14ac:dyDescent="0.2"/>
    <row r="3890" ht="14.25" customHeight="1" x14ac:dyDescent="0.2"/>
    <row r="3891" ht="14.25" customHeight="1" x14ac:dyDescent="0.2"/>
    <row r="3892" ht="14.25" customHeight="1" x14ac:dyDescent="0.2"/>
    <row r="3893" ht="14.25" customHeight="1" x14ac:dyDescent="0.2"/>
    <row r="3894" ht="14.25" customHeight="1" x14ac:dyDescent="0.2"/>
    <row r="3895" ht="14.25" customHeight="1" x14ac:dyDescent="0.2"/>
    <row r="3896" ht="14.25" customHeight="1" x14ac:dyDescent="0.2"/>
    <row r="3897" ht="14.25" customHeight="1" x14ac:dyDescent="0.2"/>
    <row r="3898" ht="14.25" customHeight="1" x14ac:dyDescent="0.2"/>
    <row r="3899" ht="14.25" customHeight="1" x14ac:dyDescent="0.2"/>
    <row r="3900" ht="14.25" customHeight="1" x14ac:dyDescent="0.2"/>
    <row r="3901" ht="14.25" customHeight="1" x14ac:dyDescent="0.2"/>
    <row r="3902" ht="14.25" customHeight="1" x14ac:dyDescent="0.2"/>
    <row r="3903" ht="14.25" customHeight="1" x14ac:dyDescent="0.2"/>
    <row r="3904" ht="14.25" customHeight="1" x14ac:dyDescent="0.2"/>
    <row r="3905" ht="14.25" customHeight="1" x14ac:dyDescent="0.2"/>
    <row r="3906" ht="14.25" customHeight="1" x14ac:dyDescent="0.2"/>
    <row r="3907" ht="14.25" customHeight="1" x14ac:dyDescent="0.2"/>
    <row r="3908" ht="14.25" customHeight="1" x14ac:dyDescent="0.2"/>
    <row r="3909" ht="14.25" customHeight="1" x14ac:dyDescent="0.2"/>
    <row r="3910" ht="14.25" customHeight="1" x14ac:dyDescent="0.2"/>
    <row r="3911" ht="14.25" customHeight="1" x14ac:dyDescent="0.2"/>
    <row r="3912" ht="14.25" customHeight="1" x14ac:dyDescent="0.2"/>
    <row r="3913" ht="14.25" customHeight="1" x14ac:dyDescent="0.2"/>
    <row r="3914" ht="14.25" customHeight="1" x14ac:dyDescent="0.2"/>
    <row r="3915" ht="14.25" customHeight="1" x14ac:dyDescent="0.2"/>
    <row r="3916" ht="14.25" customHeight="1" x14ac:dyDescent="0.2"/>
    <row r="3917" ht="14.25" customHeight="1" x14ac:dyDescent="0.2"/>
    <row r="3918" ht="14.25" customHeight="1" x14ac:dyDescent="0.2"/>
    <row r="3919" ht="14.25" customHeight="1" x14ac:dyDescent="0.2"/>
    <row r="3920" ht="14.25" customHeight="1" x14ac:dyDescent="0.2"/>
    <row r="3921" ht="14.25" customHeight="1" x14ac:dyDescent="0.2"/>
    <row r="3922" ht="14.25" customHeight="1" x14ac:dyDescent="0.2"/>
    <row r="3923" ht="14.25" customHeight="1" x14ac:dyDescent="0.2"/>
    <row r="3924" ht="14.25" customHeight="1" x14ac:dyDescent="0.2"/>
    <row r="3925" ht="14.25" customHeight="1" x14ac:dyDescent="0.2"/>
    <row r="3926" ht="14.25" customHeight="1" x14ac:dyDescent="0.2"/>
    <row r="3927" ht="14.25" customHeight="1" x14ac:dyDescent="0.2"/>
    <row r="3928" ht="14.25" customHeight="1" x14ac:dyDescent="0.2"/>
    <row r="3929" ht="14.25" customHeight="1" x14ac:dyDescent="0.2"/>
    <row r="3930" ht="14.25" customHeight="1" x14ac:dyDescent="0.2"/>
    <row r="3931" ht="14.25" customHeight="1" x14ac:dyDescent="0.2"/>
    <row r="3932" ht="14.25" customHeight="1" x14ac:dyDescent="0.2"/>
    <row r="3933" ht="14.25" customHeight="1" x14ac:dyDescent="0.2"/>
    <row r="3934" ht="14.25" customHeight="1" x14ac:dyDescent="0.2"/>
    <row r="3935" ht="14.25" customHeight="1" x14ac:dyDescent="0.2"/>
    <row r="3936" ht="14.25" customHeight="1" x14ac:dyDescent="0.2"/>
    <row r="3937" ht="14.25" customHeight="1" x14ac:dyDescent="0.2"/>
    <row r="3938" ht="14.25" customHeight="1" x14ac:dyDescent="0.2"/>
    <row r="3939" ht="14.25" customHeight="1" x14ac:dyDescent="0.2"/>
    <row r="3940" ht="14.25" customHeight="1" x14ac:dyDescent="0.2"/>
    <row r="3941" ht="14.25" customHeight="1" x14ac:dyDescent="0.2"/>
    <row r="3942" ht="14.25" customHeight="1" x14ac:dyDescent="0.2"/>
    <row r="3943" ht="14.25" customHeight="1" x14ac:dyDescent="0.2"/>
    <row r="3944" ht="14.25" customHeight="1" x14ac:dyDescent="0.2"/>
    <row r="3945" ht="14.25" customHeight="1" x14ac:dyDescent="0.2"/>
    <row r="3946" ht="14.25" customHeight="1" x14ac:dyDescent="0.2"/>
    <row r="3947" ht="14.25" customHeight="1" x14ac:dyDescent="0.2"/>
    <row r="3948" ht="14.25" customHeight="1" x14ac:dyDescent="0.2"/>
    <row r="3949" ht="14.25" customHeight="1" x14ac:dyDescent="0.2"/>
    <row r="3950" ht="14.25" customHeight="1" x14ac:dyDescent="0.2"/>
    <row r="3951" ht="14.25" customHeight="1" x14ac:dyDescent="0.2"/>
    <row r="3952" ht="14.25" customHeight="1" x14ac:dyDescent="0.2"/>
    <row r="3953" ht="14.25" customHeight="1" x14ac:dyDescent="0.2"/>
    <row r="3954" ht="14.25" customHeight="1" x14ac:dyDescent="0.2"/>
    <row r="3955" ht="14.25" customHeight="1" x14ac:dyDescent="0.2"/>
    <row r="3956" ht="14.25" customHeight="1" x14ac:dyDescent="0.2"/>
    <row r="3957" ht="14.25" customHeight="1" x14ac:dyDescent="0.2"/>
    <row r="3958" ht="14.25" customHeight="1" x14ac:dyDescent="0.2"/>
    <row r="3959" ht="14.25" customHeight="1" x14ac:dyDescent="0.2"/>
    <row r="3960" ht="14.25" customHeight="1" x14ac:dyDescent="0.2"/>
    <row r="3961" ht="14.25" customHeight="1" x14ac:dyDescent="0.2"/>
    <row r="3962" ht="14.25" customHeight="1" x14ac:dyDescent="0.2"/>
    <row r="3963" ht="14.25" customHeight="1" x14ac:dyDescent="0.2"/>
    <row r="3964" ht="14.25" customHeight="1" x14ac:dyDescent="0.2"/>
    <row r="3965" ht="14.25" customHeight="1" x14ac:dyDescent="0.2"/>
    <row r="3966" ht="14.25" customHeight="1" x14ac:dyDescent="0.2"/>
    <row r="3967" ht="14.25" customHeight="1" x14ac:dyDescent="0.2"/>
    <row r="3968" ht="14.25" customHeight="1" x14ac:dyDescent="0.2"/>
    <row r="3969" ht="14.25" customHeight="1" x14ac:dyDescent="0.2"/>
    <row r="3970" ht="14.25" customHeight="1" x14ac:dyDescent="0.2"/>
    <row r="3971" ht="14.25" customHeight="1" x14ac:dyDescent="0.2"/>
    <row r="3972" ht="14.25" customHeight="1" x14ac:dyDescent="0.2"/>
    <row r="3973" ht="14.25" customHeight="1" x14ac:dyDescent="0.2"/>
    <row r="3974" ht="14.25" customHeight="1" x14ac:dyDescent="0.2"/>
    <row r="3975" ht="14.25" customHeight="1" x14ac:dyDescent="0.2"/>
    <row r="3976" ht="14.25" customHeight="1" x14ac:dyDescent="0.2"/>
    <row r="3977" ht="14.25" customHeight="1" x14ac:dyDescent="0.2"/>
    <row r="3978" ht="14.25" customHeight="1" x14ac:dyDescent="0.2"/>
    <row r="3979" ht="14.25" customHeight="1" x14ac:dyDescent="0.2"/>
    <row r="3980" ht="14.25" customHeight="1" x14ac:dyDescent="0.2"/>
    <row r="3981" ht="14.25" customHeight="1" x14ac:dyDescent="0.2"/>
    <row r="3982" ht="14.25" customHeight="1" x14ac:dyDescent="0.2"/>
    <row r="3983" ht="14.25" customHeight="1" x14ac:dyDescent="0.2"/>
    <row r="3984" ht="14.25" customHeight="1" x14ac:dyDescent="0.2"/>
    <row r="3985" ht="14.25" customHeight="1" x14ac:dyDescent="0.2"/>
    <row r="3986" ht="14.25" customHeight="1" x14ac:dyDescent="0.2"/>
    <row r="3987" ht="14.25" customHeight="1" x14ac:dyDescent="0.2"/>
    <row r="3988" ht="14.25" customHeight="1" x14ac:dyDescent="0.2"/>
    <row r="3989" ht="14.25" customHeight="1" x14ac:dyDescent="0.2"/>
    <row r="3990" ht="14.25" customHeight="1" x14ac:dyDescent="0.2"/>
    <row r="3991" ht="14.25" customHeight="1" x14ac:dyDescent="0.2"/>
    <row r="3992" ht="14.25" customHeight="1" x14ac:dyDescent="0.2"/>
    <row r="3993" ht="14.25" customHeight="1" x14ac:dyDescent="0.2"/>
    <row r="3994" ht="14.25" customHeight="1" x14ac:dyDescent="0.2"/>
    <row r="3995" ht="14.25" customHeight="1" x14ac:dyDescent="0.2"/>
    <row r="3996" ht="14.25" customHeight="1" x14ac:dyDescent="0.2"/>
    <row r="3997" ht="14.25" customHeight="1" x14ac:dyDescent="0.2"/>
    <row r="3998" ht="14.25" customHeight="1" x14ac:dyDescent="0.2"/>
    <row r="3999" ht="14.25" customHeight="1" x14ac:dyDescent="0.2"/>
    <row r="4000" ht="14.25" customHeight="1" x14ac:dyDescent="0.2"/>
    <row r="4001" ht="14.25" customHeight="1" x14ac:dyDescent="0.2"/>
    <row r="4002" ht="14.25" customHeight="1" x14ac:dyDescent="0.2"/>
    <row r="4003" ht="14.25" customHeight="1" x14ac:dyDescent="0.2"/>
    <row r="4004" ht="14.25" customHeight="1" x14ac:dyDescent="0.2"/>
    <row r="4005" ht="14.25" customHeight="1" x14ac:dyDescent="0.2"/>
    <row r="4006" ht="14.25" customHeight="1" x14ac:dyDescent="0.2"/>
    <row r="4007" ht="14.25" customHeight="1" x14ac:dyDescent="0.2"/>
    <row r="4008" ht="14.25" customHeight="1" x14ac:dyDescent="0.2"/>
    <row r="4009" ht="14.25" customHeight="1" x14ac:dyDescent="0.2"/>
    <row r="4010" ht="14.25" customHeight="1" x14ac:dyDescent="0.2"/>
    <row r="4011" ht="14.25" customHeight="1" x14ac:dyDescent="0.2"/>
    <row r="4012" ht="14.25" customHeight="1" x14ac:dyDescent="0.2"/>
    <row r="4013" ht="14.25" customHeight="1" x14ac:dyDescent="0.2"/>
    <row r="4014" ht="14.25" customHeight="1" x14ac:dyDescent="0.2"/>
    <row r="4015" ht="14.25" customHeight="1" x14ac:dyDescent="0.2"/>
    <row r="4016" ht="14.25" customHeight="1" x14ac:dyDescent="0.2"/>
    <row r="4017" ht="14.25" customHeight="1" x14ac:dyDescent="0.2"/>
    <row r="4018" ht="14.25" customHeight="1" x14ac:dyDescent="0.2"/>
    <row r="4019" ht="14.25" customHeight="1" x14ac:dyDescent="0.2"/>
    <row r="4020" ht="14.25" customHeight="1" x14ac:dyDescent="0.2"/>
    <row r="4021" ht="14.25" customHeight="1" x14ac:dyDescent="0.2"/>
    <row r="4022" ht="14.25" customHeight="1" x14ac:dyDescent="0.2"/>
    <row r="4023" ht="14.25" customHeight="1" x14ac:dyDescent="0.2"/>
    <row r="4024" ht="14.25" customHeight="1" x14ac:dyDescent="0.2"/>
    <row r="4025" ht="14.25" customHeight="1" x14ac:dyDescent="0.2"/>
    <row r="4026" ht="14.25" customHeight="1" x14ac:dyDescent="0.2"/>
    <row r="4027" ht="14.25" customHeight="1" x14ac:dyDescent="0.2"/>
    <row r="4028" ht="14.25" customHeight="1" x14ac:dyDescent="0.2"/>
    <row r="4029" ht="14.25" customHeight="1" x14ac:dyDescent="0.2"/>
    <row r="4030" ht="14.25" customHeight="1" x14ac:dyDescent="0.2"/>
    <row r="4031" ht="14.25" customHeight="1" x14ac:dyDescent="0.2"/>
    <row r="4032" ht="14.25" customHeight="1" x14ac:dyDescent="0.2"/>
    <row r="4033" ht="14.25" customHeight="1" x14ac:dyDescent="0.2"/>
    <row r="4034" ht="14.25" customHeight="1" x14ac:dyDescent="0.2"/>
    <row r="4035" ht="14.25" customHeight="1" x14ac:dyDescent="0.2"/>
    <row r="4036" ht="14.25" customHeight="1" x14ac:dyDescent="0.2"/>
    <row r="4037" ht="14.25" customHeight="1" x14ac:dyDescent="0.2"/>
    <row r="4038" ht="14.25" customHeight="1" x14ac:dyDescent="0.2"/>
    <row r="4039" ht="14.25" customHeight="1" x14ac:dyDescent="0.2"/>
    <row r="4040" ht="14.25" customHeight="1" x14ac:dyDescent="0.2"/>
    <row r="4041" ht="14.25" customHeight="1" x14ac:dyDescent="0.2"/>
    <row r="4042" ht="14.25" customHeight="1" x14ac:dyDescent="0.2"/>
    <row r="4043" ht="14.25" customHeight="1" x14ac:dyDescent="0.2"/>
    <row r="4044" ht="14.25" customHeight="1" x14ac:dyDescent="0.2"/>
    <row r="4045" ht="14.25" customHeight="1" x14ac:dyDescent="0.2"/>
    <row r="4046" ht="14.25" customHeight="1" x14ac:dyDescent="0.2"/>
    <row r="4047" ht="14.25" customHeight="1" x14ac:dyDescent="0.2"/>
    <row r="4048" ht="14.25" customHeight="1" x14ac:dyDescent="0.2"/>
    <row r="4049" ht="14.25" customHeight="1" x14ac:dyDescent="0.2"/>
    <row r="4050" ht="14.25" customHeight="1" x14ac:dyDescent="0.2"/>
    <row r="4051" ht="14.25" customHeight="1" x14ac:dyDescent="0.2"/>
    <row r="4052" ht="14.25" customHeight="1" x14ac:dyDescent="0.2"/>
    <row r="4053" ht="14.25" customHeight="1" x14ac:dyDescent="0.2"/>
    <row r="4054" ht="14.25" customHeight="1" x14ac:dyDescent="0.2"/>
    <row r="4055" ht="14.25" customHeight="1" x14ac:dyDescent="0.2"/>
    <row r="4056" ht="14.25" customHeight="1" x14ac:dyDescent="0.2"/>
    <row r="4057" ht="14.25" customHeight="1" x14ac:dyDescent="0.2"/>
    <row r="4058" ht="14.25" customHeight="1" x14ac:dyDescent="0.2"/>
    <row r="4059" ht="14.25" customHeight="1" x14ac:dyDescent="0.2"/>
    <row r="4060" ht="14.25" customHeight="1" x14ac:dyDescent="0.2"/>
    <row r="4061" ht="14.25" customHeight="1" x14ac:dyDescent="0.2"/>
    <row r="4062" ht="14.25" customHeight="1" x14ac:dyDescent="0.2"/>
    <row r="4063" ht="14.25" customHeight="1" x14ac:dyDescent="0.2"/>
    <row r="4064" ht="14.25" customHeight="1" x14ac:dyDescent="0.2"/>
    <row r="4065" ht="14.25" customHeight="1" x14ac:dyDescent="0.2"/>
    <row r="4066" ht="14.25" customHeight="1" x14ac:dyDescent="0.2"/>
    <row r="4067" ht="14.25" customHeight="1" x14ac:dyDescent="0.2"/>
    <row r="4068" ht="14.25" customHeight="1" x14ac:dyDescent="0.2"/>
    <row r="4069" ht="14.25" customHeight="1" x14ac:dyDescent="0.2"/>
    <row r="4070" ht="14.25" customHeight="1" x14ac:dyDescent="0.2"/>
    <row r="4071" ht="14.25" customHeight="1" x14ac:dyDescent="0.2"/>
    <row r="4072" ht="14.25" customHeight="1" x14ac:dyDescent="0.2"/>
    <row r="4073" ht="14.25" customHeight="1" x14ac:dyDescent="0.2"/>
    <row r="4074" ht="14.25" customHeight="1" x14ac:dyDescent="0.2"/>
    <row r="4075" ht="14.25" customHeight="1" x14ac:dyDescent="0.2"/>
    <row r="4076" ht="14.25" customHeight="1" x14ac:dyDescent="0.2"/>
    <row r="4077" ht="14.25" customHeight="1" x14ac:dyDescent="0.2"/>
    <row r="4078" ht="14.25" customHeight="1" x14ac:dyDescent="0.2"/>
    <row r="4079" ht="14.25" customHeight="1" x14ac:dyDescent="0.2"/>
    <row r="4080" ht="14.25" customHeight="1" x14ac:dyDescent="0.2"/>
    <row r="4081" ht="14.25" customHeight="1" x14ac:dyDescent="0.2"/>
    <row r="4082" ht="14.25" customHeight="1" x14ac:dyDescent="0.2"/>
    <row r="4083" ht="14.25" customHeight="1" x14ac:dyDescent="0.2"/>
    <row r="4084" ht="14.25" customHeight="1" x14ac:dyDescent="0.2"/>
    <row r="4085" ht="14.25" customHeight="1" x14ac:dyDescent="0.2"/>
    <row r="4086" ht="14.25" customHeight="1" x14ac:dyDescent="0.2"/>
    <row r="4087" ht="14.25" customHeight="1" x14ac:dyDescent="0.2"/>
    <row r="4088" ht="14.25" customHeight="1" x14ac:dyDescent="0.2"/>
    <row r="4089" ht="14.25" customHeight="1" x14ac:dyDescent="0.2"/>
    <row r="4090" ht="14.25" customHeight="1" x14ac:dyDescent="0.2"/>
    <row r="4091" ht="14.25" customHeight="1" x14ac:dyDescent="0.2"/>
    <row r="4092" ht="14.25" customHeight="1" x14ac:dyDescent="0.2"/>
    <row r="4093" ht="14.25" customHeight="1" x14ac:dyDescent="0.2"/>
    <row r="4094" ht="14.25" customHeight="1" x14ac:dyDescent="0.2"/>
    <row r="4095" ht="14.25" customHeight="1" x14ac:dyDescent="0.2"/>
    <row r="4096" ht="14.25" customHeight="1" x14ac:dyDescent="0.2"/>
    <row r="4097" ht="14.25" customHeight="1" x14ac:dyDescent="0.2"/>
    <row r="4098" ht="14.25" customHeight="1" x14ac:dyDescent="0.2"/>
    <row r="4099" ht="14.25" customHeight="1" x14ac:dyDescent="0.2"/>
    <row r="4100" ht="14.25" customHeight="1" x14ac:dyDescent="0.2"/>
    <row r="4101" ht="14.25" customHeight="1" x14ac:dyDescent="0.2"/>
    <row r="4102" ht="14.25" customHeight="1" x14ac:dyDescent="0.2"/>
    <row r="4103" ht="14.25" customHeight="1" x14ac:dyDescent="0.2"/>
    <row r="4104" ht="14.25" customHeight="1" x14ac:dyDescent="0.2"/>
    <row r="4105" ht="14.25" customHeight="1" x14ac:dyDescent="0.2"/>
    <row r="4106" ht="14.25" customHeight="1" x14ac:dyDescent="0.2"/>
    <row r="4107" ht="14.25" customHeight="1" x14ac:dyDescent="0.2"/>
    <row r="4108" ht="14.25" customHeight="1" x14ac:dyDescent="0.2"/>
    <row r="4109" ht="14.25" customHeight="1" x14ac:dyDescent="0.2"/>
    <row r="4110" ht="14.25" customHeight="1" x14ac:dyDescent="0.2"/>
    <row r="4111" ht="14.25" customHeight="1" x14ac:dyDescent="0.2"/>
    <row r="4112" ht="14.25" customHeight="1" x14ac:dyDescent="0.2"/>
    <row r="4113" ht="14.25" customHeight="1" x14ac:dyDescent="0.2"/>
    <row r="4114" ht="14.25" customHeight="1" x14ac:dyDescent="0.2"/>
    <row r="4115" ht="14.25" customHeight="1" x14ac:dyDescent="0.2"/>
    <row r="4116" ht="14.25" customHeight="1" x14ac:dyDescent="0.2"/>
    <row r="4117" ht="14.25" customHeight="1" x14ac:dyDescent="0.2"/>
    <row r="4118" ht="14.25" customHeight="1" x14ac:dyDescent="0.2"/>
    <row r="4119" ht="14.25" customHeight="1" x14ac:dyDescent="0.2"/>
    <row r="4120" ht="14.25" customHeight="1" x14ac:dyDescent="0.2"/>
    <row r="4121" ht="14.25" customHeight="1" x14ac:dyDescent="0.2"/>
    <row r="4122" ht="14.25" customHeight="1" x14ac:dyDescent="0.2"/>
    <row r="4123" ht="14.25" customHeight="1" x14ac:dyDescent="0.2"/>
    <row r="4124" ht="14.25" customHeight="1" x14ac:dyDescent="0.2"/>
    <row r="4125" ht="14.25" customHeight="1" x14ac:dyDescent="0.2"/>
    <row r="4126" ht="14.25" customHeight="1" x14ac:dyDescent="0.2"/>
    <row r="4127" ht="14.25" customHeight="1" x14ac:dyDescent="0.2"/>
    <row r="4128" ht="14.25" customHeight="1" x14ac:dyDescent="0.2"/>
    <row r="4129" ht="14.25" customHeight="1" x14ac:dyDescent="0.2"/>
    <row r="4130" ht="14.25" customHeight="1" x14ac:dyDescent="0.2"/>
    <row r="4131" ht="14.25" customHeight="1" x14ac:dyDescent="0.2"/>
    <row r="4132" ht="14.25" customHeight="1" x14ac:dyDescent="0.2"/>
    <row r="4133" ht="14.25" customHeight="1" x14ac:dyDescent="0.2"/>
    <row r="4134" ht="14.25" customHeight="1" x14ac:dyDescent="0.2"/>
    <row r="4135" ht="14.25" customHeight="1" x14ac:dyDescent="0.2"/>
    <row r="4136" ht="14.25" customHeight="1" x14ac:dyDescent="0.2"/>
    <row r="4137" ht="14.25" customHeight="1" x14ac:dyDescent="0.2"/>
    <row r="4138" ht="14.25" customHeight="1" x14ac:dyDescent="0.2"/>
    <row r="4139" ht="14.25" customHeight="1" x14ac:dyDescent="0.2"/>
    <row r="4140" ht="14.25" customHeight="1" x14ac:dyDescent="0.2"/>
    <row r="4141" ht="14.25" customHeight="1" x14ac:dyDescent="0.2"/>
    <row r="4142" ht="14.25" customHeight="1" x14ac:dyDescent="0.2"/>
    <row r="4143" ht="14.25" customHeight="1" x14ac:dyDescent="0.2"/>
    <row r="4144" ht="14.25" customHeight="1" x14ac:dyDescent="0.2"/>
    <row r="4145" ht="14.25" customHeight="1" x14ac:dyDescent="0.2"/>
    <row r="4146" ht="14.25" customHeight="1" x14ac:dyDescent="0.2"/>
    <row r="4147" ht="14.25" customHeight="1" x14ac:dyDescent="0.2"/>
    <row r="4148" ht="14.25" customHeight="1" x14ac:dyDescent="0.2"/>
    <row r="4149" ht="14.25" customHeight="1" x14ac:dyDescent="0.2"/>
    <row r="4150" ht="14.25" customHeight="1" x14ac:dyDescent="0.2"/>
    <row r="4151" ht="14.25" customHeight="1" x14ac:dyDescent="0.2"/>
    <row r="4152" ht="14.25" customHeight="1" x14ac:dyDescent="0.2"/>
    <row r="4153" ht="14.25" customHeight="1" x14ac:dyDescent="0.2"/>
    <row r="4154" ht="14.25" customHeight="1" x14ac:dyDescent="0.2"/>
    <row r="4155" ht="14.25" customHeight="1" x14ac:dyDescent="0.2"/>
    <row r="4156" ht="14.25" customHeight="1" x14ac:dyDescent="0.2"/>
    <row r="4157" ht="14.25" customHeight="1" x14ac:dyDescent="0.2"/>
    <row r="4158" ht="14.25" customHeight="1" x14ac:dyDescent="0.2"/>
    <row r="4159" ht="14.25" customHeight="1" x14ac:dyDescent="0.2"/>
    <row r="4160" ht="14.25" customHeight="1" x14ac:dyDescent="0.2"/>
    <row r="4161" ht="14.25" customHeight="1" x14ac:dyDescent="0.2"/>
    <row r="4162" ht="14.25" customHeight="1" x14ac:dyDescent="0.2"/>
    <row r="4163" ht="14.25" customHeight="1" x14ac:dyDescent="0.2"/>
    <row r="4164" ht="14.25" customHeight="1" x14ac:dyDescent="0.2"/>
    <row r="4165" ht="14.25" customHeight="1" x14ac:dyDescent="0.2"/>
    <row r="4166" ht="14.25" customHeight="1" x14ac:dyDescent="0.2"/>
    <row r="4167" ht="14.25" customHeight="1" x14ac:dyDescent="0.2"/>
    <row r="4168" ht="14.25" customHeight="1" x14ac:dyDescent="0.2"/>
    <row r="4169" ht="14.25" customHeight="1" x14ac:dyDescent="0.2"/>
    <row r="4170" ht="14.25" customHeight="1" x14ac:dyDescent="0.2"/>
    <row r="4171" ht="14.25" customHeight="1" x14ac:dyDescent="0.2"/>
    <row r="4172" ht="14.25" customHeight="1" x14ac:dyDescent="0.2"/>
    <row r="4173" ht="14.25" customHeight="1" x14ac:dyDescent="0.2"/>
    <row r="4174" ht="14.25" customHeight="1" x14ac:dyDescent="0.2"/>
    <row r="4175" ht="14.25" customHeight="1" x14ac:dyDescent="0.2"/>
    <row r="4176" ht="14.25" customHeight="1" x14ac:dyDescent="0.2"/>
    <row r="4177" ht="14.25" customHeight="1" x14ac:dyDescent="0.2"/>
    <row r="4178" ht="14.25" customHeight="1" x14ac:dyDescent="0.2"/>
    <row r="4179" ht="14.25" customHeight="1" x14ac:dyDescent="0.2"/>
    <row r="4180" ht="14.25" customHeight="1" x14ac:dyDescent="0.2"/>
    <row r="4181" ht="14.25" customHeight="1" x14ac:dyDescent="0.2"/>
    <row r="4182" ht="14.25" customHeight="1" x14ac:dyDescent="0.2"/>
    <row r="4183" ht="14.25" customHeight="1" x14ac:dyDescent="0.2"/>
    <row r="4184" ht="14.25" customHeight="1" x14ac:dyDescent="0.2"/>
    <row r="4185" ht="14.25" customHeight="1" x14ac:dyDescent="0.2"/>
    <row r="4186" ht="14.25" customHeight="1" x14ac:dyDescent="0.2"/>
    <row r="4187" ht="14.25" customHeight="1" x14ac:dyDescent="0.2"/>
    <row r="4188" ht="14.25" customHeight="1" x14ac:dyDescent="0.2"/>
    <row r="4189" ht="14.25" customHeight="1" x14ac:dyDescent="0.2"/>
    <row r="4190" ht="14.25" customHeight="1" x14ac:dyDescent="0.2"/>
    <row r="4191" ht="14.25" customHeight="1" x14ac:dyDescent="0.2"/>
    <row r="4192" ht="14.25" customHeight="1" x14ac:dyDescent="0.2"/>
    <row r="4193" ht="14.25" customHeight="1" x14ac:dyDescent="0.2"/>
    <row r="4194" ht="14.25" customHeight="1" x14ac:dyDescent="0.2"/>
    <row r="4195" ht="14.25" customHeight="1" x14ac:dyDescent="0.2"/>
    <row r="4196" ht="14.25" customHeight="1" x14ac:dyDescent="0.2"/>
    <row r="4197" ht="14.25" customHeight="1" x14ac:dyDescent="0.2"/>
    <row r="4198" ht="14.25" customHeight="1" x14ac:dyDescent="0.2"/>
    <row r="4199" ht="14.25" customHeight="1" x14ac:dyDescent="0.2"/>
    <row r="4200" ht="14.25" customHeight="1" x14ac:dyDescent="0.2"/>
    <row r="4201" ht="14.25" customHeight="1" x14ac:dyDescent="0.2"/>
    <row r="4202" ht="14.25" customHeight="1" x14ac:dyDescent="0.2"/>
    <row r="4203" ht="14.25" customHeight="1" x14ac:dyDescent="0.2"/>
    <row r="4204" ht="14.25" customHeight="1" x14ac:dyDescent="0.2"/>
    <row r="4205" ht="14.25" customHeight="1" x14ac:dyDescent="0.2"/>
    <row r="4206" ht="14.25" customHeight="1" x14ac:dyDescent="0.2"/>
    <row r="4207" ht="14.25" customHeight="1" x14ac:dyDescent="0.2"/>
    <row r="4208" ht="14.25" customHeight="1" x14ac:dyDescent="0.2"/>
    <row r="4209" ht="14.25" customHeight="1" x14ac:dyDescent="0.2"/>
    <row r="4210" ht="14.25" customHeight="1" x14ac:dyDescent="0.2"/>
    <row r="4211" ht="14.25" customHeight="1" x14ac:dyDescent="0.2"/>
    <row r="4212" ht="14.25" customHeight="1" x14ac:dyDescent="0.2"/>
    <row r="4213" ht="14.25" customHeight="1" x14ac:dyDescent="0.2"/>
    <row r="4214" ht="14.25" customHeight="1" x14ac:dyDescent="0.2"/>
    <row r="4215" ht="14.25" customHeight="1" x14ac:dyDescent="0.2"/>
    <row r="4216" ht="14.25" customHeight="1" x14ac:dyDescent="0.2"/>
    <row r="4217" ht="14.25" customHeight="1" x14ac:dyDescent="0.2"/>
    <row r="4218" ht="14.25" customHeight="1" x14ac:dyDescent="0.2"/>
    <row r="4219" ht="14.25" customHeight="1" x14ac:dyDescent="0.2"/>
    <row r="4220" ht="14.25" customHeight="1" x14ac:dyDescent="0.2"/>
    <row r="4221" ht="14.25" customHeight="1" x14ac:dyDescent="0.2"/>
    <row r="4222" ht="14.25" customHeight="1" x14ac:dyDescent="0.2"/>
    <row r="4223" ht="14.25" customHeight="1" x14ac:dyDescent="0.2"/>
    <row r="4224" ht="14.25" customHeight="1" x14ac:dyDescent="0.2"/>
    <row r="4225" ht="14.25" customHeight="1" x14ac:dyDescent="0.2"/>
    <row r="4226" ht="14.25" customHeight="1" x14ac:dyDescent="0.2"/>
    <row r="4227" ht="14.25" customHeight="1" x14ac:dyDescent="0.2"/>
    <row r="4228" ht="14.25" customHeight="1" x14ac:dyDescent="0.2"/>
    <row r="4229" ht="14.25" customHeight="1" x14ac:dyDescent="0.2"/>
    <row r="4230" ht="14.25" customHeight="1" x14ac:dyDescent="0.2"/>
    <row r="4231" ht="14.25" customHeight="1" x14ac:dyDescent="0.2"/>
    <row r="4232" ht="14.25" customHeight="1" x14ac:dyDescent="0.2"/>
    <row r="4233" ht="14.25" customHeight="1" x14ac:dyDescent="0.2"/>
    <row r="4234" ht="14.25" customHeight="1" x14ac:dyDescent="0.2"/>
    <row r="4235" ht="14.25" customHeight="1" x14ac:dyDescent="0.2"/>
    <row r="4236" ht="14.25" customHeight="1" x14ac:dyDescent="0.2"/>
    <row r="4237" ht="14.25" customHeight="1" x14ac:dyDescent="0.2"/>
    <row r="4238" ht="14.25" customHeight="1" x14ac:dyDescent="0.2"/>
    <row r="4239" ht="14.25" customHeight="1" x14ac:dyDescent="0.2"/>
    <row r="4240" ht="14.25" customHeight="1" x14ac:dyDescent="0.2"/>
    <row r="4241" ht="14.25" customHeight="1" x14ac:dyDescent="0.2"/>
    <row r="4242" ht="14.25" customHeight="1" x14ac:dyDescent="0.2"/>
    <row r="4243" ht="14.25" customHeight="1" x14ac:dyDescent="0.2"/>
    <row r="4244" ht="14.25" customHeight="1" x14ac:dyDescent="0.2"/>
    <row r="4245" ht="14.25" customHeight="1" x14ac:dyDescent="0.2"/>
    <row r="4246" ht="14.25" customHeight="1" x14ac:dyDescent="0.2"/>
    <row r="4247" ht="14.25" customHeight="1" x14ac:dyDescent="0.2"/>
    <row r="4248" ht="14.25" customHeight="1" x14ac:dyDescent="0.2"/>
    <row r="4249" ht="14.25" customHeight="1" x14ac:dyDescent="0.2"/>
    <row r="4250" ht="14.25" customHeight="1" x14ac:dyDescent="0.2"/>
    <row r="4251" ht="14.25" customHeight="1" x14ac:dyDescent="0.2"/>
    <row r="4252" ht="14.25" customHeight="1" x14ac:dyDescent="0.2"/>
    <row r="4253" ht="14.25" customHeight="1" x14ac:dyDescent="0.2"/>
    <row r="4254" ht="14.25" customHeight="1" x14ac:dyDescent="0.2"/>
    <row r="4255" ht="14.25" customHeight="1" x14ac:dyDescent="0.2"/>
    <row r="4256" ht="14.25" customHeight="1" x14ac:dyDescent="0.2"/>
    <row r="4257" ht="14.25" customHeight="1" x14ac:dyDescent="0.2"/>
    <row r="4258" ht="14.25" customHeight="1" x14ac:dyDescent="0.2"/>
    <row r="4259" ht="14.25" customHeight="1" x14ac:dyDescent="0.2"/>
    <row r="4260" ht="14.25" customHeight="1" x14ac:dyDescent="0.2"/>
    <row r="4261" ht="14.25" customHeight="1" x14ac:dyDescent="0.2"/>
    <row r="4262" ht="14.25" customHeight="1" x14ac:dyDescent="0.2"/>
    <row r="4263" ht="14.25" customHeight="1" x14ac:dyDescent="0.2"/>
    <row r="4264" ht="14.25" customHeight="1" x14ac:dyDescent="0.2"/>
    <row r="4265" ht="14.25" customHeight="1" x14ac:dyDescent="0.2"/>
    <row r="4266" ht="14.25" customHeight="1" x14ac:dyDescent="0.2"/>
    <row r="4267" ht="14.25" customHeight="1" x14ac:dyDescent="0.2"/>
    <row r="4268" ht="14.25" customHeight="1" x14ac:dyDescent="0.2"/>
    <row r="4269" ht="14.25" customHeight="1" x14ac:dyDescent="0.2"/>
    <row r="4270" ht="14.25" customHeight="1" x14ac:dyDescent="0.2"/>
    <row r="4271" ht="14.25" customHeight="1" x14ac:dyDescent="0.2"/>
    <row r="4272" ht="14.25" customHeight="1" x14ac:dyDescent="0.2"/>
    <row r="4273" ht="14.25" customHeight="1" x14ac:dyDescent="0.2"/>
    <row r="4274" ht="14.25" customHeight="1" x14ac:dyDescent="0.2"/>
    <row r="4275" ht="14.25" customHeight="1" x14ac:dyDescent="0.2"/>
    <row r="4276" ht="14.25" customHeight="1" x14ac:dyDescent="0.2"/>
    <row r="4277" ht="14.25" customHeight="1" x14ac:dyDescent="0.2"/>
    <row r="4278" ht="14.25" customHeight="1" x14ac:dyDescent="0.2"/>
    <row r="4279" ht="14.25" customHeight="1" x14ac:dyDescent="0.2"/>
    <row r="4280" ht="14.25" customHeight="1" x14ac:dyDescent="0.2"/>
    <row r="4281" ht="14.25" customHeight="1" x14ac:dyDescent="0.2"/>
    <row r="4282" ht="14.25" customHeight="1" x14ac:dyDescent="0.2"/>
    <row r="4283" ht="14.25" customHeight="1" x14ac:dyDescent="0.2"/>
    <row r="4284" ht="14.25" customHeight="1" x14ac:dyDescent="0.2"/>
    <row r="4285" ht="14.25" customHeight="1" x14ac:dyDescent="0.2"/>
    <row r="4286" ht="14.25" customHeight="1" x14ac:dyDescent="0.2"/>
    <row r="4287" ht="14.25" customHeight="1" x14ac:dyDescent="0.2"/>
    <row r="4288" ht="14.25" customHeight="1" x14ac:dyDescent="0.2"/>
    <row r="4289" ht="14.25" customHeight="1" x14ac:dyDescent="0.2"/>
    <row r="4290" ht="14.25" customHeight="1" x14ac:dyDescent="0.2"/>
    <row r="4291" ht="14.25" customHeight="1" x14ac:dyDescent="0.2"/>
    <row r="4292" ht="14.25" customHeight="1" x14ac:dyDescent="0.2"/>
    <row r="4293" ht="14.25" customHeight="1" x14ac:dyDescent="0.2"/>
    <row r="4294" ht="14.25" customHeight="1" x14ac:dyDescent="0.2"/>
    <row r="4295" ht="14.25" customHeight="1" x14ac:dyDescent="0.2"/>
    <row r="4296" ht="14.25" customHeight="1" x14ac:dyDescent="0.2"/>
    <row r="4297" ht="14.25" customHeight="1" x14ac:dyDescent="0.2"/>
    <row r="4298" ht="14.25" customHeight="1" x14ac:dyDescent="0.2"/>
    <row r="4299" ht="14.25" customHeight="1" x14ac:dyDescent="0.2"/>
    <row r="4300" ht="14.25" customHeight="1" x14ac:dyDescent="0.2"/>
    <row r="4301" ht="14.25" customHeight="1" x14ac:dyDescent="0.2"/>
    <row r="4302" ht="14.25" customHeight="1" x14ac:dyDescent="0.2"/>
    <row r="4303" ht="14.25" customHeight="1" x14ac:dyDescent="0.2"/>
    <row r="4304" ht="14.25" customHeight="1" x14ac:dyDescent="0.2"/>
    <row r="4305" ht="14.25" customHeight="1" x14ac:dyDescent="0.2"/>
    <row r="4306" ht="14.25" customHeight="1" x14ac:dyDescent="0.2"/>
    <row r="4307" ht="14.25" customHeight="1" x14ac:dyDescent="0.2"/>
    <row r="4308" ht="14.25" customHeight="1" x14ac:dyDescent="0.2"/>
    <row r="4309" ht="14.25" customHeight="1" x14ac:dyDescent="0.2"/>
    <row r="4310" ht="14.25" customHeight="1" x14ac:dyDescent="0.2"/>
    <row r="4311" ht="14.25" customHeight="1" x14ac:dyDescent="0.2"/>
    <row r="4312" ht="14.25" customHeight="1" x14ac:dyDescent="0.2"/>
    <row r="4313" ht="14.25" customHeight="1" x14ac:dyDescent="0.2"/>
    <row r="4314" ht="14.25" customHeight="1" x14ac:dyDescent="0.2"/>
    <row r="4315" ht="14.25" customHeight="1" x14ac:dyDescent="0.2"/>
    <row r="4316" ht="14.25" customHeight="1" x14ac:dyDescent="0.2"/>
    <row r="4317" ht="14.25" customHeight="1" x14ac:dyDescent="0.2"/>
    <row r="4318" ht="14.25" customHeight="1" x14ac:dyDescent="0.2"/>
    <row r="4319" ht="14.25" customHeight="1" x14ac:dyDescent="0.2"/>
    <row r="4320" ht="14.25" customHeight="1" x14ac:dyDescent="0.2"/>
    <row r="4321" ht="14.25" customHeight="1" x14ac:dyDescent="0.2"/>
    <row r="4322" ht="14.25" customHeight="1" x14ac:dyDescent="0.2"/>
    <row r="4323" ht="14.25" customHeight="1" x14ac:dyDescent="0.2"/>
    <row r="4324" ht="14.25" customHeight="1" x14ac:dyDescent="0.2"/>
    <row r="4325" ht="14.25" customHeight="1" x14ac:dyDescent="0.2"/>
    <row r="4326" ht="14.25" customHeight="1" x14ac:dyDescent="0.2"/>
    <row r="4327" ht="14.25" customHeight="1" x14ac:dyDescent="0.2"/>
    <row r="4328" ht="14.25" customHeight="1" x14ac:dyDescent="0.2"/>
    <row r="4329" ht="14.25" customHeight="1" x14ac:dyDescent="0.2"/>
    <row r="4330" ht="14.25" customHeight="1" x14ac:dyDescent="0.2"/>
    <row r="4331" ht="14.25" customHeight="1" x14ac:dyDescent="0.2"/>
    <row r="4332" ht="14.25" customHeight="1" x14ac:dyDescent="0.2"/>
    <row r="4333" ht="14.25" customHeight="1" x14ac:dyDescent="0.2"/>
    <row r="4334" ht="14.25" customHeight="1" x14ac:dyDescent="0.2"/>
    <row r="4335" ht="14.25" customHeight="1" x14ac:dyDescent="0.2"/>
    <row r="4336" ht="14.25" customHeight="1" x14ac:dyDescent="0.2"/>
    <row r="4337" ht="14.25" customHeight="1" x14ac:dyDescent="0.2"/>
    <row r="4338" ht="14.25" customHeight="1" x14ac:dyDescent="0.2"/>
    <row r="4339" ht="14.25" customHeight="1" x14ac:dyDescent="0.2"/>
    <row r="4340" ht="14.25" customHeight="1" x14ac:dyDescent="0.2"/>
    <row r="4341" ht="14.25" customHeight="1" x14ac:dyDescent="0.2"/>
    <row r="4342" ht="14.25" customHeight="1" x14ac:dyDescent="0.2"/>
    <row r="4343" ht="14.25" customHeight="1" x14ac:dyDescent="0.2"/>
    <row r="4344" ht="14.25" customHeight="1" x14ac:dyDescent="0.2"/>
    <row r="4345" ht="14.25" customHeight="1" x14ac:dyDescent="0.2"/>
    <row r="4346" ht="14.25" customHeight="1" x14ac:dyDescent="0.2"/>
    <row r="4347" ht="14.25" customHeight="1" x14ac:dyDescent="0.2"/>
    <row r="4348" ht="14.25" customHeight="1" x14ac:dyDescent="0.2"/>
    <row r="4349" ht="14.25" customHeight="1" x14ac:dyDescent="0.2"/>
    <row r="4350" ht="14.25" customHeight="1" x14ac:dyDescent="0.2"/>
    <row r="4351" ht="14.25" customHeight="1" x14ac:dyDescent="0.2"/>
    <row r="4352" ht="14.25" customHeight="1" x14ac:dyDescent="0.2"/>
    <row r="4353" ht="14.25" customHeight="1" x14ac:dyDescent="0.2"/>
    <row r="4354" ht="14.25" customHeight="1" x14ac:dyDescent="0.2"/>
    <row r="4355" ht="14.25" customHeight="1" x14ac:dyDescent="0.2"/>
    <row r="4356" ht="14.25" customHeight="1" x14ac:dyDescent="0.2"/>
    <row r="4357" ht="14.25" customHeight="1" x14ac:dyDescent="0.2"/>
    <row r="4358" ht="14.25" customHeight="1" x14ac:dyDescent="0.2"/>
    <row r="4359" ht="14.25" customHeight="1" x14ac:dyDescent="0.2"/>
    <row r="4360" ht="14.25" customHeight="1" x14ac:dyDescent="0.2"/>
    <row r="4361" ht="14.25" customHeight="1" x14ac:dyDescent="0.2"/>
    <row r="4362" ht="14.25" customHeight="1" x14ac:dyDescent="0.2"/>
    <row r="4363" ht="14.25" customHeight="1" x14ac:dyDescent="0.2"/>
    <row r="4364" ht="14.25" customHeight="1" x14ac:dyDescent="0.2"/>
    <row r="4365" ht="14.25" customHeight="1" x14ac:dyDescent="0.2"/>
    <row r="4366" ht="14.25" customHeight="1" x14ac:dyDescent="0.2"/>
    <row r="4367" ht="14.25" customHeight="1" x14ac:dyDescent="0.2"/>
    <row r="4368" ht="14.25" customHeight="1" x14ac:dyDescent="0.2"/>
    <row r="4369" ht="14.25" customHeight="1" x14ac:dyDescent="0.2"/>
    <row r="4370" ht="14.25" customHeight="1" x14ac:dyDescent="0.2"/>
    <row r="4371" ht="14.25" customHeight="1" x14ac:dyDescent="0.2"/>
    <row r="4372" ht="14.25" customHeight="1" x14ac:dyDescent="0.2"/>
    <row r="4373" ht="14.25" customHeight="1" x14ac:dyDescent="0.2"/>
    <row r="4374" ht="14.25" customHeight="1" x14ac:dyDescent="0.2"/>
    <row r="4375" ht="14.25" customHeight="1" x14ac:dyDescent="0.2"/>
    <row r="4376" ht="14.25" customHeight="1" x14ac:dyDescent="0.2"/>
    <row r="4377" ht="14.25" customHeight="1" x14ac:dyDescent="0.2"/>
    <row r="4378" ht="14.25" customHeight="1" x14ac:dyDescent="0.2"/>
    <row r="4379" ht="14.25" customHeight="1" x14ac:dyDescent="0.2"/>
    <row r="4380" ht="14.25" customHeight="1" x14ac:dyDescent="0.2"/>
    <row r="4381" ht="14.25" customHeight="1" x14ac:dyDescent="0.2"/>
    <row r="4382" ht="14.25" customHeight="1" x14ac:dyDescent="0.2"/>
    <row r="4383" ht="14.25" customHeight="1" x14ac:dyDescent="0.2"/>
    <row r="4384" ht="14.25" customHeight="1" x14ac:dyDescent="0.2"/>
    <row r="4385" ht="14.25" customHeight="1" x14ac:dyDescent="0.2"/>
    <row r="4386" ht="14.25" customHeight="1" x14ac:dyDescent="0.2"/>
    <row r="4387" ht="14.25" customHeight="1" x14ac:dyDescent="0.2"/>
    <row r="4388" ht="14.25" customHeight="1" x14ac:dyDescent="0.2"/>
    <row r="4389" ht="14.25" customHeight="1" x14ac:dyDescent="0.2"/>
    <row r="4390" ht="14.25" customHeight="1" x14ac:dyDescent="0.2"/>
    <row r="4391" ht="14.25" customHeight="1" x14ac:dyDescent="0.2"/>
    <row r="4392" ht="14.25" customHeight="1" x14ac:dyDescent="0.2"/>
    <row r="4393" ht="14.25" customHeight="1" x14ac:dyDescent="0.2"/>
    <row r="4394" ht="14.25" customHeight="1" x14ac:dyDescent="0.2"/>
    <row r="4395" ht="14.25" customHeight="1" x14ac:dyDescent="0.2"/>
    <row r="4396" ht="14.25" customHeight="1" x14ac:dyDescent="0.2"/>
    <row r="4397" ht="14.25" customHeight="1" x14ac:dyDescent="0.2"/>
    <row r="4398" ht="14.25" customHeight="1" x14ac:dyDescent="0.2"/>
    <row r="4399" ht="14.25" customHeight="1" x14ac:dyDescent="0.2"/>
    <row r="4400" ht="14.25" customHeight="1" x14ac:dyDescent="0.2"/>
    <row r="4401" ht="14.25" customHeight="1" x14ac:dyDescent="0.2"/>
    <row r="4402" ht="14.25" customHeight="1" x14ac:dyDescent="0.2"/>
    <row r="4403" ht="14.25" customHeight="1" x14ac:dyDescent="0.2"/>
    <row r="4404" ht="14.25" customHeight="1" x14ac:dyDescent="0.2"/>
    <row r="4405" ht="14.25" customHeight="1" x14ac:dyDescent="0.2"/>
    <row r="4406" ht="14.25" customHeight="1" x14ac:dyDescent="0.2"/>
    <row r="4407" ht="14.25" customHeight="1" x14ac:dyDescent="0.2"/>
    <row r="4408" ht="14.25" customHeight="1" x14ac:dyDescent="0.2"/>
    <row r="4409" ht="14.25" customHeight="1" x14ac:dyDescent="0.2"/>
    <row r="4410" ht="14.25" customHeight="1" x14ac:dyDescent="0.2"/>
    <row r="4411" ht="14.25" customHeight="1" x14ac:dyDescent="0.2"/>
    <row r="4412" ht="14.25" customHeight="1" x14ac:dyDescent="0.2"/>
    <row r="4413" ht="14.25" customHeight="1" x14ac:dyDescent="0.2"/>
    <row r="4414" ht="14.25" customHeight="1" x14ac:dyDescent="0.2"/>
    <row r="4415" ht="14.25" customHeight="1" x14ac:dyDescent="0.2"/>
    <row r="4416" ht="14.25" customHeight="1" x14ac:dyDescent="0.2"/>
    <row r="4417" ht="14.25" customHeight="1" x14ac:dyDescent="0.2"/>
    <row r="4418" ht="14.25" customHeight="1" x14ac:dyDescent="0.2"/>
    <row r="4419" ht="14.25" customHeight="1" x14ac:dyDescent="0.2"/>
    <row r="4420" ht="14.25" customHeight="1" x14ac:dyDescent="0.2"/>
    <row r="4421" ht="14.25" customHeight="1" x14ac:dyDescent="0.2"/>
    <row r="4422" ht="14.25" customHeight="1" x14ac:dyDescent="0.2"/>
    <row r="4423" ht="14.25" customHeight="1" x14ac:dyDescent="0.2"/>
    <row r="4424" ht="14.25" customHeight="1" x14ac:dyDescent="0.2"/>
    <row r="4425" ht="14.25" customHeight="1" x14ac:dyDescent="0.2"/>
    <row r="4426" ht="14.25" customHeight="1" x14ac:dyDescent="0.2"/>
    <row r="4427" ht="14.25" customHeight="1" x14ac:dyDescent="0.2"/>
    <row r="4428" ht="14.25" customHeight="1" x14ac:dyDescent="0.2"/>
    <row r="4429" ht="14.25" customHeight="1" x14ac:dyDescent="0.2"/>
    <row r="4430" ht="14.25" customHeight="1" x14ac:dyDescent="0.2"/>
    <row r="4431" ht="14.25" customHeight="1" x14ac:dyDescent="0.2"/>
    <row r="4432" ht="14.25" customHeight="1" x14ac:dyDescent="0.2"/>
    <row r="4433" ht="14.25" customHeight="1" x14ac:dyDescent="0.2"/>
    <row r="4434" ht="14.25" customHeight="1" x14ac:dyDescent="0.2"/>
    <row r="4435" ht="14.25" customHeight="1" x14ac:dyDescent="0.2"/>
    <row r="4436" ht="14.25" customHeight="1" x14ac:dyDescent="0.2"/>
    <row r="4437" ht="14.25" customHeight="1" x14ac:dyDescent="0.2"/>
    <row r="4438" ht="14.25" customHeight="1" x14ac:dyDescent="0.2"/>
    <row r="4439" ht="14.25" customHeight="1" x14ac:dyDescent="0.2"/>
    <row r="4440" ht="14.25" customHeight="1" x14ac:dyDescent="0.2"/>
    <row r="4441" ht="14.25" customHeight="1" x14ac:dyDescent="0.2"/>
    <row r="4442" ht="14.25" customHeight="1" x14ac:dyDescent="0.2"/>
    <row r="4443" ht="14.25" customHeight="1" x14ac:dyDescent="0.2"/>
    <row r="4444" ht="14.25" customHeight="1" x14ac:dyDescent="0.2"/>
    <row r="4445" ht="14.25" customHeight="1" x14ac:dyDescent="0.2"/>
    <row r="4446" ht="14.25" customHeight="1" x14ac:dyDescent="0.2"/>
    <row r="4447" ht="14.25" customHeight="1" x14ac:dyDescent="0.2"/>
    <row r="4448" ht="14.25" customHeight="1" x14ac:dyDescent="0.2"/>
    <row r="4449" ht="14.25" customHeight="1" x14ac:dyDescent="0.2"/>
    <row r="4450" ht="14.25" customHeight="1" x14ac:dyDescent="0.2"/>
    <row r="4451" ht="14.25" customHeight="1" x14ac:dyDescent="0.2"/>
    <row r="4452" ht="14.25" customHeight="1" x14ac:dyDescent="0.2"/>
    <row r="4453" ht="14.25" customHeight="1" x14ac:dyDescent="0.2"/>
    <row r="4454" ht="14.25" customHeight="1" x14ac:dyDescent="0.2"/>
    <row r="4455" ht="14.25" customHeight="1" x14ac:dyDescent="0.2"/>
    <row r="4456" ht="14.25" customHeight="1" x14ac:dyDescent="0.2"/>
    <row r="4457" ht="14.25" customHeight="1" x14ac:dyDescent="0.2"/>
    <row r="4458" ht="14.25" customHeight="1" x14ac:dyDescent="0.2"/>
    <row r="4459" ht="14.25" customHeight="1" x14ac:dyDescent="0.2"/>
    <row r="4460" ht="14.25" customHeight="1" x14ac:dyDescent="0.2"/>
    <row r="4461" ht="14.25" customHeight="1" x14ac:dyDescent="0.2"/>
    <row r="4462" ht="14.25" customHeight="1" x14ac:dyDescent="0.2"/>
    <row r="4463" ht="14.25" customHeight="1" x14ac:dyDescent="0.2"/>
    <row r="4464" ht="14.25" customHeight="1" x14ac:dyDescent="0.2"/>
    <row r="4465" ht="14.25" customHeight="1" x14ac:dyDescent="0.2"/>
    <row r="4466" ht="14.25" customHeight="1" x14ac:dyDescent="0.2"/>
    <row r="4467" ht="14.25" customHeight="1" x14ac:dyDescent="0.2"/>
    <row r="4468" ht="14.25" customHeight="1" x14ac:dyDescent="0.2"/>
    <row r="4469" ht="14.25" customHeight="1" x14ac:dyDescent="0.2"/>
    <row r="4470" ht="14.25" customHeight="1" x14ac:dyDescent="0.2"/>
    <row r="4471" ht="14.25" customHeight="1" x14ac:dyDescent="0.2"/>
    <row r="4472" ht="14.25" customHeight="1" x14ac:dyDescent="0.2"/>
    <row r="4473" ht="14.25" customHeight="1" x14ac:dyDescent="0.2"/>
    <row r="4474" ht="14.25" customHeight="1" x14ac:dyDescent="0.2"/>
    <row r="4475" ht="14.25" customHeight="1" x14ac:dyDescent="0.2"/>
    <row r="4476" ht="14.25" customHeight="1" x14ac:dyDescent="0.2"/>
    <row r="4477" ht="14.25" customHeight="1" x14ac:dyDescent="0.2"/>
    <row r="4478" ht="14.25" customHeight="1" x14ac:dyDescent="0.2"/>
    <row r="4479" ht="14.25" customHeight="1" x14ac:dyDescent="0.2"/>
    <row r="4480" ht="14.25" customHeight="1" x14ac:dyDescent="0.2"/>
    <row r="4481" ht="14.25" customHeight="1" x14ac:dyDescent="0.2"/>
    <row r="4482" ht="14.25" customHeight="1" x14ac:dyDescent="0.2"/>
    <row r="4483" ht="14.25" customHeight="1" x14ac:dyDescent="0.2"/>
    <row r="4484" ht="14.25" customHeight="1" x14ac:dyDescent="0.2"/>
    <row r="4485" ht="14.25" customHeight="1" x14ac:dyDescent="0.2"/>
    <row r="4486" ht="14.25" customHeight="1" x14ac:dyDescent="0.2"/>
    <row r="4487" ht="14.25" customHeight="1" x14ac:dyDescent="0.2"/>
    <row r="4488" ht="14.25" customHeight="1" x14ac:dyDescent="0.2"/>
    <row r="4489" ht="14.25" customHeight="1" x14ac:dyDescent="0.2"/>
    <row r="4490" ht="14.25" customHeight="1" x14ac:dyDescent="0.2"/>
    <row r="4491" ht="14.25" customHeight="1" x14ac:dyDescent="0.2"/>
    <row r="4492" ht="14.25" customHeight="1" x14ac:dyDescent="0.2"/>
    <row r="4493" ht="14.25" customHeight="1" x14ac:dyDescent="0.2"/>
    <row r="4494" ht="14.25" customHeight="1" x14ac:dyDescent="0.2"/>
    <row r="4495" ht="14.25" customHeight="1" x14ac:dyDescent="0.2"/>
    <row r="4496" ht="14.25" customHeight="1" x14ac:dyDescent="0.2"/>
    <row r="4497" ht="14.25" customHeight="1" x14ac:dyDescent="0.2"/>
    <row r="4498" ht="14.25" customHeight="1" x14ac:dyDescent="0.2"/>
    <row r="4499" ht="14.25" customHeight="1" x14ac:dyDescent="0.2"/>
    <row r="4500" ht="14.25" customHeight="1" x14ac:dyDescent="0.2"/>
    <row r="4501" ht="14.25" customHeight="1" x14ac:dyDescent="0.2"/>
    <row r="4502" ht="14.25" customHeight="1" x14ac:dyDescent="0.2"/>
    <row r="4503" ht="14.25" customHeight="1" x14ac:dyDescent="0.2"/>
    <row r="4504" ht="14.25" customHeight="1" x14ac:dyDescent="0.2"/>
    <row r="4505" ht="14.25" customHeight="1" x14ac:dyDescent="0.2"/>
    <row r="4506" ht="14.25" customHeight="1" x14ac:dyDescent="0.2"/>
    <row r="4507" ht="14.25" customHeight="1" x14ac:dyDescent="0.2"/>
    <row r="4508" ht="14.25" customHeight="1" x14ac:dyDescent="0.2"/>
    <row r="4509" ht="14.25" customHeight="1" x14ac:dyDescent="0.2"/>
    <row r="4510" ht="14.25" customHeight="1" x14ac:dyDescent="0.2"/>
    <row r="4511" ht="14.25" customHeight="1" x14ac:dyDescent="0.2"/>
    <row r="4512" ht="14.25" customHeight="1" x14ac:dyDescent="0.2"/>
    <row r="4513" ht="14.25" customHeight="1" x14ac:dyDescent="0.2"/>
    <row r="4514" ht="14.25" customHeight="1" x14ac:dyDescent="0.2"/>
    <row r="4515" ht="14.25" customHeight="1" x14ac:dyDescent="0.2"/>
    <row r="4516" ht="14.25" customHeight="1" x14ac:dyDescent="0.2"/>
    <row r="4517" ht="14.25" customHeight="1" x14ac:dyDescent="0.2"/>
    <row r="4518" ht="14.25" customHeight="1" x14ac:dyDescent="0.2"/>
    <row r="4519" ht="14.25" customHeight="1" x14ac:dyDescent="0.2"/>
    <row r="4520" ht="14.25" customHeight="1" x14ac:dyDescent="0.2"/>
    <row r="4521" ht="14.25" customHeight="1" x14ac:dyDescent="0.2"/>
    <row r="4522" ht="14.25" customHeight="1" x14ac:dyDescent="0.2"/>
    <row r="4523" ht="14.25" customHeight="1" x14ac:dyDescent="0.2"/>
    <row r="4524" ht="14.25" customHeight="1" x14ac:dyDescent="0.2"/>
    <row r="4525" ht="14.25" customHeight="1" x14ac:dyDescent="0.2"/>
    <row r="4526" ht="14.25" customHeight="1" x14ac:dyDescent="0.2"/>
    <row r="4527" ht="14.25" customHeight="1" x14ac:dyDescent="0.2"/>
    <row r="4528" ht="14.25" customHeight="1" x14ac:dyDescent="0.2"/>
    <row r="4529" ht="14.25" customHeight="1" x14ac:dyDescent="0.2"/>
    <row r="4530" ht="14.25" customHeight="1" x14ac:dyDescent="0.2"/>
    <row r="4531" ht="14.25" customHeight="1" x14ac:dyDescent="0.2"/>
    <row r="4532" ht="14.25" customHeight="1" x14ac:dyDescent="0.2"/>
    <row r="4533" ht="14.25" customHeight="1" x14ac:dyDescent="0.2"/>
    <row r="4534" ht="14.25" customHeight="1" x14ac:dyDescent="0.2"/>
    <row r="4535" ht="14.25" customHeight="1" x14ac:dyDescent="0.2"/>
    <row r="4536" ht="14.25" customHeight="1" x14ac:dyDescent="0.2"/>
    <row r="4537" ht="14.25" customHeight="1" x14ac:dyDescent="0.2"/>
    <row r="4538" ht="14.25" customHeight="1" x14ac:dyDescent="0.2"/>
    <row r="4539" ht="14.25" customHeight="1" x14ac:dyDescent="0.2"/>
    <row r="4540" ht="14.25" customHeight="1" x14ac:dyDescent="0.2"/>
    <row r="4541" ht="14.25" customHeight="1" x14ac:dyDescent="0.2"/>
    <row r="4542" ht="14.25" customHeight="1" x14ac:dyDescent="0.2"/>
    <row r="4543" ht="14.25" customHeight="1" x14ac:dyDescent="0.2"/>
    <row r="4544" ht="14.25" customHeight="1" x14ac:dyDescent="0.2"/>
    <row r="4545" ht="14.25" customHeight="1" x14ac:dyDescent="0.2"/>
    <row r="4546" ht="14.25" customHeight="1" x14ac:dyDescent="0.2"/>
    <row r="4547" ht="14.25" customHeight="1" x14ac:dyDescent="0.2"/>
    <row r="4548" ht="14.25" customHeight="1" x14ac:dyDescent="0.2"/>
    <row r="4549" ht="14.25" customHeight="1" x14ac:dyDescent="0.2"/>
    <row r="4550" ht="14.25" customHeight="1" x14ac:dyDescent="0.2"/>
    <row r="4551" ht="14.25" customHeight="1" x14ac:dyDescent="0.2"/>
    <row r="4552" ht="14.25" customHeight="1" x14ac:dyDescent="0.2"/>
    <row r="4553" ht="14.25" customHeight="1" x14ac:dyDescent="0.2"/>
    <row r="4554" ht="14.25" customHeight="1" x14ac:dyDescent="0.2"/>
    <row r="4555" ht="14.25" customHeight="1" x14ac:dyDescent="0.2"/>
    <row r="4556" ht="14.25" customHeight="1" x14ac:dyDescent="0.2"/>
    <row r="4557" ht="14.25" customHeight="1" x14ac:dyDescent="0.2"/>
    <row r="4558" ht="14.25" customHeight="1" x14ac:dyDescent="0.2"/>
    <row r="4559" ht="14.25" customHeight="1" x14ac:dyDescent="0.2"/>
    <row r="4560" ht="14.25" customHeight="1" x14ac:dyDescent="0.2"/>
    <row r="4561" ht="14.25" customHeight="1" x14ac:dyDescent="0.2"/>
    <row r="4562" ht="14.25" customHeight="1" x14ac:dyDescent="0.2"/>
    <row r="4563" ht="14.25" customHeight="1" x14ac:dyDescent="0.2"/>
    <row r="4564" ht="14.25" customHeight="1" x14ac:dyDescent="0.2"/>
    <row r="4565" ht="14.25" customHeight="1" x14ac:dyDescent="0.2"/>
    <row r="4566" ht="14.25" customHeight="1" x14ac:dyDescent="0.2"/>
    <row r="4567" ht="14.25" customHeight="1" x14ac:dyDescent="0.2"/>
    <row r="4568" ht="14.25" customHeight="1" x14ac:dyDescent="0.2"/>
    <row r="4569" ht="14.25" customHeight="1" x14ac:dyDescent="0.2"/>
    <row r="4570" ht="14.25" customHeight="1" x14ac:dyDescent="0.2"/>
    <row r="4571" ht="14.25" customHeight="1" x14ac:dyDescent="0.2"/>
    <row r="4572" ht="14.25" customHeight="1" x14ac:dyDescent="0.2"/>
    <row r="4573" ht="14.25" customHeight="1" x14ac:dyDescent="0.2"/>
    <row r="4574" ht="14.25" customHeight="1" x14ac:dyDescent="0.2"/>
    <row r="4575" ht="14.25" customHeight="1" x14ac:dyDescent="0.2"/>
    <row r="4576" ht="14.25" customHeight="1" x14ac:dyDescent="0.2"/>
    <row r="4577" ht="14.25" customHeight="1" x14ac:dyDescent="0.2"/>
    <row r="4578" ht="14.25" customHeight="1" x14ac:dyDescent="0.2"/>
    <row r="4579" ht="14.25" customHeight="1" x14ac:dyDescent="0.2"/>
    <row r="4580" ht="14.25" customHeight="1" x14ac:dyDescent="0.2"/>
    <row r="4581" ht="14.25" customHeight="1" x14ac:dyDescent="0.2"/>
    <row r="4582" ht="14.25" customHeight="1" x14ac:dyDescent="0.2"/>
    <row r="4583" ht="14.25" customHeight="1" x14ac:dyDescent="0.2"/>
    <row r="4584" ht="14.25" customHeight="1" x14ac:dyDescent="0.2"/>
    <row r="4585" ht="14.25" customHeight="1" x14ac:dyDescent="0.2"/>
    <row r="4586" ht="14.25" customHeight="1" x14ac:dyDescent="0.2"/>
    <row r="4587" ht="14.25" customHeight="1" x14ac:dyDescent="0.2"/>
    <row r="4588" ht="14.25" customHeight="1" x14ac:dyDescent="0.2"/>
    <row r="4589" ht="14.25" customHeight="1" x14ac:dyDescent="0.2"/>
    <row r="4590" ht="14.25" customHeight="1" x14ac:dyDescent="0.2"/>
    <row r="4591" ht="14.25" customHeight="1" x14ac:dyDescent="0.2"/>
    <row r="4592" ht="14.25" customHeight="1" x14ac:dyDescent="0.2"/>
    <row r="4593" ht="14.25" customHeight="1" x14ac:dyDescent="0.2"/>
    <row r="4594" ht="14.25" customHeight="1" x14ac:dyDescent="0.2"/>
    <row r="4595" ht="14.25" customHeight="1" x14ac:dyDescent="0.2"/>
    <row r="4596" ht="14.25" customHeight="1" x14ac:dyDescent="0.2"/>
    <row r="4597" ht="14.25" customHeight="1" x14ac:dyDescent="0.2"/>
    <row r="4598" ht="14.25" customHeight="1" x14ac:dyDescent="0.2"/>
    <row r="4599" ht="14.25" customHeight="1" x14ac:dyDescent="0.2"/>
    <row r="4600" ht="14.25" customHeight="1" x14ac:dyDescent="0.2"/>
    <row r="4601" ht="14.25" customHeight="1" x14ac:dyDescent="0.2"/>
    <row r="4602" ht="14.25" customHeight="1" x14ac:dyDescent="0.2"/>
    <row r="4603" ht="14.25" customHeight="1" x14ac:dyDescent="0.2"/>
    <row r="4604" ht="14.25" customHeight="1" x14ac:dyDescent="0.2"/>
    <row r="4605" ht="14.25" customHeight="1" x14ac:dyDescent="0.2"/>
    <row r="4606" ht="14.25" customHeight="1" x14ac:dyDescent="0.2"/>
    <row r="4607" ht="14.25" customHeight="1" x14ac:dyDescent="0.2"/>
    <row r="4608" ht="14.25" customHeight="1" x14ac:dyDescent="0.2"/>
    <row r="4609" ht="14.25" customHeight="1" x14ac:dyDescent="0.2"/>
    <row r="4610" ht="14.25" customHeight="1" x14ac:dyDescent="0.2"/>
    <row r="4611" ht="14.25" customHeight="1" x14ac:dyDescent="0.2"/>
    <row r="4612" ht="14.25" customHeight="1" x14ac:dyDescent="0.2"/>
    <row r="4613" ht="14.25" customHeight="1" x14ac:dyDescent="0.2"/>
    <row r="4614" ht="14.25" customHeight="1" x14ac:dyDescent="0.2"/>
    <row r="4615" ht="14.25" customHeight="1" x14ac:dyDescent="0.2"/>
    <row r="4616" ht="14.25" customHeight="1" x14ac:dyDescent="0.2"/>
    <row r="4617" ht="14.25" customHeight="1" x14ac:dyDescent="0.2"/>
    <row r="4618" ht="14.25" customHeight="1" x14ac:dyDescent="0.2"/>
    <row r="4619" ht="14.25" customHeight="1" x14ac:dyDescent="0.2"/>
    <row r="4620" ht="14.25" customHeight="1" x14ac:dyDescent="0.2"/>
    <row r="4621" ht="14.25" customHeight="1" x14ac:dyDescent="0.2"/>
    <row r="4622" ht="14.25" customHeight="1" x14ac:dyDescent="0.2"/>
    <row r="4623" ht="14.25" customHeight="1" x14ac:dyDescent="0.2"/>
    <row r="4624" ht="14.25" customHeight="1" x14ac:dyDescent="0.2"/>
    <row r="4625" ht="14.25" customHeight="1" x14ac:dyDescent="0.2"/>
    <row r="4626" ht="14.25" customHeight="1" x14ac:dyDescent="0.2"/>
    <row r="4627" ht="14.25" customHeight="1" x14ac:dyDescent="0.2"/>
    <row r="4628" ht="14.25" customHeight="1" x14ac:dyDescent="0.2"/>
    <row r="4629" ht="14.25" customHeight="1" x14ac:dyDescent="0.2"/>
    <row r="4630" ht="14.25" customHeight="1" x14ac:dyDescent="0.2"/>
    <row r="4631" ht="14.25" customHeight="1" x14ac:dyDescent="0.2"/>
    <row r="4632" ht="14.25" customHeight="1" x14ac:dyDescent="0.2"/>
    <row r="4633" ht="14.25" customHeight="1" x14ac:dyDescent="0.2"/>
    <row r="4634" ht="14.25" customHeight="1" x14ac:dyDescent="0.2"/>
    <row r="4635" ht="14.25" customHeight="1" x14ac:dyDescent="0.2"/>
    <row r="4636" ht="14.25" customHeight="1" x14ac:dyDescent="0.2"/>
    <row r="4637" ht="14.25" customHeight="1" x14ac:dyDescent="0.2"/>
    <row r="4638" ht="14.25" customHeight="1" x14ac:dyDescent="0.2"/>
    <row r="4639" ht="14.25" customHeight="1" x14ac:dyDescent="0.2"/>
    <row r="4640" ht="14.25" customHeight="1" x14ac:dyDescent="0.2"/>
    <row r="4641" ht="14.25" customHeight="1" x14ac:dyDescent="0.2"/>
    <row r="4642" ht="14.25" customHeight="1" x14ac:dyDescent="0.2"/>
    <row r="4643" ht="14.25" customHeight="1" x14ac:dyDescent="0.2"/>
    <row r="4644" ht="14.25" customHeight="1" x14ac:dyDescent="0.2"/>
    <row r="4645" ht="14.25" customHeight="1" x14ac:dyDescent="0.2"/>
    <row r="4646" ht="14.25" customHeight="1" x14ac:dyDescent="0.2"/>
    <row r="4647" ht="14.25" customHeight="1" x14ac:dyDescent="0.2"/>
    <row r="4648" ht="14.25" customHeight="1" x14ac:dyDescent="0.2"/>
    <row r="4649" ht="14.25" customHeight="1" x14ac:dyDescent="0.2"/>
    <row r="4650" ht="14.25" customHeight="1" x14ac:dyDescent="0.2"/>
    <row r="4651" ht="14.25" customHeight="1" x14ac:dyDescent="0.2"/>
    <row r="4652" ht="14.25" customHeight="1" x14ac:dyDescent="0.2"/>
    <row r="4653" ht="14.25" customHeight="1" x14ac:dyDescent="0.2"/>
    <row r="4654" ht="14.25" customHeight="1" x14ac:dyDescent="0.2"/>
    <row r="4655" ht="14.25" customHeight="1" x14ac:dyDescent="0.2"/>
    <row r="4656" ht="14.25" customHeight="1" x14ac:dyDescent="0.2"/>
    <row r="4657" ht="14.25" customHeight="1" x14ac:dyDescent="0.2"/>
    <row r="4658" ht="14.25" customHeight="1" x14ac:dyDescent="0.2"/>
    <row r="4659" ht="14.25" customHeight="1" x14ac:dyDescent="0.2"/>
    <row r="4660" ht="14.25" customHeight="1" x14ac:dyDescent="0.2"/>
    <row r="4661" ht="14.25" customHeight="1" x14ac:dyDescent="0.2"/>
    <row r="4662" ht="14.25" customHeight="1" x14ac:dyDescent="0.2"/>
    <row r="4663" ht="14.25" customHeight="1" x14ac:dyDescent="0.2"/>
    <row r="4664" ht="14.25" customHeight="1" x14ac:dyDescent="0.2"/>
    <row r="4665" ht="14.25" customHeight="1" x14ac:dyDescent="0.2"/>
    <row r="4666" ht="14.25" customHeight="1" x14ac:dyDescent="0.2"/>
    <row r="4667" ht="14.25" customHeight="1" x14ac:dyDescent="0.2"/>
    <row r="4668" ht="14.25" customHeight="1" x14ac:dyDescent="0.2"/>
    <row r="4669" ht="14.25" customHeight="1" x14ac:dyDescent="0.2"/>
    <row r="4670" ht="14.25" customHeight="1" x14ac:dyDescent="0.2"/>
    <row r="4671" ht="14.25" customHeight="1" x14ac:dyDescent="0.2"/>
    <row r="4672" ht="14.25" customHeight="1" x14ac:dyDescent="0.2"/>
    <row r="4673" ht="14.25" customHeight="1" x14ac:dyDescent="0.2"/>
    <row r="4674" ht="14.25" customHeight="1" x14ac:dyDescent="0.2"/>
    <row r="4675" ht="14.25" customHeight="1" x14ac:dyDescent="0.2"/>
    <row r="4676" ht="14.25" customHeight="1" x14ac:dyDescent="0.2"/>
    <row r="4677" ht="14.25" customHeight="1" x14ac:dyDescent="0.2"/>
    <row r="4678" ht="14.25" customHeight="1" x14ac:dyDescent="0.2"/>
    <row r="4679" ht="14.25" customHeight="1" x14ac:dyDescent="0.2"/>
    <row r="4680" ht="14.25" customHeight="1" x14ac:dyDescent="0.2"/>
    <row r="4681" ht="14.25" customHeight="1" x14ac:dyDescent="0.2"/>
    <row r="4682" ht="14.25" customHeight="1" x14ac:dyDescent="0.2"/>
    <row r="4683" ht="14.25" customHeight="1" x14ac:dyDescent="0.2"/>
    <row r="4684" ht="14.25" customHeight="1" x14ac:dyDescent="0.2"/>
    <row r="4685" ht="14.25" customHeight="1" x14ac:dyDescent="0.2"/>
    <row r="4686" ht="14.25" customHeight="1" x14ac:dyDescent="0.2"/>
    <row r="4687" ht="14.25" customHeight="1" x14ac:dyDescent="0.2"/>
    <row r="4688" ht="14.25" customHeight="1" x14ac:dyDescent="0.2"/>
    <row r="4689" ht="14.25" customHeight="1" x14ac:dyDescent="0.2"/>
    <row r="4690" ht="14.25" customHeight="1" x14ac:dyDescent="0.2"/>
    <row r="4691" ht="14.25" customHeight="1" x14ac:dyDescent="0.2"/>
    <row r="4692" ht="14.25" customHeight="1" x14ac:dyDescent="0.2"/>
    <row r="4693" ht="14.25" customHeight="1" x14ac:dyDescent="0.2"/>
    <row r="4694" ht="14.25" customHeight="1" x14ac:dyDescent="0.2"/>
    <row r="4695" ht="14.25" customHeight="1" x14ac:dyDescent="0.2"/>
    <row r="4696" ht="14.25" customHeight="1" x14ac:dyDescent="0.2"/>
    <row r="4697" ht="14.25" customHeight="1" x14ac:dyDescent="0.2"/>
    <row r="4698" ht="14.25" customHeight="1" x14ac:dyDescent="0.2"/>
    <row r="4699" ht="14.25" customHeight="1" x14ac:dyDescent="0.2"/>
    <row r="4700" ht="14.25" customHeight="1" x14ac:dyDescent="0.2"/>
    <row r="4701" ht="14.25" customHeight="1" x14ac:dyDescent="0.2"/>
    <row r="4702" ht="14.25" customHeight="1" x14ac:dyDescent="0.2"/>
    <row r="4703" ht="14.25" customHeight="1" x14ac:dyDescent="0.2"/>
    <row r="4704" ht="14.25" customHeight="1" x14ac:dyDescent="0.2"/>
    <row r="4705" ht="14.25" customHeight="1" x14ac:dyDescent="0.2"/>
    <row r="4706" ht="14.25" customHeight="1" x14ac:dyDescent="0.2"/>
    <row r="4707" ht="14.25" customHeight="1" x14ac:dyDescent="0.2"/>
    <row r="4708" ht="14.25" customHeight="1" x14ac:dyDescent="0.2"/>
    <row r="4709" ht="14.25" customHeight="1" x14ac:dyDescent="0.2"/>
    <row r="4710" ht="14.25" customHeight="1" x14ac:dyDescent="0.2"/>
    <row r="4711" ht="14.25" customHeight="1" x14ac:dyDescent="0.2"/>
    <row r="4712" ht="14.25" customHeight="1" x14ac:dyDescent="0.2"/>
    <row r="4713" ht="14.25" customHeight="1" x14ac:dyDescent="0.2"/>
    <row r="4714" ht="14.25" customHeight="1" x14ac:dyDescent="0.2"/>
    <row r="4715" ht="14.25" customHeight="1" x14ac:dyDescent="0.2"/>
    <row r="4716" ht="14.25" customHeight="1" x14ac:dyDescent="0.2"/>
    <row r="4717" ht="14.25" customHeight="1" x14ac:dyDescent="0.2"/>
    <row r="4718" ht="14.25" customHeight="1" x14ac:dyDescent="0.2"/>
    <row r="4719" ht="14.25" customHeight="1" x14ac:dyDescent="0.2"/>
    <row r="4720" ht="14.25" customHeight="1" x14ac:dyDescent="0.2"/>
    <row r="4721" ht="14.25" customHeight="1" x14ac:dyDescent="0.2"/>
    <row r="4722" ht="14.25" customHeight="1" x14ac:dyDescent="0.2"/>
    <row r="4723" ht="14.25" customHeight="1" x14ac:dyDescent="0.2"/>
    <row r="4724" ht="14.25" customHeight="1" x14ac:dyDescent="0.2"/>
    <row r="4725" ht="14.25" customHeight="1" x14ac:dyDescent="0.2"/>
    <row r="4726" ht="14.25" customHeight="1" x14ac:dyDescent="0.2"/>
    <row r="4727" ht="14.25" customHeight="1" x14ac:dyDescent="0.2"/>
    <row r="4728" ht="14.25" customHeight="1" x14ac:dyDescent="0.2"/>
    <row r="4729" ht="14.25" customHeight="1" x14ac:dyDescent="0.2"/>
    <row r="4730" ht="14.25" customHeight="1" x14ac:dyDescent="0.2"/>
    <row r="4731" ht="14.25" customHeight="1" x14ac:dyDescent="0.2"/>
    <row r="4732" ht="14.25" customHeight="1" x14ac:dyDescent="0.2"/>
    <row r="4733" ht="14.25" customHeight="1" x14ac:dyDescent="0.2"/>
    <row r="4734" ht="14.25" customHeight="1" x14ac:dyDescent="0.2"/>
    <row r="4735" ht="14.25" customHeight="1" x14ac:dyDescent="0.2"/>
    <row r="4736" ht="14.25" customHeight="1" x14ac:dyDescent="0.2"/>
    <row r="4737" ht="14.25" customHeight="1" x14ac:dyDescent="0.2"/>
    <row r="4738" ht="14.25" customHeight="1" x14ac:dyDescent="0.2"/>
    <row r="4739" ht="14.25" customHeight="1" x14ac:dyDescent="0.2"/>
    <row r="4740" ht="14.25" customHeight="1" x14ac:dyDescent="0.2"/>
    <row r="4741" ht="14.25" customHeight="1" x14ac:dyDescent="0.2"/>
    <row r="4742" ht="14.25" customHeight="1" x14ac:dyDescent="0.2"/>
    <row r="4743" ht="14.25" customHeight="1" x14ac:dyDescent="0.2"/>
    <row r="4744" ht="14.25" customHeight="1" x14ac:dyDescent="0.2"/>
    <row r="4745" ht="14.25" customHeight="1" x14ac:dyDescent="0.2"/>
    <row r="4746" ht="14.25" customHeight="1" x14ac:dyDescent="0.2"/>
    <row r="4747" ht="14.25" customHeight="1" x14ac:dyDescent="0.2"/>
    <row r="4748" ht="14.25" customHeight="1" x14ac:dyDescent="0.2"/>
    <row r="4749" ht="14.25" customHeight="1" x14ac:dyDescent="0.2"/>
    <row r="4750" ht="14.25" customHeight="1" x14ac:dyDescent="0.2"/>
    <row r="4751" ht="14.25" customHeight="1" x14ac:dyDescent="0.2"/>
    <row r="4752" ht="14.25" customHeight="1" x14ac:dyDescent="0.2"/>
    <row r="4753" ht="14.25" customHeight="1" x14ac:dyDescent="0.2"/>
    <row r="4754" ht="14.25" customHeight="1" x14ac:dyDescent="0.2"/>
    <row r="4755" ht="14.25" customHeight="1" x14ac:dyDescent="0.2"/>
    <row r="4756" ht="14.25" customHeight="1" x14ac:dyDescent="0.2"/>
    <row r="4757" ht="14.25" customHeight="1" x14ac:dyDescent="0.2"/>
    <row r="4758" ht="14.25" customHeight="1" x14ac:dyDescent="0.2"/>
    <row r="4759" ht="14.25" customHeight="1" x14ac:dyDescent="0.2"/>
    <row r="4760" ht="14.25" customHeight="1" x14ac:dyDescent="0.2"/>
    <row r="4761" ht="14.25" customHeight="1" x14ac:dyDescent="0.2"/>
    <row r="4762" ht="14.25" customHeight="1" x14ac:dyDescent="0.2"/>
    <row r="4763" ht="14.25" customHeight="1" x14ac:dyDescent="0.2"/>
    <row r="4764" ht="14.25" customHeight="1" x14ac:dyDescent="0.2"/>
    <row r="4765" ht="14.25" customHeight="1" x14ac:dyDescent="0.2"/>
    <row r="4766" ht="14.25" customHeight="1" x14ac:dyDescent="0.2"/>
    <row r="4767" ht="14.25" customHeight="1" x14ac:dyDescent="0.2"/>
    <row r="4768" ht="14.25" customHeight="1" x14ac:dyDescent="0.2"/>
    <row r="4769" ht="14.25" customHeight="1" x14ac:dyDescent="0.2"/>
    <row r="4770" ht="14.25" customHeight="1" x14ac:dyDescent="0.2"/>
    <row r="4771" ht="14.25" customHeight="1" x14ac:dyDescent="0.2"/>
    <row r="4772" ht="14.25" customHeight="1" x14ac:dyDescent="0.2"/>
    <row r="4773" ht="14.25" customHeight="1" x14ac:dyDescent="0.2"/>
    <row r="4774" ht="14.25" customHeight="1" x14ac:dyDescent="0.2"/>
    <row r="4775" ht="14.25" customHeight="1" x14ac:dyDescent="0.2"/>
    <row r="4776" ht="14.25" customHeight="1" x14ac:dyDescent="0.2"/>
    <row r="4777" ht="14.25" customHeight="1" x14ac:dyDescent="0.2"/>
    <row r="4778" ht="14.25" customHeight="1" x14ac:dyDescent="0.2"/>
    <row r="4779" ht="14.25" customHeight="1" x14ac:dyDescent="0.2"/>
    <row r="4780" ht="14.25" customHeight="1" x14ac:dyDescent="0.2"/>
    <row r="4781" ht="14.25" customHeight="1" x14ac:dyDescent="0.2"/>
    <row r="4782" ht="14.25" customHeight="1" x14ac:dyDescent="0.2"/>
    <row r="4783" ht="14.25" customHeight="1" x14ac:dyDescent="0.2"/>
    <row r="4784" ht="14.25" customHeight="1" x14ac:dyDescent="0.2"/>
    <row r="4785" ht="14.25" customHeight="1" x14ac:dyDescent="0.2"/>
    <row r="4786" ht="14.25" customHeight="1" x14ac:dyDescent="0.2"/>
    <row r="4787" ht="14.25" customHeight="1" x14ac:dyDescent="0.2"/>
    <row r="4788" ht="14.25" customHeight="1" x14ac:dyDescent="0.2"/>
    <row r="4789" ht="14.25" customHeight="1" x14ac:dyDescent="0.2"/>
    <row r="4790" ht="14.25" customHeight="1" x14ac:dyDescent="0.2"/>
    <row r="4791" ht="14.25" customHeight="1" x14ac:dyDescent="0.2"/>
    <row r="4792" ht="14.25" customHeight="1" x14ac:dyDescent="0.2"/>
    <row r="4793" ht="14.25" customHeight="1" x14ac:dyDescent="0.2"/>
    <row r="4794" ht="14.25" customHeight="1" x14ac:dyDescent="0.2"/>
    <row r="4795" ht="14.25" customHeight="1" x14ac:dyDescent="0.2"/>
    <row r="4796" ht="14.25" customHeight="1" x14ac:dyDescent="0.2"/>
    <row r="4797" ht="14.25" customHeight="1" x14ac:dyDescent="0.2"/>
    <row r="4798" ht="14.25" customHeight="1" x14ac:dyDescent="0.2"/>
    <row r="4799" ht="14.25" customHeight="1" x14ac:dyDescent="0.2"/>
    <row r="4800" ht="14.25" customHeight="1" x14ac:dyDescent="0.2"/>
    <row r="4801" ht="14.25" customHeight="1" x14ac:dyDescent="0.2"/>
    <row r="4802" ht="14.25" customHeight="1" x14ac:dyDescent="0.2"/>
    <row r="4803" ht="14.25" customHeight="1" x14ac:dyDescent="0.2"/>
    <row r="4804" ht="14.25" customHeight="1" x14ac:dyDescent="0.2"/>
    <row r="4805" ht="14.25" customHeight="1" x14ac:dyDescent="0.2"/>
    <row r="4806" ht="14.25" customHeight="1" x14ac:dyDescent="0.2"/>
    <row r="4807" ht="14.25" customHeight="1" x14ac:dyDescent="0.2"/>
    <row r="4808" ht="14.25" customHeight="1" x14ac:dyDescent="0.2"/>
    <row r="4809" ht="14.25" customHeight="1" x14ac:dyDescent="0.2"/>
    <row r="4810" ht="14.25" customHeight="1" x14ac:dyDescent="0.2"/>
    <row r="4811" ht="14.25" customHeight="1" x14ac:dyDescent="0.2"/>
    <row r="4812" ht="14.25" customHeight="1" x14ac:dyDescent="0.2"/>
    <row r="4813" ht="14.25" customHeight="1" x14ac:dyDescent="0.2"/>
    <row r="4814" ht="14.25" customHeight="1" x14ac:dyDescent="0.2"/>
    <row r="4815" ht="14.25" customHeight="1" x14ac:dyDescent="0.2"/>
    <row r="4816" ht="14.25" customHeight="1" x14ac:dyDescent="0.2"/>
    <row r="4817" ht="14.25" customHeight="1" x14ac:dyDescent="0.2"/>
    <row r="4818" ht="14.25" customHeight="1" x14ac:dyDescent="0.2"/>
    <row r="4819" ht="14.25" customHeight="1" x14ac:dyDescent="0.2"/>
    <row r="4820" ht="14.25" customHeight="1" x14ac:dyDescent="0.2"/>
    <row r="4821" ht="14.25" customHeight="1" x14ac:dyDescent="0.2"/>
    <row r="4822" ht="14.25" customHeight="1" x14ac:dyDescent="0.2"/>
    <row r="4823" ht="14.25" customHeight="1" x14ac:dyDescent="0.2"/>
    <row r="4824" ht="14.25" customHeight="1" x14ac:dyDescent="0.2"/>
    <row r="4825" ht="14.25" customHeight="1" x14ac:dyDescent="0.2"/>
    <row r="4826" ht="14.25" customHeight="1" x14ac:dyDescent="0.2"/>
    <row r="4827" ht="14.25" customHeight="1" x14ac:dyDescent="0.2"/>
    <row r="4828" ht="14.25" customHeight="1" x14ac:dyDescent="0.2"/>
    <row r="4829" ht="14.25" customHeight="1" x14ac:dyDescent="0.2"/>
    <row r="4830" ht="14.25" customHeight="1" x14ac:dyDescent="0.2"/>
    <row r="4831" ht="14.25" customHeight="1" x14ac:dyDescent="0.2"/>
    <row r="4832" ht="14.25" customHeight="1" x14ac:dyDescent="0.2"/>
    <row r="4833" ht="14.25" customHeight="1" x14ac:dyDescent="0.2"/>
    <row r="4834" ht="14.25" customHeight="1" x14ac:dyDescent="0.2"/>
    <row r="4835" ht="14.25" customHeight="1" x14ac:dyDescent="0.2"/>
    <row r="4836" ht="14.25" customHeight="1" x14ac:dyDescent="0.2"/>
    <row r="4837" ht="14.25" customHeight="1" x14ac:dyDescent="0.2"/>
    <row r="4838" ht="14.25" customHeight="1" x14ac:dyDescent="0.2"/>
    <row r="4839" ht="14.25" customHeight="1" x14ac:dyDescent="0.2"/>
    <row r="4840" ht="14.25" customHeight="1" x14ac:dyDescent="0.2"/>
    <row r="4841" ht="14.25" customHeight="1" x14ac:dyDescent="0.2"/>
    <row r="4842" ht="14.25" customHeight="1" x14ac:dyDescent="0.2"/>
    <row r="4843" ht="14.25" customHeight="1" x14ac:dyDescent="0.2"/>
    <row r="4844" ht="14.25" customHeight="1" x14ac:dyDescent="0.2"/>
    <row r="4845" ht="14.25" customHeight="1" x14ac:dyDescent="0.2"/>
    <row r="4846" ht="14.25" customHeight="1" x14ac:dyDescent="0.2"/>
    <row r="4847" ht="14.25" customHeight="1" x14ac:dyDescent="0.2"/>
    <row r="4848" ht="14.25" customHeight="1" x14ac:dyDescent="0.2"/>
    <row r="4849" ht="14.25" customHeight="1" x14ac:dyDescent="0.2"/>
    <row r="4850" ht="14.25" customHeight="1" x14ac:dyDescent="0.2"/>
    <row r="4851" ht="14.25" customHeight="1" x14ac:dyDescent="0.2"/>
    <row r="4852" ht="14.25" customHeight="1" x14ac:dyDescent="0.2"/>
    <row r="4853" ht="14.25" customHeight="1" x14ac:dyDescent="0.2"/>
    <row r="4854" ht="14.25" customHeight="1" x14ac:dyDescent="0.2"/>
    <row r="4855" ht="14.25" customHeight="1" x14ac:dyDescent="0.2"/>
    <row r="4856" ht="14.25" customHeight="1" x14ac:dyDescent="0.2"/>
    <row r="4857" ht="14.25" customHeight="1" x14ac:dyDescent="0.2"/>
    <row r="4858" ht="14.25" customHeight="1" x14ac:dyDescent="0.2"/>
    <row r="4859" ht="14.25" customHeight="1" x14ac:dyDescent="0.2"/>
    <row r="4860" ht="14.25" customHeight="1" x14ac:dyDescent="0.2"/>
    <row r="4861" ht="14.25" customHeight="1" x14ac:dyDescent="0.2"/>
    <row r="4862" ht="14.25" customHeight="1" x14ac:dyDescent="0.2"/>
    <row r="4863" ht="14.25" customHeight="1" x14ac:dyDescent="0.2"/>
    <row r="4864" ht="14.25" customHeight="1" x14ac:dyDescent="0.2"/>
    <row r="4865" ht="14.25" customHeight="1" x14ac:dyDescent="0.2"/>
    <row r="4866" ht="14.25" customHeight="1" x14ac:dyDescent="0.2"/>
    <row r="4867" ht="14.25" customHeight="1" x14ac:dyDescent="0.2"/>
    <row r="4868" ht="14.25" customHeight="1" x14ac:dyDescent="0.2"/>
    <row r="4869" ht="14.25" customHeight="1" x14ac:dyDescent="0.2"/>
    <row r="4870" ht="14.25" customHeight="1" x14ac:dyDescent="0.2"/>
    <row r="4871" ht="14.25" customHeight="1" x14ac:dyDescent="0.2"/>
    <row r="4872" ht="14.25" customHeight="1" x14ac:dyDescent="0.2"/>
    <row r="4873" ht="14.25" customHeight="1" x14ac:dyDescent="0.2"/>
    <row r="4874" ht="14.25" customHeight="1" x14ac:dyDescent="0.2"/>
    <row r="4875" ht="14.25" customHeight="1" x14ac:dyDescent="0.2"/>
    <row r="4876" ht="14.25" customHeight="1" x14ac:dyDescent="0.2"/>
    <row r="4877" ht="14.25" customHeight="1" x14ac:dyDescent="0.2"/>
    <row r="4878" ht="14.25" customHeight="1" x14ac:dyDescent="0.2"/>
    <row r="4879" ht="14.25" customHeight="1" x14ac:dyDescent="0.2"/>
    <row r="4880" ht="14.25" customHeight="1" x14ac:dyDescent="0.2"/>
    <row r="4881" ht="14.25" customHeight="1" x14ac:dyDescent="0.2"/>
    <row r="4882" ht="14.25" customHeight="1" x14ac:dyDescent="0.2"/>
    <row r="4883" ht="14.25" customHeight="1" x14ac:dyDescent="0.2"/>
    <row r="4884" ht="14.25" customHeight="1" x14ac:dyDescent="0.2"/>
    <row r="4885" ht="14.25" customHeight="1" x14ac:dyDescent="0.2"/>
    <row r="4886" ht="14.25" customHeight="1" x14ac:dyDescent="0.2"/>
    <row r="4887" ht="14.25" customHeight="1" x14ac:dyDescent="0.2"/>
    <row r="4888" ht="14.25" customHeight="1" x14ac:dyDescent="0.2"/>
    <row r="4889" ht="14.25" customHeight="1" x14ac:dyDescent="0.2"/>
    <row r="4890" ht="14.25" customHeight="1" x14ac:dyDescent="0.2"/>
    <row r="4891" ht="14.25" customHeight="1" x14ac:dyDescent="0.2"/>
    <row r="4892" ht="14.25" customHeight="1" x14ac:dyDescent="0.2"/>
    <row r="4893" ht="14.25" customHeight="1" x14ac:dyDescent="0.2"/>
    <row r="4894" ht="14.25" customHeight="1" x14ac:dyDescent="0.2"/>
    <row r="4895" ht="14.25" customHeight="1" x14ac:dyDescent="0.2"/>
    <row r="4896" ht="14.25" customHeight="1" x14ac:dyDescent="0.2"/>
    <row r="4897" ht="14.25" customHeight="1" x14ac:dyDescent="0.2"/>
    <row r="4898" ht="14.25" customHeight="1" x14ac:dyDescent="0.2"/>
    <row r="4899" ht="14.25" customHeight="1" x14ac:dyDescent="0.2"/>
    <row r="4900" ht="14.25" customHeight="1" x14ac:dyDescent="0.2"/>
    <row r="4901" ht="14.25" customHeight="1" x14ac:dyDescent="0.2"/>
    <row r="4902" ht="14.25" customHeight="1" x14ac:dyDescent="0.2"/>
    <row r="4903" ht="14.25" customHeight="1" x14ac:dyDescent="0.2"/>
    <row r="4904" ht="14.25" customHeight="1" x14ac:dyDescent="0.2"/>
    <row r="4905" ht="14.25" customHeight="1" x14ac:dyDescent="0.2"/>
    <row r="4906" ht="14.25" customHeight="1" x14ac:dyDescent="0.2"/>
    <row r="4907" ht="14.25" customHeight="1" x14ac:dyDescent="0.2"/>
    <row r="4908" ht="14.25" customHeight="1" x14ac:dyDescent="0.2"/>
    <row r="4909" ht="14.25" customHeight="1" x14ac:dyDescent="0.2"/>
    <row r="4910" ht="14.25" customHeight="1" x14ac:dyDescent="0.2"/>
    <row r="4911" ht="14.25" customHeight="1" x14ac:dyDescent="0.2"/>
    <row r="4912" ht="14.25" customHeight="1" x14ac:dyDescent="0.2"/>
    <row r="4913" ht="14.25" customHeight="1" x14ac:dyDescent="0.2"/>
    <row r="4914" ht="14.25" customHeight="1" x14ac:dyDescent="0.2"/>
    <row r="4915" ht="14.25" customHeight="1" x14ac:dyDescent="0.2"/>
    <row r="4916" ht="14.25" customHeight="1" x14ac:dyDescent="0.2"/>
    <row r="4917" ht="14.25" customHeight="1" x14ac:dyDescent="0.2"/>
    <row r="4918" ht="14.25" customHeight="1" x14ac:dyDescent="0.2"/>
    <row r="4919" ht="14.25" customHeight="1" x14ac:dyDescent="0.2"/>
    <row r="4920" ht="14.25" customHeight="1" x14ac:dyDescent="0.2"/>
    <row r="4921" ht="14.25" customHeight="1" x14ac:dyDescent="0.2"/>
    <row r="4922" ht="14.25" customHeight="1" x14ac:dyDescent="0.2"/>
    <row r="4923" ht="14.25" customHeight="1" x14ac:dyDescent="0.2"/>
    <row r="4924" ht="14.25" customHeight="1" x14ac:dyDescent="0.2"/>
    <row r="4925" ht="14.25" customHeight="1" x14ac:dyDescent="0.2"/>
    <row r="4926" ht="14.25" customHeight="1" x14ac:dyDescent="0.2"/>
    <row r="4927" ht="14.25" customHeight="1" x14ac:dyDescent="0.2"/>
    <row r="4928" ht="14.25" customHeight="1" x14ac:dyDescent="0.2"/>
    <row r="4929" ht="14.25" customHeight="1" x14ac:dyDescent="0.2"/>
    <row r="4930" ht="14.25" customHeight="1" x14ac:dyDescent="0.2"/>
    <row r="4931" ht="14.25" customHeight="1" x14ac:dyDescent="0.2"/>
    <row r="4932" ht="14.25" customHeight="1" x14ac:dyDescent="0.2"/>
    <row r="4933" ht="14.25" customHeight="1" x14ac:dyDescent="0.2"/>
    <row r="4934" ht="14.25" customHeight="1" x14ac:dyDescent="0.2"/>
    <row r="4935" ht="14.25" customHeight="1" x14ac:dyDescent="0.2"/>
    <row r="4936" ht="14.25" customHeight="1" x14ac:dyDescent="0.2"/>
    <row r="4937" ht="14.25" customHeight="1" x14ac:dyDescent="0.2"/>
    <row r="4938" ht="14.25" customHeight="1" x14ac:dyDescent="0.2"/>
    <row r="4939" ht="14.25" customHeight="1" x14ac:dyDescent="0.2"/>
    <row r="4940" ht="14.25" customHeight="1" x14ac:dyDescent="0.2"/>
    <row r="4941" ht="14.25" customHeight="1" x14ac:dyDescent="0.2"/>
    <row r="4942" ht="14.25" customHeight="1" x14ac:dyDescent="0.2"/>
    <row r="4943" ht="14.25" customHeight="1" x14ac:dyDescent="0.2"/>
    <row r="4944" ht="14.25" customHeight="1" x14ac:dyDescent="0.2"/>
    <row r="4945" ht="14.25" customHeight="1" x14ac:dyDescent="0.2"/>
    <row r="4946" ht="14.25" customHeight="1" x14ac:dyDescent="0.2"/>
    <row r="4947" ht="14.25" customHeight="1" x14ac:dyDescent="0.2"/>
    <row r="4948" ht="14.25" customHeight="1" x14ac:dyDescent="0.2"/>
    <row r="4949" ht="14.25" customHeight="1" x14ac:dyDescent="0.2"/>
    <row r="4950" ht="14.25" customHeight="1" x14ac:dyDescent="0.2"/>
    <row r="4951" ht="14.25" customHeight="1" x14ac:dyDescent="0.2"/>
    <row r="4952" ht="14.25" customHeight="1" x14ac:dyDescent="0.2"/>
    <row r="4953" ht="14.25" customHeight="1" x14ac:dyDescent="0.2"/>
    <row r="4954" ht="14.25" customHeight="1" x14ac:dyDescent="0.2"/>
    <row r="4955" ht="14.25" customHeight="1" x14ac:dyDescent="0.2"/>
    <row r="4956" ht="14.25" customHeight="1" x14ac:dyDescent="0.2"/>
    <row r="4957" ht="14.25" customHeight="1" x14ac:dyDescent="0.2"/>
    <row r="4958" ht="14.25" customHeight="1" x14ac:dyDescent="0.2"/>
    <row r="4959" ht="14.25" customHeight="1" x14ac:dyDescent="0.2"/>
    <row r="4960" ht="14.25" customHeight="1" x14ac:dyDescent="0.2"/>
    <row r="4961" ht="14.25" customHeight="1" x14ac:dyDescent="0.2"/>
    <row r="4962" ht="14.25" customHeight="1" x14ac:dyDescent="0.2"/>
    <row r="4963" ht="14.25" customHeight="1" x14ac:dyDescent="0.2"/>
    <row r="4964" ht="14.25" customHeight="1" x14ac:dyDescent="0.2"/>
    <row r="4965" ht="14.25" customHeight="1" x14ac:dyDescent="0.2"/>
    <row r="4966" ht="14.25" customHeight="1" x14ac:dyDescent="0.2"/>
    <row r="4967" ht="14.25" customHeight="1" x14ac:dyDescent="0.2"/>
    <row r="4968" ht="14.25" customHeight="1" x14ac:dyDescent="0.2"/>
    <row r="4969" ht="14.25" customHeight="1" x14ac:dyDescent="0.2"/>
    <row r="4970" ht="14.25" customHeight="1" x14ac:dyDescent="0.2"/>
    <row r="4971" ht="14.25" customHeight="1" x14ac:dyDescent="0.2"/>
    <row r="4972" ht="14.25" customHeight="1" x14ac:dyDescent="0.2"/>
    <row r="4973" ht="14.25" customHeight="1" x14ac:dyDescent="0.2"/>
    <row r="4974" ht="14.25" customHeight="1" x14ac:dyDescent="0.2"/>
    <row r="4975" ht="14.25" customHeight="1" x14ac:dyDescent="0.2"/>
    <row r="4976" ht="14.25" customHeight="1" x14ac:dyDescent="0.2"/>
    <row r="4977" ht="14.25" customHeight="1" x14ac:dyDescent="0.2"/>
    <row r="4978" ht="14.25" customHeight="1" x14ac:dyDescent="0.2"/>
    <row r="4979" ht="14.25" customHeight="1" x14ac:dyDescent="0.2"/>
    <row r="4980" ht="14.25" customHeight="1" x14ac:dyDescent="0.2"/>
    <row r="4981" ht="14.25" customHeight="1" x14ac:dyDescent="0.2"/>
    <row r="4982" ht="14.25" customHeight="1" x14ac:dyDescent="0.2"/>
    <row r="4983" ht="14.25" customHeight="1" x14ac:dyDescent="0.2"/>
    <row r="4984" ht="14.25" customHeight="1" x14ac:dyDescent="0.2"/>
    <row r="4985" ht="14.25" customHeight="1" x14ac:dyDescent="0.2"/>
    <row r="4986" ht="14.25" customHeight="1" x14ac:dyDescent="0.2"/>
    <row r="4987" ht="14.25" customHeight="1" x14ac:dyDescent="0.2"/>
    <row r="4988" ht="14.25" customHeight="1" x14ac:dyDescent="0.2"/>
    <row r="4989" ht="14.25" customHeight="1" x14ac:dyDescent="0.2"/>
    <row r="4990" ht="14.25" customHeight="1" x14ac:dyDescent="0.2"/>
    <row r="4991" ht="14.25" customHeight="1" x14ac:dyDescent="0.2"/>
    <row r="4992" ht="14.25" customHeight="1" x14ac:dyDescent="0.2"/>
    <row r="4993" ht="14.25" customHeight="1" x14ac:dyDescent="0.2"/>
    <row r="4994" ht="14.25" customHeight="1" x14ac:dyDescent="0.2"/>
    <row r="4995" ht="14.25" customHeight="1" x14ac:dyDescent="0.2"/>
    <row r="4996" ht="14.25" customHeight="1" x14ac:dyDescent="0.2"/>
    <row r="4997" ht="14.25" customHeight="1" x14ac:dyDescent="0.2"/>
    <row r="4998" ht="14.25" customHeight="1" x14ac:dyDescent="0.2"/>
    <row r="4999" ht="14.25" customHeight="1" x14ac:dyDescent="0.2"/>
    <row r="5000" ht="14.25" customHeight="1" x14ac:dyDescent="0.2"/>
    <row r="5001" ht="14.25" customHeight="1" x14ac:dyDescent="0.2"/>
    <row r="5002" ht="14.25" customHeight="1" x14ac:dyDescent="0.2"/>
    <row r="5003" ht="14.25" customHeight="1" x14ac:dyDescent="0.2"/>
    <row r="5004" ht="14.25" customHeight="1" x14ac:dyDescent="0.2"/>
    <row r="5005" ht="14.25" customHeight="1" x14ac:dyDescent="0.2"/>
    <row r="5006" ht="14.25" customHeight="1" x14ac:dyDescent="0.2"/>
    <row r="5007" ht="14.25" customHeight="1" x14ac:dyDescent="0.2"/>
    <row r="5008" ht="14.25" customHeight="1" x14ac:dyDescent="0.2"/>
    <row r="5009" ht="14.25" customHeight="1" x14ac:dyDescent="0.2"/>
    <row r="5010" ht="14.25" customHeight="1" x14ac:dyDescent="0.2"/>
    <row r="5011" ht="14.25" customHeight="1" x14ac:dyDescent="0.2"/>
    <row r="5012" ht="14.25" customHeight="1" x14ac:dyDescent="0.2"/>
    <row r="5013" ht="14.25" customHeight="1" x14ac:dyDescent="0.2"/>
    <row r="5014" ht="14.25" customHeight="1" x14ac:dyDescent="0.2"/>
    <row r="5015" ht="14.25" customHeight="1" x14ac:dyDescent="0.2"/>
    <row r="5016" ht="14.25" customHeight="1" x14ac:dyDescent="0.2"/>
    <row r="5017" ht="14.25" customHeight="1" x14ac:dyDescent="0.2"/>
    <row r="5018" ht="14.25" customHeight="1" x14ac:dyDescent="0.2"/>
    <row r="5019" ht="14.25" customHeight="1" x14ac:dyDescent="0.2"/>
    <row r="5020" ht="14.25" customHeight="1" x14ac:dyDescent="0.2"/>
    <row r="5021" ht="14.25" customHeight="1" x14ac:dyDescent="0.2"/>
    <row r="5022" ht="14.25" customHeight="1" x14ac:dyDescent="0.2"/>
    <row r="5023" ht="14.25" customHeight="1" x14ac:dyDescent="0.2"/>
    <row r="5024" ht="14.25" customHeight="1" x14ac:dyDescent="0.2"/>
    <row r="5025" ht="14.25" customHeight="1" x14ac:dyDescent="0.2"/>
    <row r="5026" ht="14.25" customHeight="1" x14ac:dyDescent="0.2"/>
    <row r="5027" ht="14.25" customHeight="1" x14ac:dyDescent="0.2"/>
    <row r="5028" ht="14.25" customHeight="1" x14ac:dyDescent="0.2"/>
    <row r="5029" ht="14.25" customHeight="1" x14ac:dyDescent="0.2"/>
    <row r="5030" ht="14.25" customHeight="1" x14ac:dyDescent="0.2"/>
    <row r="5031" ht="14.25" customHeight="1" x14ac:dyDescent="0.2"/>
    <row r="5032" ht="14.25" customHeight="1" x14ac:dyDescent="0.2"/>
    <row r="5033" ht="14.25" customHeight="1" x14ac:dyDescent="0.2"/>
    <row r="5034" ht="14.25" customHeight="1" x14ac:dyDescent="0.2"/>
    <row r="5035" ht="14.25" customHeight="1" x14ac:dyDescent="0.2"/>
    <row r="5036" ht="14.25" customHeight="1" x14ac:dyDescent="0.2"/>
    <row r="5037" ht="14.25" customHeight="1" x14ac:dyDescent="0.2"/>
    <row r="5038" ht="14.25" customHeight="1" x14ac:dyDescent="0.2"/>
    <row r="5039" ht="14.25" customHeight="1" x14ac:dyDescent="0.2"/>
    <row r="5040" ht="14.25" customHeight="1" x14ac:dyDescent="0.2"/>
    <row r="5041" ht="14.25" customHeight="1" x14ac:dyDescent="0.2"/>
    <row r="5042" ht="14.25" customHeight="1" x14ac:dyDescent="0.2"/>
    <row r="5043" ht="14.25" customHeight="1" x14ac:dyDescent="0.2"/>
    <row r="5044" ht="14.25" customHeight="1" x14ac:dyDescent="0.2"/>
    <row r="5045" ht="14.25" customHeight="1" x14ac:dyDescent="0.2"/>
    <row r="5046" ht="14.25" customHeight="1" x14ac:dyDescent="0.2"/>
    <row r="5047" ht="14.25" customHeight="1" x14ac:dyDescent="0.2"/>
    <row r="5048" ht="14.25" customHeight="1" x14ac:dyDescent="0.2"/>
    <row r="5049" ht="14.25" customHeight="1" x14ac:dyDescent="0.2"/>
    <row r="5050" ht="14.25" customHeight="1" x14ac:dyDescent="0.2"/>
    <row r="5051" ht="14.25" customHeight="1" x14ac:dyDescent="0.2"/>
    <row r="5052" ht="14.25" customHeight="1" x14ac:dyDescent="0.2"/>
    <row r="5053" ht="14.25" customHeight="1" x14ac:dyDescent="0.2"/>
    <row r="5054" ht="14.25" customHeight="1" x14ac:dyDescent="0.2"/>
    <row r="5055" ht="14.25" customHeight="1" x14ac:dyDescent="0.2"/>
    <row r="5056" ht="14.25" customHeight="1" x14ac:dyDescent="0.2"/>
    <row r="5057" ht="14.25" customHeight="1" x14ac:dyDescent="0.2"/>
    <row r="5058" ht="14.25" customHeight="1" x14ac:dyDescent="0.2"/>
    <row r="5059" ht="14.25" customHeight="1" x14ac:dyDescent="0.2"/>
    <row r="5060" ht="14.25" customHeight="1" x14ac:dyDescent="0.2"/>
    <row r="5061" ht="14.25" customHeight="1" x14ac:dyDescent="0.2"/>
    <row r="5062" ht="14.25" customHeight="1" x14ac:dyDescent="0.2"/>
    <row r="5063" ht="14.25" customHeight="1" x14ac:dyDescent="0.2"/>
    <row r="5064" ht="14.25" customHeight="1" x14ac:dyDescent="0.2"/>
    <row r="5065" ht="14.25" customHeight="1" x14ac:dyDescent="0.2"/>
    <row r="5066" ht="14.25" customHeight="1" x14ac:dyDescent="0.2"/>
    <row r="5067" ht="14.25" customHeight="1" x14ac:dyDescent="0.2"/>
    <row r="5068" ht="14.25" customHeight="1" x14ac:dyDescent="0.2"/>
    <row r="5069" ht="14.25" customHeight="1" x14ac:dyDescent="0.2"/>
    <row r="5070" ht="14.25" customHeight="1" x14ac:dyDescent="0.2"/>
    <row r="5071" ht="14.25" customHeight="1" x14ac:dyDescent="0.2"/>
    <row r="5072" ht="14.25" customHeight="1" x14ac:dyDescent="0.2"/>
    <row r="5073" ht="14.25" customHeight="1" x14ac:dyDescent="0.2"/>
    <row r="5074" ht="14.25" customHeight="1" x14ac:dyDescent="0.2"/>
    <row r="5075" ht="14.25" customHeight="1" x14ac:dyDescent="0.2"/>
    <row r="5076" ht="14.25" customHeight="1" x14ac:dyDescent="0.2"/>
    <row r="5077" ht="14.25" customHeight="1" x14ac:dyDescent="0.2"/>
    <row r="5078" ht="14.25" customHeight="1" x14ac:dyDescent="0.2"/>
    <row r="5079" ht="14.25" customHeight="1" x14ac:dyDescent="0.2"/>
    <row r="5080" ht="14.25" customHeight="1" x14ac:dyDescent="0.2"/>
    <row r="5081" ht="14.25" customHeight="1" x14ac:dyDescent="0.2"/>
    <row r="5082" ht="14.25" customHeight="1" x14ac:dyDescent="0.2"/>
    <row r="5083" ht="14.25" customHeight="1" x14ac:dyDescent="0.2"/>
    <row r="5084" ht="14.25" customHeight="1" x14ac:dyDescent="0.2"/>
    <row r="5085" ht="14.25" customHeight="1" x14ac:dyDescent="0.2"/>
    <row r="5086" ht="14.25" customHeight="1" x14ac:dyDescent="0.2"/>
    <row r="5087" ht="14.25" customHeight="1" x14ac:dyDescent="0.2"/>
    <row r="5088" ht="14.25" customHeight="1" x14ac:dyDescent="0.2"/>
    <row r="5089" ht="14.25" customHeight="1" x14ac:dyDescent="0.2"/>
    <row r="5090" ht="14.25" customHeight="1" x14ac:dyDescent="0.2"/>
    <row r="5091" ht="14.25" customHeight="1" x14ac:dyDescent="0.2"/>
    <row r="5092" ht="14.25" customHeight="1" x14ac:dyDescent="0.2"/>
    <row r="5093" ht="14.25" customHeight="1" x14ac:dyDescent="0.2"/>
    <row r="5094" ht="14.25" customHeight="1" x14ac:dyDescent="0.2"/>
    <row r="5095" ht="14.25" customHeight="1" x14ac:dyDescent="0.2"/>
    <row r="5096" ht="14.25" customHeight="1" x14ac:dyDescent="0.2"/>
    <row r="5097" ht="14.25" customHeight="1" x14ac:dyDescent="0.2"/>
    <row r="5098" ht="14.25" customHeight="1" x14ac:dyDescent="0.2"/>
    <row r="5099" ht="14.25" customHeight="1" x14ac:dyDescent="0.2"/>
    <row r="5100" ht="14.25" customHeight="1" x14ac:dyDescent="0.2"/>
    <row r="5101" ht="14.25" customHeight="1" x14ac:dyDescent="0.2"/>
    <row r="5102" ht="14.25" customHeight="1" x14ac:dyDescent="0.2"/>
    <row r="5103" ht="14.25" customHeight="1" x14ac:dyDescent="0.2"/>
    <row r="5104" ht="14.25" customHeight="1" x14ac:dyDescent="0.2"/>
    <row r="5105" ht="14.25" customHeight="1" x14ac:dyDescent="0.2"/>
    <row r="5106" ht="14.25" customHeight="1" x14ac:dyDescent="0.2"/>
    <row r="5107" ht="14.25" customHeight="1" x14ac:dyDescent="0.2"/>
    <row r="5108" ht="14.25" customHeight="1" x14ac:dyDescent="0.2"/>
    <row r="5109" ht="14.25" customHeight="1" x14ac:dyDescent="0.2"/>
    <row r="5110" ht="14.25" customHeight="1" x14ac:dyDescent="0.2"/>
    <row r="5111" ht="14.25" customHeight="1" x14ac:dyDescent="0.2"/>
    <row r="5112" ht="14.25" customHeight="1" x14ac:dyDescent="0.2"/>
    <row r="5113" ht="14.25" customHeight="1" x14ac:dyDescent="0.2"/>
    <row r="5114" ht="14.25" customHeight="1" x14ac:dyDescent="0.2"/>
    <row r="5115" ht="14.25" customHeight="1" x14ac:dyDescent="0.2"/>
    <row r="5116" ht="14.25" customHeight="1" x14ac:dyDescent="0.2"/>
    <row r="5117" ht="14.25" customHeight="1" x14ac:dyDescent="0.2"/>
    <row r="5118" ht="14.25" customHeight="1" x14ac:dyDescent="0.2"/>
    <row r="5119" ht="14.25" customHeight="1" x14ac:dyDescent="0.2"/>
    <row r="5120" ht="14.25" customHeight="1" x14ac:dyDescent="0.2"/>
    <row r="5121" ht="14.25" customHeight="1" x14ac:dyDescent="0.2"/>
    <row r="5122" ht="14.25" customHeight="1" x14ac:dyDescent="0.2"/>
    <row r="5123" ht="14.25" customHeight="1" x14ac:dyDescent="0.2"/>
    <row r="5124" ht="14.25" customHeight="1" x14ac:dyDescent="0.2"/>
    <row r="5125" ht="14.25" customHeight="1" x14ac:dyDescent="0.2"/>
    <row r="5126" ht="14.25" customHeight="1" x14ac:dyDescent="0.2"/>
    <row r="5127" ht="14.25" customHeight="1" x14ac:dyDescent="0.2"/>
    <row r="5128" ht="14.25" customHeight="1" x14ac:dyDescent="0.2"/>
    <row r="5129" ht="14.25" customHeight="1" x14ac:dyDescent="0.2"/>
    <row r="5130" ht="14.25" customHeight="1" x14ac:dyDescent="0.2"/>
    <row r="5131" ht="14.25" customHeight="1" x14ac:dyDescent="0.2"/>
    <row r="5132" ht="14.25" customHeight="1" x14ac:dyDescent="0.2"/>
    <row r="5133" ht="14.25" customHeight="1" x14ac:dyDescent="0.2"/>
    <row r="5134" ht="14.25" customHeight="1" x14ac:dyDescent="0.2"/>
    <row r="5135" ht="14.25" customHeight="1" x14ac:dyDescent="0.2"/>
    <row r="5136" ht="14.25" customHeight="1" x14ac:dyDescent="0.2"/>
    <row r="5137" ht="14.25" customHeight="1" x14ac:dyDescent="0.2"/>
    <row r="5138" ht="14.25" customHeight="1" x14ac:dyDescent="0.2"/>
    <row r="5139" ht="14.25" customHeight="1" x14ac:dyDescent="0.2"/>
    <row r="5140" ht="14.25" customHeight="1" x14ac:dyDescent="0.2"/>
    <row r="5141" ht="14.25" customHeight="1" x14ac:dyDescent="0.2"/>
    <row r="5142" ht="14.25" customHeight="1" x14ac:dyDescent="0.2"/>
    <row r="5143" ht="14.25" customHeight="1" x14ac:dyDescent="0.2"/>
    <row r="5144" ht="14.25" customHeight="1" x14ac:dyDescent="0.2"/>
    <row r="5145" ht="14.25" customHeight="1" x14ac:dyDescent="0.2"/>
    <row r="5146" ht="14.25" customHeight="1" x14ac:dyDescent="0.2"/>
    <row r="5147" ht="14.25" customHeight="1" x14ac:dyDescent="0.2"/>
    <row r="5148" ht="14.25" customHeight="1" x14ac:dyDescent="0.2"/>
    <row r="5149" ht="14.25" customHeight="1" x14ac:dyDescent="0.2"/>
    <row r="5150" ht="14.25" customHeight="1" x14ac:dyDescent="0.2"/>
    <row r="5151" ht="14.25" customHeight="1" x14ac:dyDescent="0.2"/>
    <row r="5152" ht="14.25" customHeight="1" x14ac:dyDescent="0.2"/>
    <row r="5153" ht="14.25" customHeight="1" x14ac:dyDescent="0.2"/>
    <row r="5154" ht="14.25" customHeight="1" x14ac:dyDescent="0.2"/>
    <row r="5155" ht="14.25" customHeight="1" x14ac:dyDescent="0.2"/>
    <row r="5156" ht="14.25" customHeight="1" x14ac:dyDescent="0.2"/>
    <row r="5157" ht="14.25" customHeight="1" x14ac:dyDescent="0.2"/>
    <row r="5158" ht="14.25" customHeight="1" x14ac:dyDescent="0.2"/>
    <row r="5159" ht="14.25" customHeight="1" x14ac:dyDescent="0.2"/>
    <row r="5160" ht="14.25" customHeight="1" x14ac:dyDescent="0.2"/>
    <row r="5161" ht="14.25" customHeight="1" x14ac:dyDescent="0.2"/>
    <row r="5162" ht="14.25" customHeight="1" x14ac:dyDescent="0.2"/>
    <row r="5163" ht="14.25" customHeight="1" x14ac:dyDescent="0.2"/>
    <row r="5164" ht="14.25" customHeight="1" x14ac:dyDescent="0.2"/>
    <row r="5165" ht="14.25" customHeight="1" x14ac:dyDescent="0.2"/>
    <row r="5166" ht="14.25" customHeight="1" x14ac:dyDescent="0.2"/>
    <row r="5167" ht="14.25" customHeight="1" x14ac:dyDescent="0.2"/>
    <row r="5168" ht="14.25" customHeight="1" x14ac:dyDescent="0.2"/>
    <row r="5169" ht="14.25" customHeight="1" x14ac:dyDescent="0.2"/>
    <row r="5170" ht="14.25" customHeight="1" x14ac:dyDescent="0.2"/>
    <row r="5171" ht="14.25" customHeight="1" x14ac:dyDescent="0.2"/>
    <row r="5172" ht="14.25" customHeight="1" x14ac:dyDescent="0.2"/>
    <row r="5173" ht="14.25" customHeight="1" x14ac:dyDescent="0.2"/>
    <row r="5174" ht="14.25" customHeight="1" x14ac:dyDescent="0.2"/>
    <row r="5175" ht="14.25" customHeight="1" x14ac:dyDescent="0.2"/>
    <row r="5176" ht="14.25" customHeight="1" x14ac:dyDescent="0.2"/>
    <row r="5177" ht="14.25" customHeight="1" x14ac:dyDescent="0.2"/>
    <row r="5178" ht="14.25" customHeight="1" x14ac:dyDescent="0.2"/>
    <row r="5179" ht="14.25" customHeight="1" x14ac:dyDescent="0.2"/>
    <row r="5180" ht="14.25" customHeight="1" x14ac:dyDescent="0.2"/>
    <row r="5181" ht="14.25" customHeight="1" x14ac:dyDescent="0.2"/>
    <row r="5182" ht="14.25" customHeight="1" x14ac:dyDescent="0.2"/>
    <row r="5183" ht="14.25" customHeight="1" x14ac:dyDescent="0.2"/>
    <row r="5184" ht="14.25" customHeight="1" x14ac:dyDescent="0.2"/>
    <row r="5185" ht="14.25" customHeight="1" x14ac:dyDescent="0.2"/>
    <row r="5186" ht="14.25" customHeight="1" x14ac:dyDescent="0.2"/>
    <row r="5187" ht="14.25" customHeight="1" x14ac:dyDescent="0.2"/>
    <row r="5188" ht="14.25" customHeight="1" x14ac:dyDescent="0.2"/>
    <row r="5189" ht="14.25" customHeight="1" x14ac:dyDescent="0.2"/>
    <row r="5190" ht="14.25" customHeight="1" x14ac:dyDescent="0.2"/>
    <row r="5191" ht="14.25" customHeight="1" x14ac:dyDescent="0.2"/>
    <row r="5192" ht="14.25" customHeight="1" x14ac:dyDescent="0.2"/>
    <row r="5193" ht="14.25" customHeight="1" x14ac:dyDescent="0.2"/>
    <row r="5194" ht="14.25" customHeight="1" x14ac:dyDescent="0.2"/>
    <row r="5195" ht="14.25" customHeight="1" x14ac:dyDescent="0.2"/>
    <row r="5196" ht="14.25" customHeight="1" x14ac:dyDescent="0.2"/>
    <row r="5197" ht="14.25" customHeight="1" x14ac:dyDescent="0.2"/>
    <row r="5198" ht="14.25" customHeight="1" x14ac:dyDescent="0.2"/>
    <row r="5199" ht="14.25" customHeight="1" x14ac:dyDescent="0.2"/>
    <row r="5200" ht="14.25" customHeight="1" x14ac:dyDescent="0.2"/>
    <row r="5201" ht="14.25" customHeight="1" x14ac:dyDescent="0.2"/>
    <row r="5202" ht="14.25" customHeight="1" x14ac:dyDescent="0.2"/>
    <row r="5203" ht="14.25" customHeight="1" x14ac:dyDescent="0.2"/>
    <row r="5204" ht="14.25" customHeight="1" x14ac:dyDescent="0.2"/>
    <row r="5205" ht="14.25" customHeight="1" x14ac:dyDescent="0.2"/>
    <row r="5206" ht="14.25" customHeight="1" x14ac:dyDescent="0.2"/>
    <row r="5207" ht="14.25" customHeight="1" x14ac:dyDescent="0.2"/>
    <row r="5208" ht="14.25" customHeight="1" x14ac:dyDescent="0.2"/>
    <row r="5209" ht="14.25" customHeight="1" x14ac:dyDescent="0.2"/>
    <row r="5210" ht="14.25" customHeight="1" x14ac:dyDescent="0.2"/>
    <row r="5211" ht="14.25" customHeight="1" x14ac:dyDescent="0.2"/>
    <row r="5212" ht="14.25" customHeight="1" x14ac:dyDescent="0.2"/>
    <row r="5213" ht="14.25" customHeight="1" x14ac:dyDescent="0.2"/>
    <row r="5214" ht="14.25" customHeight="1" x14ac:dyDescent="0.2"/>
    <row r="5215" ht="14.25" customHeight="1" x14ac:dyDescent="0.2"/>
    <row r="5216" ht="14.25" customHeight="1" x14ac:dyDescent="0.2"/>
    <row r="5217" ht="14.25" customHeight="1" x14ac:dyDescent="0.2"/>
    <row r="5218" ht="14.25" customHeight="1" x14ac:dyDescent="0.2"/>
    <row r="5219" ht="14.25" customHeight="1" x14ac:dyDescent="0.2"/>
    <row r="5220" ht="14.25" customHeight="1" x14ac:dyDescent="0.2"/>
    <row r="5221" ht="14.25" customHeight="1" x14ac:dyDescent="0.2"/>
    <row r="5222" ht="14.25" customHeight="1" x14ac:dyDescent="0.2"/>
    <row r="5223" ht="14.25" customHeight="1" x14ac:dyDescent="0.2"/>
    <row r="5224" ht="14.25" customHeight="1" x14ac:dyDescent="0.2"/>
    <row r="5225" ht="14.25" customHeight="1" x14ac:dyDescent="0.2"/>
    <row r="5226" ht="14.25" customHeight="1" x14ac:dyDescent="0.2"/>
    <row r="5227" ht="14.25" customHeight="1" x14ac:dyDescent="0.2"/>
    <row r="5228" ht="14.25" customHeight="1" x14ac:dyDescent="0.2"/>
    <row r="5229" ht="14.25" customHeight="1" x14ac:dyDescent="0.2"/>
    <row r="5230" ht="14.25" customHeight="1" x14ac:dyDescent="0.2"/>
    <row r="5231" ht="14.25" customHeight="1" x14ac:dyDescent="0.2"/>
    <row r="5232" ht="14.25" customHeight="1" x14ac:dyDescent="0.2"/>
    <row r="5233" ht="14.25" customHeight="1" x14ac:dyDescent="0.2"/>
    <row r="5234" ht="14.25" customHeight="1" x14ac:dyDescent="0.2"/>
    <row r="5235" ht="14.25" customHeight="1" x14ac:dyDescent="0.2"/>
    <row r="5236" ht="14.25" customHeight="1" x14ac:dyDescent="0.2"/>
    <row r="5237" ht="14.25" customHeight="1" x14ac:dyDescent="0.2"/>
    <row r="5238" ht="14.25" customHeight="1" x14ac:dyDescent="0.2"/>
    <row r="5239" ht="14.25" customHeight="1" x14ac:dyDescent="0.2"/>
    <row r="5240" ht="14.25" customHeight="1" x14ac:dyDescent="0.2"/>
    <row r="5241" ht="14.25" customHeight="1" x14ac:dyDescent="0.2"/>
    <row r="5242" ht="14.25" customHeight="1" x14ac:dyDescent="0.2"/>
    <row r="5243" ht="14.25" customHeight="1" x14ac:dyDescent="0.2"/>
    <row r="5244" ht="14.25" customHeight="1" x14ac:dyDescent="0.2"/>
    <row r="5245" ht="14.25" customHeight="1" x14ac:dyDescent="0.2"/>
    <row r="5246" ht="14.25" customHeight="1" x14ac:dyDescent="0.2"/>
    <row r="5247" ht="14.25" customHeight="1" x14ac:dyDescent="0.2"/>
    <row r="5248" ht="14.25" customHeight="1" x14ac:dyDescent="0.2"/>
    <row r="5249" ht="14.25" customHeight="1" x14ac:dyDescent="0.2"/>
    <row r="5250" ht="14.25" customHeight="1" x14ac:dyDescent="0.2"/>
    <row r="5251" ht="14.25" customHeight="1" x14ac:dyDescent="0.2"/>
    <row r="5252" ht="14.25" customHeight="1" x14ac:dyDescent="0.2"/>
    <row r="5253" ht="14.25" customHeight="1" x14ac:dyDescent="0.2"/>
    <row r="5254" ht="14.25" customHeight="1" x14ac:dyDescent="0.2"/>
    <row r="5255" ht="14.25" customHeight="1" x14ac:dyDescent="0.2"/>
    <row r="5256" ht="14.25" customHeight="1" x14ac:dyDescent="0.2"/>
    <row r="5257" ht="14.25" customHeight="1" x14ac:dyDescent="0.2"/>
    <row r="5258" ht="14.25" customHeight="1" x14ac:dyDescent="0.2"/>
    <row r="5259" ht="14.25" customHeight="1" x14ac:dyDescent="0.2"/>
    <row r="5260" ht="14.25" customHeight="1" x14ac:dyDescent="0.2"/>
    <row r="5261" ht="14.25" customHeight="1" x14ac:dyDescent="0.2"/>
    <row r="5262" ht="14.25" customHeight="1" x14ac:dyDescent="0.2"/>
    <row r="5263" ht="14.25" customHeight="1" x14ac:dyDescent="0.2"/>
    <row r="5264" ht="14.25" customHeight="1" x14ac:dyDescent="0.2"/>
    <row r="5265" ht="14.25" customHeight="1" x14ac:dyDescent="0.2"/>
    <row r="5266" ht="14.25" customHeight="1" x14ac:dyDescent="0.2"/>
    <row r="5267" ht="14.25" customHeight="1" x14ac:dyDescent="0.2"/>
    <row r="5268" ht="14.25" customHeight="1" x14ac:dyDescent="0.2"/>
    <row r="5269" ht="14.25" customHeight="1" x14ac:dyDescent="0.2"/>
    <row r="5270" ht="14.25" customHeight="1" x14ac:dyDescent="0.2"/>
    <row r="5271" ht="14.25" customHeight="1" x14ac:dyDescent="0.2"/>
    <row r="5272" ht="14.25" customHeight="1" x14ac:dyDescent="0.2"/>
    <row r="5273" ht="14.25" customHeight="1" x14ac:dyDescent="0.2"/>
    <row r="5274" ht="14.25" customHeight="1" x14ac:dyDescent="0.2"/>
    <row r="5275" ht="14.25" customHeight="1" x14ac:dyDescent="0.2"/>
    <row r="5276" ht="14.25" customHeight="1" x14ac:dyDescent="0.2"/>
    <row r="5277" ht="14.25" customHeight="1" x14ac:dyDescent="0.2"/>
    <row r="5278" ht="14.25" customHeight="1" x14ac:dyDescent="0.2"/>
    <row r="5279" ht="14.25" customHeight="1" x14ac:dyDescent="0.2"/>
    <row r="5280" ht="14.25" customHeight="1" x14ac:dyDescent="0.2"/>
    <row r="5281" ht="14.25" customHeight="1" x14ac:dyDescent="0.2"/>
    <row r="5282" ht="14.25" customHeight="1" x14ac:dyDescent="0.2"/>
    <row r="5283" ht="14.25" customHeight="1" x14ac:dyDescent="0.2"/>
    <row r="5284" ht="14.25" customHeight="1" x14ac:dyDescent="0.2"/>
    <row r="5285" ht="14.25" customHeight="1" x14ac:dyDescent="0.2"/>
    <row r="5286" ht="14.25" customHeight="1" x14ac:dyDescent="0.2"/>
    <row r="5287" ht="14.25" customHeight="1" x14ac:dyDescent="0.2"/>
    <row r="5288" ht="14.25" customHeight="1" x14ac:dyDescent="0.2"/>
    <row r="5289" ht="14.25" customHeight="1" x14ac:dyDescent="0.2"/>
    <row r="5290" ht="14.25" customHeight="1" x14ac:dyDescent="0.2"/>
    <row r="5291" ht="14.25" customHeight="1" x14ac:dyDescent="0.2"/>
    <row r="5292" ht="14.25" customHeight="1" x14ac:dyDescent="0.2"/>
    <row r="5293" ht="14.25" customHeight="1" x14ac:dyDescent="0.2"/>
    <row r="5294" ht="14.25" customHeight="1" x14ac:dyDescent="0.2"/>
    <row r="5295" ht="14.25" customHeight="1" x14ac:dyDescent="0.2"/>
    <row r="5296" ht="14.25" customHeight="1" x14ac:dyDescent="0.2"/>
    <row r="5297" ht="14.25" customHeight="1" x14ac:dyDescent="0.2"/>
    <row r="5298" ht="14.25" customHeight="1" x14ac:dyDescent="0.2"/>
    <row r="5299" ht="14.25" customHeight="1" x14ac:dyDescent="0.2"/>
    <row r="5300" ht="14.25" customHeight="1" x14ac:dyDescent="0.2"/>
    <row r="5301" ht="14.25" customHeight="1" x14ac:dyDescent="0.2"/>
    <row r="5302" ht="14.25" customHeight="1" x14ac:dyDescent="0.2"/>
    <row r="5303" ht="14.25" customHeight="1" x14ac:dyDescent="0.2"/>
    <row r="5304" ht="14.25" customHeight="1" x14ac:dyDescent="0.2"/>
    <row r="5305" ht="14.25" customHeight="1" x14ac:dyDescent="0.2"/>
    <row r="5306" ht="14.25" customHeight="1" x14ac:dyDescent="0.2"/>
    <row r="5307" ht="14.25" customHeight="1" x14ac:dyDescent="0.2"/>
    <row r="5308" ht="14.25" customHeight="1" x14ac:dyDescent="0.2"/>
    <row r="5309" ht="14.25" customHeight="1" x14ac:dyDescent="0.2"/>
    <row r="5310" ht="14.25" customHeight="1" x14ac:dyDescent="0.2"/>
    <row r="5311" ht="14.25" customHeight="1" x14ac:dyDescent="0.2"/>
    <row r="5312" ht="14.25" customHeight="1" x14ac:dyDescent="0.2"/>
    <row r="5313" ht="14.25" customHeight="1" x14ac:dyDescent="0.2"/>
    <row r="5314" ht="14.25" customHeight="1" x14ac:dyDescent="0.2"/>
    <row r="5315" ht="14.25" customHeight="1" x14ac:dyDescent="0.2"/>
    <row r="5316" ht="14.25" customHeight="1" x14ac:dyDescent="0.2"/>
    <row r="5317" ht="14.25" customHeight="1" x14ac:dyDescent="0.2"/>
    <row r="5318" ht="14.25" customHeight="1" x14ac:dyDescent="0.2"/>
    <row r="5319" ht="14.25" customHeight="1" x14ac:dyDescent="0.2"/>
    <row r="5320" ht="14.25" customHeight="1" x14ac:dyDescent="0.2"/>
    <row r="5321" ht="14.25" customHeight="1" x14ac:dyDescent="0.2"/>
    <row r="5322" ht="14.25" customHeight="1" x14ac:dyDescent="0.2"/>
    <row r="5323" ht="14.25" customHeight="1" x14ac:dyDescent="0.2"/>
    <row r="5324" ht="14.25" customHeight="1" x14ac:dyDescent="0.2"/>
    <row r="5325" ht="14.25" customHeight="1" x14ac:dyDescent="0.2"/>
    <row r="5326" ht="14.25" customHeight="1" x14ac:dyDescent="0.2"/>
    <row r="5327" ht="14.25" customHeight="1" x14ac:dyDescent="0.2"/>
    <row r="5328" ht="14.25" customHeight="1" x14ac:dyDescent="0.2"/>
    <row r="5329" ht="14.25" customHeight="1" x14ac:dyDescent="0.2"/>
    <row r="5330" ht="14.25" customHeight="1" x14ac:dyDescent="0.2"/>
    <row r="5331" ht="14.25" customHeight="1" x14ac:dyDescent="0.2"/>
    <row r="5332" ht="14.25" customHeight="1" x14ac:dyDescent="0.2"/>
    <row r="5333" ht="14.25" customHeight="1" x14ac:dyDescent="0.2"/>
    <row r="5334" ht="14.25" customHeight="1" x14ac:dyDescent="0.2"/>
    <row r="5335" ht="14.25" customHeight="1" x14ac:dyDescent="0.2"/>
    <row r="5336" ht="14.25" customHeight="1" x14ac:dyDescent="0.2"/>
    <row r="5337" ht="14.25" customHeight="1" x14ac:dyDescent="0.2"/>
    <row r="5338" ht="14.25" customHeight="1" x14ac:dyDescent="0.2"/>
    <row r="5339" ht="14.25" customHeight="1" x14ac:dyDescent="0.2"/>
    <row r="5340" ht="14.25" customHeight="1" x14ac:dyDescent="0.2"/>
    <row r="5341" ht="14.25" customHeight="1" x14ac:dyDescent="0.2"/>
    <row r="5342" ht="14.25" customHeight="1" x14ac:dyDescent="0.2"/>
    <row r="5343" ht="14.25" customHeight="1" x14ac:dyDescent="0.2"/>
    <row r="5344" ht="14.25" customHeight="1" x14ac:dyDescent="0.2"/>
    <row r="5345" ht="14.25" customHeight="1" x14ac:dyDescent="0.2"/>
    <row r="5346" ht="14.25" customHeight="1" x14ac:dyDescent="0.2"/>
    <row r="5347" ht="14.25" customHeight="1" x14ac:dyDescent="0.2"/>
    <row r="5348" ht="14.25" customHeight="1" x14ac:dyDescent="0.2"/>
    <row r="5349" ht="14.25" customHeight="1" x14ac:dyDescent="0.2"/>
    <row r="5350" ht="14.25" customHeight="1" x14ac:dyDescent="0.2"/>
    <row r="5351" ht="14.25" customHeight="1" x14ac:dyDescent="0.2"/>
    <row r="5352" ht="14.25" customHeight="1" x14ac:dyDescent="0.2"/>
    <row r="5353" ht="14.25" customHeight="1" x14ac:dyDescent="0.2"/>
    <row r="5354" ht="14.25" customHeight="1" x14ac:dyDescent="0.2"/>
    <row r="5355" ht="14.25" customHeight="1" x14ac:dyDescent="0.2"/>
    <row r="5356" ht="14.25" customHeight="1" x14ac:dyDescent="0.2"/>
    <row r="5357" ht="14.25" customHeight="1" x14ac:dyDescent="0.2"/>
    <row r="5358" ht="14.25" customHeight="1" x14ac:dyDescent="0.2"/>
    <row r="5359" ht="14.25" customHeight="1" x14ac:dyDescent="0.2"/>
    <row r="5360" ht="14.25" customHeight="1" x14ac:dyDescent="0.2"/>
    <row r="5361" ht="14.25" customHeight="1" x14ac:dyDescent="0.2"/>
    <row r="5362" ht="14.25" customHeight="1" x14ac:dyDescent="0.2"/>
    <row r="5363" ht="14.25" customHeight="1" x14ac:dyDescent="0.2"/>
    <row r="5364" ht="14.25" customHeight="1" x14ac:dyDescent="0.2"/>
    <row r="5365" ht="14.25" customHeight="1" x14ac:dyDescent="0.2"/>
    <row r="5366" ht="14.25" customHeight="1" x14ac:dyDescent="0.2"/>
    <row r="5367" ht="14.25" customHeight="1" x14ac:dyDescent="0.2"/>
    <row r="5368" ht="14.25" customHeight="1" x14ac:dyDescent="0.2"/>
    <row r="5369" ht="14.25" customHeight="1" x14ac:dyDescent="0.2"/>
    <row r="5370" ht="14.25" customHeight="1" x14ac:dyDescent="0.2"/>
    <row r="5371" ht="14.25" customHeight="1" x14ac:dyDescent="0.2"/>
    <row r="5372" ht="14.25" customHeight="1" x14ac:dyDescent="0.2"/>
    <row r="5373" ht="14.25" customHeight="1" x14ac:dyDescent="0.2"/>
    <row r="5374" ht="14.25" customHeight="1" x14ac:dyDescent="0.2"/>
    <row r="5375" ht="14.25" customHeight="1" x14ac:dyDescent="0.2"/>
    <row r="5376" ht="14.25" customHeight="1" x14ac:dyDescent="0.2"/>
    <row r="5377" ht="14.25" customHeight="1" x14ac:dyDescent="0.2"/>
    <row r="5378" ht="14.25" customHeight="1" x14ac:dyDescent="0.2"/>
    <row r="5379" ht="14.25" customHeight="1" x14ac:dyDescent="0.2"/>
    <row r="5380" ht="14.25" customHeight="1" x14ac:dyDescent="0.2"/>
    <row r="5381" ht="14.25" customHeight="1" x14ac:dyDescent="0.2"/>
    <row r="5382" ht="14.25" customHeight="1" x14ac:dyDescent="0.2"/>
    <row r="5383" ht="14.25" customHeight="1" x14ac:dyDescent="0.2"/>
    <row r="5384" ht="14.25" customHeight="1" x14ac:dyDescent="0.2"/>
    <row r="5385" ht="14.25" customHeight="1" x14ac:dyDescent="0.2"/>
    <row r="5386" ht="14.25" customHeight="1" x14ac:dyDescent="0.2"/>
    <row r="5387" ht="14.25" customHeight="1" x14ac:dyDescent="0.2"/>
    <row r="5388" ht="14.25" customHeight="1" x14ac:dyDescent="0.2"/>
    <row r="5389" ht="14.25" customHeight="1" x14ac:dyDescent="0.2"/>
    <row r="5390" ht="14.25" customHeight="1" x14ac:dyDescent="0.2"/>
    <row r="5391" ht="14.25" customHeight="1" x14ac:dyDescent="0.2"/>
    <row r="5392" ht="14.25" customHeight="1" x14ac:dyDescent="0.2"/>
    <row r="5393" ht="14.25" customHeight="1" x14ac:dyDescent="0.2"/>
    <row r="5394" ht="14.25" customHeight="1" x14ac:dyDescent="0.2"/>
    <row r="5395" ht="14.25" customHeight="1" x14ac:dyDescent="0.2"/>
    <row r="5396" ht="14.25" customHeight="1" x14ac:dyDescent="0.2"/>
    <row r="5397" ht="14.25" customHeight="1" x14ac:dyDescent="0.2"/>
    <row r="5398" ht="14.25" customHeight="1" x14ac:dyDescent="0.2"/>
    <row r="5399" ht="14.25" customHeight="1" x14ac:dyDescent="0.2"/>
    <row r="5400" ht="14.25" customHeight="1" x14ac:dyDescent="0.2"/>
    <row r="5401" ht="14.25" customHeight="1" x14ac:dyDescent="0.2"/>
    <row r="5402" ht="14.25" customHeight="1" x14ac:dyDescent="0.2"/>
    <row r="5403" ht="14.25" customHeight="1" x14ac:dyDescent="0.2"/>
    <row r="5404" ht="14.25" customHeight="1" x14ac:dyDescent="0.2"/>
    <row r="5405" ht="14.25" customHeight="1" x14ac:dyDescent="0.2"/>
    <row r="5406" ht="14.25" customHeight="1" x14ac:dyDescent="0.2"/>
    <row r="5407" ht="14.25" customHeight="1" x14ac:dyDescent="0.2"/>
    <row r="5408" ht="14.25" customHeight="1" x14ac:dyDescent="0.2"/>
    <row r="5409" ht="14.25" customHeight="1" x14ac:dyDescent="0.2"/>
    <row r="5410" ht="14.25" customHeight="1" x14ac:dyDescent="0.2"/>
    <row r="5411" ht="14.25" customHeight="1" x14ac:dyDescent="0.2"/>
    <row r="5412" ht="14.25" customHeight="1" x14ac:dyDescent="0.2"/>
    <row r="5413" ht="14.25" customHeight="1" x14ac:dyDescent="0.2"/>
    <row r="5414" ht="14.25" customHeight="1" x14ac:dyDescent="0.2"/>
    <row r="5415" ht="14.25" customHeight="1" x14ac:dyDescent="0.2"/>
    <row r="5416" ht="14.25" customHeight="1" x14ac:dyDescent="0.2"/>
    <row r="5417" ht="14.25" customHeight="1" x14ac:dyDescent="0.2"/>
    <row r="5418" ht="14.25" customHeight="1" x14ac:dyDescent="0.2"/>
    <row r="5419" ht="14.25" customHeight="1" x14ac:dyDescent="0.2"/>
    <row r="5420" ht="14.25" customHeight="1" x14ac:dyDescent="0.2"/>
    <row r="5421" ht="14.25" customHeight="1" x14ac:dyDescent="0.2"/>
    <row r="5422" ht="14.25" customHeight="1" x14ac:dyDescent="0.2"/>
    <row r="5423" ht="14.25" customHeight="1" x14ac:dyDescent="0.2"/>
    <row r="5424" ht="14.25" customHeight="1" x14ac:dyDescent="0.2"/>
    <row r="5425" ht="14.25" customHeight="1" x14ac:dyDescent="0.2"/>
    <row r="5426" ht="14.25" customHeight="1" x14ac:dyDescent="0.2"/>
    <row r="5427" ht="14.25" customHeight="1" x14ac:dyDescent="0.2"/>
    <row r="5428" ht="14.25" customHeight="1" x14ac:dyDescent="0.2"/>
    <row r="5429" ht="14.25" customHeight="1" x14ac:dyDescent="0.2"/>
    <row r="5430" ht="14.25" customHeight="1" x14ac:dyDescent="0.2"/>
    <row r="5431" ht="14.25" customHeight="1" x14ac:dyDescent="0.2"/>
    <row r="5432" ht="14.25" customHeight="1" x14ac:dyDescent="0.2"/>
    <row r="5433" ht="14.25" customHeight="1" x14ac:dyDescent="0.2"/>
    <row r="5434" ht="14.25" customHeight="1" x14ac:dyDescent="0.2"/>
    <row r="5435" ht="14.25" customHeight="1" x14ac:dyDescent="0.2"/>
    <row r="5436" ht="14.25" customHeight="1" x14ac:dyDescent="0.2"/>
    <row r="5437" ht="14.25" customHeight="1" x14ac:dyDescent="0.2"/>
    <row r="5438" ht="14.25" customHeight="1" x14ac:dyDescent="0.2"/>
    <row r="5439" ht="14.25" customHeight="1" x14ac:dyDescent="0.2"/>
    <row r="5440" ht="14.25" customHeight="1" x14ac:dyDescent="0.2"/>
    <row r="5441" ht="14.25" customHeight="1" x14ac:dyDescent="0.2"/>
    <row r="5442" ht="14.25" customHeight="1" x14ac:dyDescent="0.2"/>
    <row r="5443" ht="14.25" customHeight="1" x14ac:dyDescent="0.2"/>
    <row r="5444" ht="14.25" customHeight="1" x14ac:dyDescent="0.2"/>
    <row r="5445" ht="14.25" customHeight="1" x14ac:dyDescent="0.2"/>
    <row r="5446" ht="14.25" customHeight="1" x14ac:dyDescent="0.2"/>
    <row r="5447" ht="14.25" customHeight="1" x14ac:dyDescent="0.2"/>
    <row r="5448" ht="14.25" customHeight="1" x14ac:dyDescent="0.2"/>
    <row r="5449" ht="14.25" customHeight="1" x14ac:dyDescent="0.2"/>
    <row r="5450" ht="14.25" customHeight="1" x14ac:dyDescent="0.2"/>
    <row r="5451" ht="14.25" customHeight="1" x14ac:dyDescent="0.2"/>
    <row r="5452" ht="14.25" customHeight="1" x14ac:dyDescent="0.2"/>
    <row r="5453" ht="14.25" customHeight="1" x14ac:dyDescent="0.2"/>
    <row r="5454" ht="14.25" customHeight="1" x14ac:dyDescent="0.2"/>
    <row r="5455" ht="14.25" customHeight="1" x14ac:dyDescent="0.2"/>
    <row r="5456" ht="14.25" customHeight="1" x14ac:dyDescent="0.2"/>
    <row r="5457" ht="14.25" customHeight="1" x14ac:dyDescent="0.2"/>
    <row r="5458" ht="14.25" customHeight="1" x14ac:dyDescent="0.2"/>
    <row r="5459" ht="14.25" customHeight="1" x14ac:dyDescent="0.2"/>
    <row r="5460" ht="14.25" customHeight="1" x14ac:dyDescent="0.2"/>
    <row r="5461" ht="14.25" customHeight="1" x14ac:dyDescent="0.2"/>
    <row r="5462" ht="14.25" customHeight="1" x14ac:dyDescent="0.2"/>
    <row r="5463" ht="14.25" customHeight="1" x14ac:dyDescent="0.2"/>
    <row r="5464" ht="14.25" customHeight="1" x14ac:dyDescent="0.2"/>
    <row r="5465" ht="14.25" customHeight="1" x14ac:dyDescent="0.2"/>
    <row r="5466" ht="14.25" customHeight="1" x14ac:dyDescent="0.2"/>
    <row r="5467" ht="14.25" customHeight="1" x14ac:dyDescent="0.2"/>
    <row r="5468" ht="14.25" customHeight="1" x14ac:dyDescent="0.2"/>
    <row r="5469" ht="14.25" customHeight="1" x14ac:dyDescent="0.2"/>
    <row r="5470" ht="14.25" customHeight="1" x14ac:dyDescent="0.2"/>
    <row r="5471" ht="14.25" customHeight="1" x14ac:dyDescent="0.2"/>
    <row r="5472" ht="14.25" customHeight="1" x14ac:dyDescent="0.2"/>
    <row r="5473" ht="14.25" customHeight="1" x14ac:dyDescent="0.2"/>
    <row r="5474" ht="14.25" customHeight="1" x14ac:dyDescent="0.2"/>
    <row r="5475" ht="14.25" customHeight="1" x14ac:dyDescent="0.2"/>
    <row r="5476" ht="14.25" customHeight="1" x14ac:dyDescent="0.2"/>
    <row r="5477" ht="14.25" customHeight="1" x14ac:dyDescent="0.2"/>
    <row r="5478" ht="14.25" customHeight="1" x14ac:dyDescent="0.2"/>
    <row r="5479" ht="14.25" customHeight="1" x14ac:dyDescent="0.2"/>
    <row r="5480" ht="14.25" customHeight="1" x14ac:dyDescent="0.2"/>
    <row r="5481" ht="14.25" customHeight="1" x14ac:dyDescent="0.2"/>
    <row r="5482" ht="14.25" customHeight="1" x14ac:dyDescent="0.2"/>
    <row r="5483" ht="14.25" customHeight="1" x14ac:dyDescent="0.2"/>
    <row r="5484" ht="14.25" customHeight="1" x14ac:dyDescent="0.2"/>
    <row r="5485" ht="14.25" customHeight="1" x14ac:dyDescent="0.2"/>
    <row r="5486" ht="14.25" customHeight="1" x14ac:dyDescent="0.2"/>
    <row r="5487" ht="14.25" customHeight="1" x14ac:dyDescent="0.2"/>
    <row r="5488" ht="14.25" customHeight="1" x14ac:dyDescent="0.2"/>
    <row r="5489" ht="14.25" customHeight="1" x14ac:dyDescent="0.2"/>
    <row r="5490" ht="14.25" customHeight="1" x14ac:dyDescent="0.2"/>
    <row r="5491" ht="14.25" customHeight="1" x14ac:dyDescent="0.2"/>
    <row r="5492" ht="14.25" customHeight="1" x14ac:dyDescent="0.2"/>
    <row r="5493" ht="14.25" customHeight="1" x14ac:dyDescent="0.2"/>
    <row r="5494" ht="14.25" customHeight="1" x14ac:dyDescent="0.2"/>
    <row r="5495" ht="14.25" customHeight="1" x14ac:dyDescent="0.2"/>
    <row r="5496" ht="14.25" customHeight="1" x14ac:dyDescent="0.2"/>
    <row r="5497" ht="14.25" customHeight="1" x14ac:dyDescent="0.2"/>
    <row r="5498" ht="14.25" customHeight="1" x14ac:dyDescent="0.2"/>
    <row r="5499" ht="14.25" customHeight="1" x14ac:dyDescent="0.2"/>
    <row r="5500" ht="14.25" customHeight="1" x14ac:dyDescent="0.2"/>
    <row r="5501" ht="14.25" customHeight="1" x14ac:dyDescent="0.2"/>
    <row r="5502" ht="14.25" customHeight="1" x14ac:dyDescent="0.2"/>
    <row r="5503" ht="14.25" customHeight="1" x14ac:dyDescent="0.2"/>
    <row r="5504" ht="14.25" customHeight="1" x14ac:dyDescent="0.2"/>
    <row r="5505" ht="14.25" customHeight="1" x14ac:dyDescent="0.2"/>
    <row r="5506" ht="14.25" customHeight="1" x14ac:dyDescent="0.2"/>
    <row r="5507" ht="14.25" customHeight="1" x14ac:dyDescent="0.2"/>
    <row r="5508" ht="14.25" customHeight="1" x14ac:dyDescent="0.2"/>
    <row r="5509" ht="14.25" customHeight="1" x14ac:dyDescent="0.2"/>
    <row r="5510" ht="14.25" customHeight="1" x14ac:dyDescent="0.2"/>
    <row r="5511" ht="14.25" customHeight="1" x14ac:dyDescent="0.2"/>
    <row r="5512" ht="14.25" customHeight="1" x14ac:dyDescent="0.2"/>
    <row r="5513" ht="14.25" customHeight="1" x14ac:dyDescent="0.2"/>
    <row r="5514" ht="14.25" customHeight="1" x14ac:dyDescent="0.2"/>
    <row r="5515" ht="14.25" customHeight="1" x14ac:dyDescent="0.2"/>
    <row r="5516" ht="14.25" customHeight="1" x14ac:dyDescent="0.2"/>
    <row r="5517" ht="14.25" customHeight="1" x14ac:dyDescent="0.2"/>
    <row r="5518" ht="14.25" customHeight="1" x14ac:dyDescent="0.2"/>
    <row r="5519" ht="14.25" customHeight="1" x14ac:dyDescent="0.2"/>
    <row r="5520" ht="14.25" customHeight="1" x14ac:dyDescent="0.2"/>
    <row r="5521" ht="14.25" customHeight="1" x14ac:dyDescent="0.2"/>
    <row r="5522" ht="14.25" customHeight="1" x14ac:dyDescent="0.2"/>
    <row r="5523" ht="14.25" customHeight="1" x14ac:dyDescent="0.2"/>
    <row r="5524" ht="14.25" customHeight="1" x14ac:dyDescent="0.2"/>
    <row r="5525" ht="14.25" customHeight="1" x14ac:dyDescent="0.2"/>
    <row r="5526" ht="14.25" customHeight="1" x14ac:dyDescent="0.2"/>
    <row r="5527" ht="14.25" customHeight="1" x14ac:dyDescent="0.2"/>
    <row r="5528" ht="14.25" customHeight="1" x14ac:dyDescent="0.2"/>
    <row r="5529" ht="14.25" customHeight="1" x14ac:dyDescent="0.2"/>
    <row r="5530" ht="14.25" customHeight="1" x14ac:dyDescent="0.2"/>
    <row r="5531" ht="14.25" customHeight="1" x14ac:dyDescent="0.2"/>
    <row r="5532" ht="14.25" customHeight="1" x14ac:dyDescent="0.2"/>
    <row r="5533" ht="14.25" customHeight="1" x14ac:dyDescent="0.2"/>
    <row r="5534" ht="14.25" customHeight="1" x14ac:dyDescent="0.2"/>
    <row r="5535" ht="14.25" customHeight="1" x14ac:dyDescent="0.2"/>
    <row r="5536" ht="14.25" customHeight="1" x14ac:dyDescent="0.2"/>
    <row r="5537" ht="14.25" customHeight="1" x14ac:dyDescent="0.2"/>
    <row r="5538" ht="14.25" customHeight="1" x14ac:dyDescent="0.2"/>
    <row r="5539" ht="14.25" customHeight="1" x14ac:dyDescent="0.2"/>
    <row r="5540" ht="14.25" customHeight="1" x14ac:dyDescent="0.2"/>
    <row r="5541" ht="14.25" customHeight="1" x14ac:dyDescent="0.2"/>
    <row r="5542" ht="14.25" customHeight="1" x14ac:dyDescent="0.2"/>
    <row r="5543" ht="14.25" customHeight="1" x14ac:dyDescent="0.2"/>
    <row r="5544" ht="14.25" customHeight="1" x14ac:dyDescent="0.2"/>
    <row r="5545" ht="14.25" customHeight="1" x14ac:dyDescent="0.2"/>
    <row r="5546" ht="14.25" customHeight="1" x14ac:dyDescent="0.2"/>
    <row r="5547" ht="14.25" customHeight="1" x14ac:dyDescent="0.2"/>
    <row r="5548" ht="14.25" customHeight="1" x14ac:dyDescent="0.2"/>
    <row r="5549" ht="14.25" customHeight="1" x14ac:dyDescent="0.2"/>
    <row r="5550" ht="14.25" customHeight="1" x14ac:dyDescent="0.2"/>
    <row r="5551" ht="14.25" customHeight="1" x14ac:dyDescent="0.2"/>
    <row r="5552" ht="14.25" customHeight="1" x14ac:dyDescent="0.2"/>
    <row r="5553" ht="14.25" customHeight="1" x14ac:dyDescent="0.2"/>
    <row r="5554" ht="14.25" customHeight="1" x14ac:dyDescent="0.2"/>
    <row r="5555" ht="14.25" customHeight="1" x14ac:dyDescent="0.2"/>
    <row r="5556" ht="14.25" customHeight="1" x14ac:dyDescent="0.2"/>
    <row r="5557" ht="14.25" customHeight="1" x14ac:dyDescent="0.2"/>
    <row r="5558" ht="14.25" customHeight="1" x14ac:dyDescent="0.2"/>
    <row r="5559" ht="14.25" customHeight="1" x14ac:dyDescent="0.2"/>
    <row r="5560" ht="14.25" customHeight="1" x14ac:dyDescent="0.2"/>
    <row r="5561" ht="14.25" customHeight="1" x14ac:dyDescent="0.2"/>
    <row r="5562" ht="14.25" customHeight="1" x14ac:dyDescent="0.2"/>
    <row r="5563" ht="14.25" customHeight="1" x14ac:dyDescent="0.2"/>
    <row r="5564" ht="14.25" customHeight="1" x14ac:dyDescent="0.2"/>
    <row r="5565" ht="14.25" customHeight="1" x14ac:dyDescent="0.2"/>
    <row r="5566" ht="14.25" customHeight="1" x14ac:dyDescent="0.2"/>
    <row r="5567" ht="14.25" customHeight="1" x14ac:dyDescent="0.2"/>
    <row r="5568" ht="14.25" customHeight="1" x14ac:dyDescent="0.2"/>
    <row r="5569" ht="14.25" customHeight="1" x14ac:dyDescent="0.2"/>
    <row r="5570" ht="14.25" customHeight="1" x14ac:dyDescent="0.2"/>
    <row r="5571" ht="14.25" customHeight="1" x14ac:dyDescent="0.2"/>
    <row r="5572" ht="14.25" customHeight="1" x14ac:dyDescent="0.2"/>
    <row r="5573" ht="14.25" customHeight="1" x14ac:dyDescent="0.2"/>
    <row r="5574" ht="14.25" customHeight="1" x14ac:dyDescent="0.2"/>
    <row r="5575" ht="14.25" customHeight="1" x14ac:dyDescent="0.2"/>
    <row r="5576" ht="14.25" customHeight="1" x14ac:dyDescent="0.2"/>
    <row r="5577" ht="14.25" customHeight="1" x14ac:dyDescent="0.2"/>
    <row r="5578" ht="14.25" customHeight="1" x14ac:dyDescent="0.2"/>
    <row r="5579" ht="14.25" customHeight="1" x14ac:dyDescent="0.2"/>
    <row r="5580" ht="14.25" customHeight="1" x14ac:dyDescent="0.2"/>
    <row r="5581" ht="14.25" customHeight="1" x14ac:dyDescent="0.2"/>
    <row r="5582" ht="14.25" customHeight="1" x14ac:dyDescent="0.2"/>
    <row r="5583" ht="14.25" customHeight="1" x14ac:dyDescent="0.2"/>
    <row r="5584" ht="14.25" customHeight="1" x14ac:dyDescent="0.2"/>
    <row r="5585" ht="14.25" customHeight="1" x14ac:dyDescent="0.2"/>
    <row r="5586" ht="14.25" customHeight="1" x14ac:dyDescent="0.2"/>
    <row r="5587" ht="14.25" customHeight="1" x14ac:dyDescent="0.2"/>
    <row r="5588" ht="14.25" customHeight="1" x14ac:dyDescent="0.2"/>
    <row r="5589" ht="14.25" customHeight="1" x14ac:dyDescent="0.2"/>
    <row r="5590" ht="14.25" customHeight="1" x14ac:dyDescent="0.2"/>
    <row r="5591" ht="14.25" customHeight="1" x14ac:dyDescent="0.2"/>
    <row r="5592" ht="14.25" customHeight="1" x14ac:dyDescent="0.2"/>
    <row r="5593" ht="14.25" customHeight="1" x14ac:dyDescent="0.2"/>
    <row r="5594" ht="14.25" customHeight="1" x14ac:dyDescent="0.2"/>
    <row r="5595" ht="14.25" customHeight="1" x14ac:dyDescent="0.2"/>
    <row r="5596" ht="14.25" customHeight="1" x14ac:dyDescent="0.2"/>
    <row r="5597" ht="14.25" customHeight="1" x14ac:dyDescent="0.2"/>
    <row r="5598" ht="14.25" customHeight="1" x14ac:dyDescent="0.2"/>
    <row r="5599" ht="14.25" customHeight="1" x14ac:dyDescent="0.2"/>
    <row r="5600" ht="14.25" customHeight="1" x14ac:dyDescent="0.2"/>
    <row r="5601" ht="14.25" customHeight="1" x14ac:dyDescent="0.2"/>
    <row r="5602" ht="14.25" customHeight="1" x14ac:dyDescent="0.2"/>
    <row r="5603" ht="14.25" customHeight="1" x14ac:dyDescent="0.2"/>
    <row r="5604" ht="14.25" customHeight="1" x14ac:dyDescent="0.2"/>
    <row r="5605" ht="14.25" customHeight="1" x14ac:dyDescent="0.2"/>
    <row r="5606" ht="14.25" customHeight="1" x14ac:dyDescent="0.2"/>
    <row r="5607" ht="14.25" customHeight="1" x14ac:dyDescent="0.2"/>
    <row r="5608" ht="14.25" customHeight="1" x14ac:dyDescent="0.2"/>
    <row r="5609" ht="14.25" customHeight="1" x14ac:dyDescent="0.2"/>
    <row r="5610" ht="14.25" customHeight="1" x14ac:dyDescent="0.2"/>
    <row r="5611" ht="14.25" customHeight="1" x14ac:dyDescent="0.2"/>
    <row r="5612" ht="14.25" customHeight="1" x14ac:dyDescent="0.2"/>
    <row r="5613" ht="14.25" customHeight="1" x14ac:dyDescent="0.2"/>
    <row r="5614" ht="14.25" customHeight="1" x14ac:dyDescent="0.2"/>
    <row r="5615" ht="14.25" customHeight="1" x14ac:dyDescent="0.2"/>
    <row r="5616" ht="14.25" customHeight="1" x14ac:dyDescent="0.2"/>
    <row r="5617" ht="14.25" customHeight="1" x14ac:dyDescent="0.2"/>
    <row r="5618" ht="14.25" customHeight="1" x14ac:dyDescent="0.2"/>
    <row r="5619" ht="14.25" customHeight="1" x14ac:dyDescent="0.2"/>
    <row r="5620" ht="14.25" customHeight="1" x14ac:dyDescent="0.2"/>
    <row r="5621" ht="14.25" customHeight="1" x14ac:dyDescent="0.2"/>
    <row r="5622" ht="14.25" customHeight="1" x14ac:dyDescent="0.2"/>
    <row r="5623" ht="14.25" customHeight="1" x14ac:dyDescent="0.2"/>
    <row r="5624" ht="14.25" customHeight="1" x14ac:dyDescent="0.2"/>
    <row r="5625" ht="14.25" customHeight="1" x14ac:dyDescent="0.2"/>
    <row r="5626" ht="14.25" customHeight="1" x14ac:dyDescent="0.2"/>
    <row r="5627" ht="14.25" customHeight="1" x14ac:dyDescent="0.2"/>
    <row r="5628" ht="14.25" customHeight="1" x14ac:dyDescent="0.2"/>
    <row r="5629" ht="14.25" customHeight="1" x14ac:dyDescent="0.2"/>
    <row r="5630" ht="14.25" customHeight="1" x14ac:dyDescent="0.2"/>
    <row r="5631" ht="14.25" customHeight="1" x14ac:dyDescent="0.2"/>
    <row r="5632" ht="14.25" customHeight="1" x14ac:dyDescent="0.2"/>
    <row r="5633" ht="14.25" customHeight="1" x14ac:dyDescent="0.2"/>
    <row r="5634" ht="14.25" customHeight="1" x14ac:dyDescent="0.2"/>
    <row r="5635" ht="14.25" customHeight="1" x14ac:dyDescent="0.2"/>
    <row r="5636" ht="14.25" customHeight="1" x14ac:dyDescent="0.2"/>
    <row r="5637" ht="14.25" customHeight="1" x14ac:dyDescent="0.2"/>
    <row r="5638" ht="14.25" customHeight="1" x14ac:dyDescent="0.2"/>
    <row r="5639" ht="14.25" customHeight="1" x14ac:dyDescent="0.2"/>
    <row r="5640" ht="14.25" customHeight="1" x14ac:dyDescent="0.2"/>
    <row r="5641" ht="14.25" customHeight="1" x14ac:dyDescent="0.2"/>
    <row r="5642" ht="14.25" customHeight="1" x14ac:dyDescent="0.2"/>
    <row r="5643" ht="14.25" customHeight="1" x14ac:dyDescent="0.2"/>
    <row r="5644" ht="14.25" customHeight="1" x14ac:dyDescent="0.2"/>
    <row r="5645" ht="14.25" customHeight="1" x14ac:dyDescent="0.2"/>
    <row r="5646" ht="14.25" customHeight="1" x14ac:dyDescent="0.2"/>
    <row r="5647" ht="14.25" customHeight="1" x14ac:dyDescent="0.2"/>
    <row r="5648" ht="14.25" customHeight="1" x14ac:dyDescent="0.2"/>
    <row r="5649" ht="14.25" customHeight="1" x14ac:dyDescent="0.2"/>
    <row r="5650" ht="14.25" customHeight="1" x14ac:dyDescent="0.2"/>
    <row r="5651" ht="14.25" customHeight="1" x14ac:dyDescent="0.2"/>
    <row r="5652" ht="14.25" customHeight="1" x14ac:dyDescent="0.2"/>
    <row r="5653" ht="14.25" customHeight="1" x14ac:dyDescent="0.2"/>
    <row r="5654" ht="14.25" customHeight="1" x14ac:dyDescent="0.2"/>
    <row r="5655" ht="14.25" customHeight="1" x14ac:dyDescent="0.2"/>
    <row r="5656" ht="14.25" customHeight="1" x14ac:dyDescent="0.2"/>
    <row r="5657" ht="14.25" customHeight="1" x14ac:dyDescent="0.2"/>
    <row r="5658" ht="14.25" customHeight="1" x14ac:dyDescent="0.2"/>
    <row r="5659" ht="14.25" customHeight="1" x14ac:dyDescent="0.2"/>
    <row r="5660" ht="14.25" customHeight="1" x14ac:dyDescent="0.2"/>
    <row r="5661" ht="14.25" customHeight="1" x14ac:dyDescent="0.2"/>
    <row r="5662" ht="14.25" customHeight="1" x14ac:dyDescent="0.2"/>
    <row r="5663" ht="14.25" customHeight="1" x14ac:dyDescent="0.2"/>
    <row r="5664" ht="14.25" customHeight="1" x14ac:dyDescent="0.2"/>
    <row r="5665" ht="14.25" customHeight="1" x14ac:dyDescent="0.2"/>
    <row r="5666" ht="14.25" customHeight="1" x14ac:dyDescent="0.2"/>
    <row r="5667" ht="14.25" customHeight="1" x14ac:dyDescent="0.2"/>
    <row r="5668" ht="14.25" customHeight="1" x14ac:dyDescent="0.2"/>
    <row r="5669" ht="14.25" customHeight="1" x14ac:dyDescent="0.2"/>
    <row r="5670" ht="14.25" customHeight="1" x14ac:dyDescent="0.2"/>
    <row r="5671" ht="14.25" customHeight="1" x14ac:dyDescent="0.2"/>
    <row r="5672" ht="14.25" customHeight="1" x14ac:dyDescent="0.2"/>
    <row r="5673" ht="14.25" customHeight="1" x14ac:dyDescent="0.2"/>
    <row r="5674" ht="14.25" customHeight="1" x14ac:dyDescent="0.2"/>
    <row r="5675" ht="14.25" customHeight="1" x14ac:dyDescent="0.2"/>
    <row r="5676" ht="14.25" customHeight="1" x14ac:dyDescent="0.2"/>
    <row r="5677" ht="14.25" customHeight="1" x14ac:dyDescent="0.2"/>
    <row r="5678" ht="14.25" customHeight="1" x14ac:dyDescent="0.2"/>
    <row r="5679" ht="14.25" customHeight="1" x14ac:dyDescent="0.2"/>
    <row r="5680" ht="14.25" customHeight="1" x14ac:dyDescent="0.2"/>
    <row r="5681" ht="14.25" customHeight="1" x14ac:dyDescent="0.2"/>
    <row r="5682" ht="14.25" customHeight="1" x14ac:dyDescent="0.2"/>
    <row r="5683" ht="14.25" customHeight="1" x14ac:dyDescent="0.2"/>
    <row r="5684" ht="14.25" customHeight="1" x14ac:dyDescent="0.2"/>
    <row r="5685" ht="14.25" customHeight="1" x14ac:dyDescent="0.2"/>
    <row r="5686" ht="14.25" customHeight="1" x14ac:dyDescent="0.2"/>
    <row r="5687" ht="14.25" customHeight="1" x14ac:dyDescent="0.2"/>
    <row r="5688" ht="14.25" customHeight="1" x14ac:dyDescent="0.2"/>
    <row r="5689" ht="14.25" customHeight="1" x14ac:dyDescent="0.2"/>
    <row r="5690" ht="14.25" customHeight="1" x14ac:dyDescent="0.2"/>
    <row r="5691" ht="14.25" customHeight="1" x14ac:dyDescent="0.2"/>
    <row r="5692" ht="14.25" customHeight="1" x14ac:dyDescent="0.2"/>
    <row r="5693" ht="14.25" customHeight="1" x14ac:dyDescent="0.2"/>
    <row r="5694" ht="14.25" customHeight="1" x14ac:dyDescent="0.2"/>
    <row r="5695" ht="14.25" customHeight="1" x14ac:dyDescent="0.2"/>
    <row r="5696" ht="14.25" customHeight="1" x14ac:dyDescent="0.2"/>
    <row r="5697" ht="14.25" customHeight="1" x14ac:dyDescent="0.2"/>
    <row r="5698" ht="14.25" customHeight="1" x14ac:dyDescent="0.2"/>
    <row r="5699" ht="14.25" customHeight="1" x14ac:dyDescent="0.2"/>
    <row r="5700" ht="14.25" customHeight="1" x14ac:dyDescent="0.2"/>
    <row r="5701" ht="14.25" customHeight="1" x14ac:dyDescent="0.2"/>
    <row r="5702" ht="14.25" customHeight="1" x14ac:dyDescent="0.2"/>
    <row r="5703" ht="14.25" customHeight="1" x14ac:dyDescent="0.2"/>
    <row r="5704" ht="14.25" customHeight="1" x14ac:dyDescent="0.2"/>
    <row r="5705" ht="14.25" customHeight="1" x14ac:dyDescent="0.2"/>
    <row r="5706" ht="14.25" customHeight="1" x14ac:dyDescent="0.2"/>
    <row r="5707" ht="14.25" customHeight="1" x14ac:dyDescent="0.2"/>
    <row r="5708" ht="14.25" customHeight="1" x14ac:dyDescent="0.2"/>
    <row r="5709" ht="14.25" customHeight="1" x14ac:dyDescent="0.2"/>
    <row r="5710" ht="14.25" customHeight="1" x14ac:dyDescent="0.2"/>
    <row r="5711" ht="14.25" customHeight="1" x14ac:dyDescent="0.2"/>
    <row r="5712" ht="14.25" customHeight="1" x14ac:dyDescent="0.2"/>
    <row r="5713" ht="14.25" customHeight="1" x14ac:dyDescent="0.2"/>
    <row r="5714" ht="14.25" customHeight="1" x14ac:dyDescent="0.2"/>
    <row r="5715" ht="14.25" customHeight="1" x14ac:dyDescent="0.2"/>
    <row r="5716" ht="14.25" customHeight="1" x14ac:dyDescent="0.2"/>
    <row r="5717" ht="14.25" customHeight="1" x14ac:dyDescent="0.2"/>
    <row r="5718" ht="14.25" customHeight="1" x14ac:dyDescent="0.2"/>
    <row r="5719" ht="14.25" customHeight="1" x14ac:dyDescent="0.2"/>
    <row r="5720" ht="14.25" customHeight="1" x14ac:dyDescent="0.2"/>
    <row r="5721" ht="14.25" customHeight="1" x14ac:dyDescent="0.2"/>
    <row r="5722" ht="14.25" customHeight="1" x14ac:dyDescent="0.2"/>
    <row r="5723" ht="14.25" customHeight="1" x14ac:dyDescent="0.2"/>
    <row r="5724" ht="14.25" customHeight="1" x14ac:dyDescent="0.2"/>
    <row r="5725" ht="14.25" customHeight="1" x14ac:dyDescent="0.2"/>
    <row r="5726" ht="14.25" customHeight="1" x14ac:dyDescent="0.2"/>
    <row r="5727" ht="14.25" customHeight="1" x14ac:dyDescent="0.2"/>
    <row r="5728" ht="14.25" customHeight="1" x14ac:dyDescent="0.2"/>
    <row r="5729" ht="14.25" customHeight="1" x14ac:dyDescent="0.2"/>
    <row r="5730" ht="14.25" customHeight="1" x14ac:dyDescent="0.2"/>
    <row r="5731" ht="14.25" customHeight="1" x14ac:dyDescent="0.2"/>
    <row r="5732" ht="14.25" customHeight="1" x14ac:dyDescent="0.2"/>
    <row r="5733" ht="14.25" customHeight="1" x14ac:dyDescent="0.2"/>
    <row r="5734" ht="14.25" customHeight="1" x14ac:dyDescent="0.2"/>
    <row r="5735" ht="14.25" customHeight="1" x14ac:dyDescent="0.2"/>
    <row r="5736" ht="14.25" customHeight="1" x14ac:dyDescent="0.2"/>
    <row r="5737" ht="14.25" customHeight="1" x14ac:dyDescent="0.2"/>
    <row r="5738" ht="14.25" customHeight="1" x14ac:dyDescent="0.2"/>
    <row r="5739" ht="14.25" customHeight="1" x14ac:dyDescent="0.2"/>
    <row r="5740" ht="14.25" customHeight="1" x14ac:dyDescent="0.2"/>
    <row r="5741" ht="14.25" customHeight="1" x14ac:dyDescent="0.2"/>
    <row r="5742" ht="14.25" customHeight="1" x14ac:dyDescent="0.2"/>
    <row r="5743" ht="14.25" customHeight="1" x14ac:dyDescent="0.2"/>
    <row r="5744" ht="14.25" customHeight="1" x14ac:dyDescent="0.2"/>
    <row r="5745" ht="14.25" customHeight="1" x14ac:dyDescent="0.2"/>
    <row r="5746" ht="14.25" customHeight="1" x14ac:dyDescent="0.2"/>
    <row r="5747" ht="14.25" customHeight="1" x14ac:dyDescent="0.2"/>
    <row r="5748" ht="14.25" customHeight="1" x14ac:dyDescent="0.2"/>
    <row r="5749" ht="14.25" customHeight="1" x14ac:dyDescent="0.2"/>
    <row r="5750" ht="14.25" customHeight="1" x14ac:dyDescent="0.2"/>
    <row r="5751" ht="14.25" customHeight="1" x14ac:dyDescent="0.2"/>
    <row r="5752" ht="14.25" customHeight="1" x14ac:dyDescent="0.2"/>
    <row r="5753" ht="14.25" customHeight="1" x14ac:dyDescent="0.2"/>
    <row r="5754" ht="14.25" customHeight="1" x14ac:dyDescent="0.2"/>
    <row r="5755" ht="14.25" customHeight="1" x14ac:dyDescent="0.2"/>
    <row r="5756" ht="14.25" customHeight="1" x14ac:dyDescent="0.2"/>
    <row r="5757" ht="14.25" customHeight="1" x14ac:dyDescent="0.2"/>
    <row r="5758" ht="14.25" customHeight="1" x14ac:dyDescent="0.2"/>
    <row r="5759" ht="14.25" customHeight="1" x14ac:dyDescent="0.2"/>
    <row r="5760" ht="14.25" customHeight="1" x14ac:dyDescent="0.2"/>
    <row r="5761" ht="14.25" customHeight="1" x14ac:dyDescent="0.2"/>
    <row r="5762" ht="14.25" customHeight="1" x14ac:dyDescent="0.2"/>
    <row r="5763" ht="14.25" customHeight="1" x14ac:dyDescent="0.2"/>
    <row r="5764" ht="14.25" customHeight="1" x14ac:dyDescent="0.2"/>
    <row r="5765" ht="14.25" customHeight="1" x14ac:dyDescent="0.2"/>
    <row r="5766" ht="14.25" customHeight="1" x14ac:dyDescent="0.2"/>
    <row r="5767" ht="14.25" customHeight="1" x14ac:dyDescent="0.2"/>
    <row r="5768" ht="14.25" customHeight="1" x14ac:dyDescent="0.2"/>
    <row r="5769" ht="14.25" customHeight="1" x14ac:dyDescent="0.2"/>
    <row r="5770" ht="14.25" customHeight="1" x14ac:dyDescent="0.2"/>
    <row r="5771" ht="14.25" customHeight="1" x14ac:dyDescent="0.2"/>
    <row r="5772" ht="14.25" customHeight="1" x14ac:dyDescent="0.2"/>
    <row r="5773" ht="14.25" customHeight="1" x14ac:dyDescent="0.2"/>
    <row r="5774" ht="14.25" customHeight="1" x14ac:dyDescent="0.2"/>
    <row r="5775" ht="14.25" customHeight="1" x14ac:dyDescent="0.2"/>
    <row r="5776" ht="14.25" customHeight="1" x14ac:dyDescent="0.2"/>
    <row r="5777" ht="14.25" customHeight="1" x14ac:dyDescent="0.2"/>
    <row r="5778" ht="14.25" customHeight="1" x14ac:dyDescent="0.2"/>
    <row r="5779" ht="14.25" customHeight="1" x14ac:dyDescent="0.2"/>
    <row r="5780" ht="14.25" customHeight="1" x14ac:dyDescent="0.2"/>
    <row r="5781" ht="14.25" customHeight="1" x14ac:dyDescent="0.2"/>
    <row r="5782" ht="14.25" customHeight="1" x14ac:dyDescent="0.2"/>
    <row r="5783" ht="14.25" customHeight="1" x14ac:dyDescent="0.2"/>
    <row r="5784" ht="14.25" customHeight="1" x14ac:dyDescent="0.2"/>
    <row r="5785" ht="14.25" customHeight="1" x14ac:dyDescent="0.2"/>
    <row r="5786" ht="14.25" customHeight="1" x14ac:dyDescent="0.2"/>
    <row r="5787" ht="14.25" customHeight="1" x14ac:dyDescent="0.2"/>
    <row r="5788" ht="14.25" customHeight="1" x14ac:dyDescent="0.2"/>
    <row r="5789" ht="14.25" customHeight="1" x14ac:dyDescent="0.2"/>
    <row r="5790" ht="14.25" customHeight="1" x14ac:dyDescent="0.2"/>
    <row r="5791" ht="14.25" customHeight="1" x14ac:dyDescent="0.2"/>
    <row r="5792" ht="14.25" customHeight="1" x14ac:dyDescent="0.2"/>
    <row r="5793" ht="14.25" customHeight="1" x14ac:dyDescent="0.2"/>
    <row r="5794" ht="14.25" customHeight="1" x14ac:dyDescent="0.2"/>
    <row r="5795" ht="14.25" customHeight="1" x14ac:dyDescent="0.2"/>
    <row r="5796" ht="14.25" customHeight="1" x14ac:dyDescent="0.2"/>
    <row r="5797" ht="14.25" customHeight="1" x14ac:dyDescent="0.2"/>
    <row r="5798" ht="14.25" customHeight="1" x14ac:dyDescent="0.2"/>
    <row r="5799" ht="14.25" customHeight="1" x14ac:dyDescent="0.2"/>
    <row r="5800" ht="14.25" customHeight="1" x14ac:dyDescent="0.2"/>
    <row r="5801" ht="14.25" customHeight="1" x14ac:dyDescent="0.2"/>
    <row r="5802" ht="14.25" customHeight="1" x14ac:dyDescent="0.2"/>
    <row r="5803" ht="14.25" customHeight="1" x14ac:dyDescent="0.2"/>
    <row r="5804" ht="14.25" customHeight="1" x14ac:dyDescent="0.2"/>
    <row r="5805" ht="14.25" customHeight="1" x14ac:dyDescent="0.2"/>
    <row r="5806" ht="14.25" customHeight="1" x14ac:dyDescent="0.2"/>
    <row r="5807" ht="14.25" customHeight="1" x14ac:dyDescent="0.2"/>
    <row r="5808" ht="14.25" customHeight="1" x14ac:dyDescent="0.2"/>
    <row r="5809" ht="14.25" customHeight="1" x14ac:dyDescent="0.2"/>
    <row r="5810" ht="14.25" customHeight="1" x14ac:dyDescent="0.2"/>
    <row r="5811" ht="14.25" customHeight="1" x14ac:dyDescent="0.2"/>
    <row r="5812" ht="14.25" customHeight="1" x14ac:dyDescent="0.2"/>
    <row r="5813" ht="14.25" customHeight="1" x14ac:dyDescent="0.2"/>
    <row r="5814" ht="14.25" customHeight="1" x14ac:dyDescent="0.2"/>
    <row r="5815" ht="14.25" customHeight="1" x14ac:dyDescent="0.2"/>
    <row r="5816" ht="14.25" customHeight="1" x14ac:dyDescent="0.2"/>
    <row r="5817" ht="14.25" customHeight="1" x14ac:dyDescent="0.2"/>
    <row r="5818" ht="14.25" customHeight="1" x14ac:dyDescent="0.2"/>
    <row r="5819" ht="14.25" customHeight="1" x14ac:dyDescent="0.2"/>
    <row r="5820" ht="14.25" customHeight="1" x14ac:dyDescent="0.2"/>
    <row r="5821" ht="14.25" customHeight="1" x14ac:dyDescent="0.2"/>
    <row r="5822" ht="14.25" customHeight="1" x14ac:dyDescent="0.2"/>
    <row r="5823" ht="14.25" customHeight="1" x14ac:dyDescent="0.2"/>
    <row r="5824" ht="14.25" customHeight="1" x14ac:dyDescent="0.2"/>
    <row r="5825" ht="14.25" customHeight="1" x14ac:dyDescent="0.2"/>
    <row r="5826" ht="14.25" customHeight="1" x14ac:dyDescent="0.2"/>
    <row r="5827" ht="14.25" customHeight="1" x14ac:dyDescent="0.2"/>
    <row r="5828" ht="14.25" customHeight="1" x14ac:dyDescent="0.2"/>
    <row r="5829" ht="14.25" customHeight="1" x14ac:dyDescent="0.2"/>
    <row r="5830" ht="14.25" customHeight="1" x14ac:dyDescent="0.2"/>
    <row r="5831" ht="14.25" customHeight="1" x14ac:dyDescent="0.2"/>
    <row r="5832" ht="14.25" customHeight="1" x14ac:dyDescent="0.2"/>
    <row r="5833" ht="14.25" customHeight="1" x14ac:dyDescent="0.2"/>
    <row r="5834" ht="14.25" customHeight="1" x14ac:dyDescent="0.2"/>
    <row r="5835" ht="14.25" customHeight="1" x14ac:dyDescent="0.2"/>
    <row r="5836" ht="14.25" customHeight="1" x14ac:dyDescent="0.2"/>
    <row r="5837" ht="14.25" customHeight="1" x14ac:dyDescent="0.2"/>
    <row r="5838" ht="14.25" customHeight="1" x14ac:dyDescent="0.2"/>
    <row r="5839" ht="14.25" customHeight="1" x14ac:dyDescent="0.2"/>
    <row r="5840" ht="14.25" customHeight="1" x14ac:dyDescent="0.2"/>
    <row r="5841" ht="14.25" customHeight="1" x14ac:dyDescent="0.2"/>
    <row r="5842" ht="14.25" customHeight="1" x14ac:dyDescent="0.2"/>
    <row r="5843" ht="14.25" customHeight="1" x14ac:dyDescent="0.2"/>
    <row r="5844" ht="14.25" customHeight="1" x14ac:dyDescent="0.2"/>
    <row r="5845" ht="14.25" customHeight="1" x14ac:dyDescent="0.2"/>
    <row r="5846" ht="14.25" customHeight="1" x14ac:dyDescent="0.2"/>
    <row r="5847" ht="14.25" customHeight="1" x14ac:dyDescent="0.2"/>
    <row r="5848" ht="14.25" customHeight="1" x14ac:dyDescent="0.2"/>
    <row r="5849" ht="14.25" customHeight="1" x14ac:dyDescent="0.2"/>
    <row r="5850" ht="14.25" customHeight="1" x14ac:dyDescent="0.2"/>
    <row r="5851" ht="14.25" customHeight="1" x14ac:dyDescent="0.2"/>
    <row r="5852" ht="14.25" customHeight="1" x14ac:dyDescent="0.2"/>
    <row r="5853" ht="14.25" customHeight="1" x14ac:dyDescent="0.2"/>
    <row r="5854" ht="14.25" customHeight="1" x14ac:dyDescent="0.2"/>
    <row r="5855" ht="14.25" customHeight="1" x14ac:dyDescent="0.2"/>
    <row r="5856" ht="14.25" customHeight="1" x14ac:dyDescent="0.2"/>
    <row r="5857" ht="14.25" customHeight="1" x14ac:dyDescent="0.2"/>
    <row r="5858" ht="14.25" customHeight="1" x14ac:dyDescent="0.2"/>
    <row r="5859" ht="14.25" customHeight="1" x14ac:dyDescent="0.2"/>
    <row r="5860" ht="14.25" customHeight="1" x14ac:dyDescent="0.2"/>
    <row r="5861" ht="14.25" customHeight="1" x14ac:dyDescent="0.2"/>
    <row r="5862" ht="14.25" customHeight="1" x14ac:dyDescent="0.2"/>
    <row r="5863" ht="14.25" customHeight="1" x14ac:dyDescent="0.2"/>
    <row r="5864" ht="14.25" customHeight="1" x14ac:dyDescent="0.2"/>
    <row r="5865" ht="14.25" customHeight="1" x14ac:dyDescent="0.2"/>
    <row r="5866" ht="14.25" customHeight="1" x14ac:dyDescent="0.2"/>
    <row r="5867" ht="14.25" customHeight="1" x14ac:dyDescent="0.2"/>
    <row r="5868" ht="14.25" customHeight="1" x14ac:dyDescent="0.2"/>
    <row r="5869" ht="14.25" customHeight="1" x14ac:dyDescent="0.2"/>
    <row r="5870" ht="14.25" customHeight="1" x14ac:dyDescent="0.2"/>
    <row r="5871" ht="14.25" customHeight="1" x14ac:dyDescent="0.2"/>
    <row r="5872" ht="14.25" customHeight="1" x14ac:dyDescent="0.2"/>
    <row r="5873" ht="14.25" customHeight="1" x14ac:dyDescent="0.2"/>
    <row r="5874" ht="14.25" customHeight="1" x14ac:dyDescent="0.2"/>
    <row r="5875" ht="14.25" customHeight="1" x14ac:dyDescent="0.2"/>
    <row r="5876" ht="14.25" customHeight="1" x14ac:dyDescent="0.2"/>
    <row r="5877" ht="14.25" customHeight="1" x14ac:dyDescent="0.2"/>
    <row r="5878" ht="14.25" customHeight="1" x14ac:dyDescent="0.2"/>
    <row r="5879" ht="14.25" customHeight="1" x14ac:dyDescent="0.2"/>
    <row r="5880" ht="14.25" customHeight="1" x14ac:dyDescent="0.2"/>
    <row r="5881" ht="14.25" customHeight="1" x14ac:dyDescent="0.2"/>
    <row r="5882" ht="14.25" customHeight="1" x14ac:dyDescent="0.2"/>
    <row r="5883" ht="14.25" customHeight="1" x14ac:dyDescent="0.2"/>
    <row r="5884" ht="14.25" customHeight="1" x14ac:dyDescent="0.2"/>
    <row r="5885" ht="14.25" customHeight="1" x14ac:dyDescent="0.2"/>
    <row r="5886" ht="14.25" customHeight="1" x14ac:dyDescent="0.2"/>
    <row r="5887" ht="14.25" customHeight="1" x14ac:dyDescent="0.2"/>
    <row r="5888" ht="14.25" customHeight="1" x14ac:dyDescent="0.2"/>
    <row r="5889" ht="14.25" customHeight="1" x14ac:dyDescent="0.2"/>
    <row r="5890" ht="14.25" customHeight="1" x14ac:dyDescent="0.2"/>
    <row r="5891" ht="14.25" customHeight="1" x14ac:dyDescent="0.2"/>
    <row r="5892" ht="14.25" customHeight="1" x14ac:dyDescent="0.2"/>
    <row r="5893" ht="14.25" customHeight="1" x14ac:dyDescent="0.2"/>
    <row r="5894" ht="14.25" customHeight="1" x14ac:dyDescent="0.2"/>
    <row r="5895" ht="14.25" customHeight="1" x14ac:dyDescent="0.2"/>
    <row r="5896" ht="14.25" customHeight="1" x14ac:dyDescent="0.2"/>
    <row r="5897" ht="14.25" customHeight="1" x14ac:dyDescent="0.2"/>
    <row r="5898" ht="14.25" customHeight="1" x14ac:dyDescent="0.2"/>
    <row r="5899" ht="14.25" customHeight="1" x14ac:dyDescent="0.2"/>
    <row r="5900" ht="14.25" customHeight="1" x14ac:dyDescent="0.2"/>
    <row r="5901" ht="14.25" customHeight="1" x14ac:dyDescent="0.2"/>
    <row r="5902" ht="14.25" customHeight="1" x14ac:dyDescent="0.2"/>
    <row r="5903" ht="14.25" customHeight="1" x14ac:dyDescent="0.2"/>
    <row r="5904" ht="14.25" customHeight="1" x14ac:dyDescent="0.2"/>
    <row r="5905" ht="14.25" customHeight="1" x14ac:dyDescent="0.2"/>
    <row r="5906" ht="14.25" customHeight="1" x14ac:dyDescent="0.2"/>
    <row r="5907" ht="14.25" customHeight="1" x14ac:dyDescent="0.2"/>
    <row r="5908" ht="14.25" customHeight="1" x14ac:dyDescent="0.2"/>
    <row r="5909" ht="14.25" customHeight="1" x14ac:dyDescent="0.2"/>
    <row r="5910" ht="14.25" customHeight="1" x14ac:dyDescent="0.2"/>
    <row r="5911" ht="14.25" customHeight="1" x14ac:dyDescent="0.2"/>
    <row r="5912" ht="14.25" customHeight="1" x14ac:dyDescent="0.2"/>
    <row r="5913" ht="14.25" customHeight="1" x14ac:dyDescent="0.2"/>
    <row r="5914" ht="14.25" customHeight="1" x14ac:dyDescent="0.2"/>
    <row r="5915" ht="14.25" customHeight="1" x14ac:dyDescent="0.2"/>
    <row r="5916" ht="14.25" customHeight="1" x14ac:dyDescent="0.2"/>
    <row r="5917" ht="14.25" customHeight="1" x14ac:dyDescent="0.2"/>
    <row r="5918" ht="14.25" customHeight="1" x14ac:dyDescent="0.2"/>
    <row r="5919" ht="14.25" customHeight="1" x14ac:dyDescent="0.2"/>
    <row r="5920" ht="14.25" customHeight="1" x14ac:dyDescent="0.2"/>
    <row r="5921" ht="14.25" customHeight="1" x14ac:dyDescent="0.2"/>
    <row r="5922" ht="14.25" customHeight="1" x14ac:dyDescent="0.2"/>
    <row r="5923" ht="14.25" customHeight="1" x14ac:dyDescent="0.2"/>
    <row r="5924" ht="14.25" customHeight="1" x14ac:dyDescent="0.2"/>
    <row r="5925" ht="14.25" customHeight="1" x14ac:dyDescent="0.2"/>
    <row r="5926" ht="14.25" customHeight="1" x14ac:dyDescent="0.2"/>
    <row r="5927" ht="14.25" customHeight="1" x14ac:dyDescent="0.2"/>
    <row r="5928" ht="14.25" customHeight="1" x14ac:dyDescent="0.2"/>
    <row r="5929" ht="14.25" customHeight="1" x14ac:dyDescent="0.2"/>
    <row r="5930" ht="14.25" customHeight="1" x14ac:dyDescent="0.2"/>
    <row r="5931" ht="14.25" customHeight="1" x14ac:dyDescent="0.2"/>
    <row r="5932" ht="14.25" customHeight="1" x14ac:dyDescent="0.2"/>
    <row r="5933" ht="14.25" customHeight="1" x14ac:dyDescent="0.2"/>
    <row r="5934" ht="14.25" customHeight="1" x14ac:dyDescent="0.2"/>
    <row r="5935" ht="14.25" customHeight="1" x14ac:dyDescent="0.2"/>
    <row r="5936" ht="14.25" customHeight="1" x14ac:dyDescent="0.2"/>
    <row r="5937" ht="14.25" customHeight="1" x14ac:dyDescent="0.2"/>
    <row r="5938" ht="14.25" customHeight="1" x14ac:dyDescent="0.2"/>
    <row r="5939" ht="14.25" customHeight="1" x14ac:dyDescent="0.2"/>
    <row r="5940" ht="14.25" customHeight="1" x14ac:dyDescent="0.2"/>
    <row r="5941" ht="14.25" customHeight="1" x14ac:dyDescent="0.2"/>
    <row r="5942" ht="14.25" customHeight="1" x14ac:dyDescent="0.2"/>
    <row r="5943" ht="14.25" customHeight="1" x14ac:dyDescent="0.2"/>
    <row r="5944" ht="14.25" customHeight="1" x14ac:dyDescent="0.2"/>
    <row r="5945" ht="14.25" customHeight="1" x14ac:dyDescent="0.2"/>
    <row r="5946" ht="14.25" customHeight="1" x14ac:dyDescent="0.2"/>
    <row r="5947" ht="14.25" customHeight="1" x14ac:dyDescent="0.2"/>
    <row r="5948" ht="14.25" customHeight="1" x14ac:dyDescent="0.2"/>
    <row r="5949" ht="14.25" customHeight="1" x14ac:dyDescent="0.2"/>
    <row r="5950" ht="14.25" customHeight="1" x14ac:dyDescent="0.2"/>
    <row r="5951" ht="14.25" customHeight="1" x14ac:dyDescent="0.2"/>
    <row r="5952" ht="14.25" customHeight="1" x14ac:dyDescent="0.2"/>
    <row r="5953" ht="14.25" customHeight="1" x14ac:dyDescent="0.2"/>
    <row r="5954" ht="14.25" customHeight="1" x14ac:dyDescent="0.2"/>
    <row r="5955" ht="14.25" customHeight="1" x14ac:dyDescent="0.2"/>
    <row r="5956" ht="14.25" customHeight="1" x14ac:dyDescent="0.2"/>
    <row r="5957" ht="14.25" customHeight="1" x14ac:dyDescent="0.2"/>
    <row r="5958" ht="14.25" customHeight="1" x14ac:dyDescent="0.2"/>
    <row r="5959" ht="14.25" customHeight="1" x14ac:dyDescent="0.2"/>
    <row r="5960" ht="14.25" customHeight="1" x14ac:dyDescent="0.2"/>
    <row r="5961" ht="14.25" customHeight="1" x14ac:dyDescent="0.2"/>
    <row r="5962" ht="14.25" customHeight="1" x14ac:dyDescent="0.2"/>
    <row r="5963" ht="14.25" customHeight="1" x14ac:dyDescent="0.2"/>
    <row r="5964" ht="14.25" customHeight="1" x14ac:dyDescent="0.2"/>
    <row r="5965" ht="14.25" customHeight="1" x14ac:dyDescent="0.2"/>
    <row r="5966" ht="14.25" customHeight="1" x14ac:dyDescent="0.2"/>
    <row r="5967" ht="14.25" customHeight="1" x14ac:dyDescent="0.2"/>
    <row r="5968" ht="14.25" customHeight="1" x14ac:dyDescent="0.2"/>
    <row r="5969" ht="14.25" customHeight="1" x14ac:dyDescent="0.2"/>
    <row r="5970" ht="14.25" customHeight="1" x14ac:dyDescent="0.2"/>
    <row r="5971" ht="14.25" customHeight="1" x14ac:dyDescent="0.2"/>
    <row r="5972" ht="14.25" customHeight="1" x14ac:dyDescent="0.2"/>
    <row r="5973" ht="14.25" customHeight="1" x14ac:dyDescent="0.2"/>
    <row r="5974" ht="14.25" customHeight="1" x14ac:dyDescent="0.2"/>
    <row r="5975" ht="14.25" customHeight="1" x14ac:dyDescent="0.2"/>
    <row r="5976" ht="14.25" customHeight="1" x14ac:dyDescent="0.2"/>
    <row r="5977" ht="14.25" customHeight="1" x14ac:dyDescent="0.2"/>
    <row r="5978" ht="14.25" customHeight="1" x14ac:dyDescent="0.2"/>
    <row r="5979" ht="14.25" customHeight="1" x14ac:dyDescent="0.2"/>
    <row r="5980" ht="14.25" customHeight="1" x14ac:dyDescent="0.2"/>
    <row r="5981" ht="14.25" customHeight="1" x14ac:dyDescent="0.2"/>
    <row r="5982" ht="14.25" customHeight="1" x14ac:dyDescent="0.2"/>
    <row r="5983" ht="14.25" customHeight="1" x14ac:dyDescent="0.2"/>
    <row r="5984" ht="14.25" customHeight="1" x14ac:dyDescent="0.2"/>
    <row r="5985" ht="14.25" customHeight="1" x14ac:dyDescent="0.2"/>
    <row r="5986" ht="14.25" customHeight="1" x14ac:dyDescent="0.2"/>
    <row r="5987" ht="14.25" customHeight="1" x14ac:dyDescent="0.2"/>
    <row r="5988" ht="14.25" customHeight="1" x14ac:dyDescent="0.2"/>
    <row r="5989" ht="14.25" customHeight="1" x14ac:dyDescent="0.2"/>
    <row r="5990" ht="14.25" customHeight="1" x14ac:dyDescent="0.2"/>
    <row r="5991" ht="14.25" customHeight="1" x14ac:dyDescent="0.2"/>
    <row r="5992" ht="14.25" customHeight="1" x14ac:dyDescent="0.2"/>
    <row r="5993" ht="14.25" customHeight="1" x14ac:dyDescent="0.2"/>
    <row r="5994" ht="14.25" customHeight="1" x14ac:dyDescent="0.2"/>
    <row r="5995" ht="14.25" customHeight="1" x14ac:dyDescent="0.2"/>
    <row r="5996" ht="14.25" customHeight="1" x14ac:dyDescent="0.2"/>
    <row r="5997" ht="14.25" customHeight="1" x14ac:dyDescent="0.2"/>
    <row r="5998" ht="14.25" customHeight="1" x14ac:dyDescent="0.2"/>
    <row r="5999" ht="14.25" customHeight="1" x14ac:dyDescent="0.2"/>
    <row r="6000" ht="14.25" customHeight="1" x14ac:dyDescent="0.2"/>
    <row r="6001" ht="14.25" customHeight="1" x14ac:dyDescent="0.2"/>
    <row r="6002" ht="14.25" customHeight="1" x14ac:dyDescent="0.2"/>
    <row r="6003" ht="14.25" customHeight="1" x14ac:dyDescent="0.2"/>
    <row r="6004" ht="14.25" customHeight="1" x14ac:dyDescent="0.2"/>
    <row r="6005" ht="14.25" customHeight="1" x14ac:dyDescent="0.2"/>
    <row r="6006" ht="14.25" customHeight="1" x14ac:dyDescent="0.2"/>
    <row r="6007" ht="14.25" customHeight="1" x14ac:dyDescent="0.2"/>
    <row r="6008" ht="14.25" customHeight="1" x14ac:dyDescent="0.2"/>
    <row r="6009" ht="14.25" customHeight="1" x14ac:dyDescent="0.2"/>
    <row r="6010" ht="14.25" customHeight="1" x14ac:dyDescent="0.2"/>
    <row r="6011" ht="14.25" customHeight="1" x14ac:dyDescent="0.2"/>
    <row r="6012" ht="14.25" customHeight="1" x14ac:dyDescent="0.2"/>
    <row r="6013" ht="14.25" customHeight="1" x14ac:dyDescent="0.2"/>
    <row r="6014" ht="14.25" customHeight="1" x14ac:dyDescent="0.2"/>
    <row r="6015" ht="14.25" customHeight="1" x14ac:dyDescent="0.2"/>
    <row r="6016" ht="14.25" customHeight="1" x14ac:dyDescent="0.2"/>
    <row r="6017" ht="14.25" customHeight="1" x14ac:dyDescent="0.2"/>
    <row r="6018" ht="14.25" customHeight="1" x14ac:dyDescent="0.2"/>
    <row r="6019" ht="14.25" customHeight="1" x14ac:dyDescent="0.2"/>
    <row r="6020" ht="14.25" customHeight="1" x14ac:dyDescent="0.2"/>
    <row r="6021" ht="14.25" customHeight="1" x14ac:dyDescent="0.2"/>
    <row r="6022" ht="14.25" customHeight="1" x14ac:dyDescent="0.2"/>
    <row r="6023" ht="14.25" customHeight="1" x14ac:dyDescent="0.2"/>
    <row r="6024" ht="14.25" customHeight="1" x14ac:dyDescent="0.2"/>
    <row r="6025" ht="14.25" customHeight="1" x14ac:dyDescent="0.2"/>
    <row r="6026" ht="14.25" customHeight="1" x14ac:dyDescent="0.2"/>
    <row r="6027" ht="14.25" customHeight="1" x14ac:dyDescent="0.2"/>
    <row r="6028" ht="14.25" customHeight="1" x14ac:dyDescent="0.2"/>
    <row r="6029" ht="14.25" customHeight="1" x14ac:dyDescent="0.2"/>
    <row r="6030" ht="14.25" customHeight="1" x14ac:dyDescent="0.2"/>
    <row r="6031" ht="14.25" customHeight="1" x14ac:dyDescent="0.2"/>
    <row r="6032" ht="14.25" customHeight="1" x14ac:dyDescent="0.2"/>
    <row r="6033" ht="14.25" customHeight="1" x14ac:dyDescent="0.2"/>
    <row r="6034" ht="14.25" customHeight="1" x14ac:dyDescent="0.2"/>
    <row r="6035" ht="14.25" customHeight="1" x14ac:dyDescent="0.2"/>
    <row r="6036" ht="14.25" customHeight="1" x14ac:dyDescent="0.2"/>
    <row r="6037" ht="14.25" customHeight="1" x14ac:dyDescent="0.2"/>
    <row r="6038" ht="14.25" customHeight="1" x14ac:dyDescent="0.2"/>
    <row r="6039" ht="14.25" customHeight="1" x14ac:dyDescent="0.2"/>
    <row r="6040" ht="14.25" customHeight="1" x14ac:dyDescent="0.2"/>
    <row r="6041" ht="14.25" customHeight="1" x14ac:dyDescent="0.2"/>
    <row r="6042" ht="14.25" customHeight="1" x14ac:dyDescent="0.2"/>
    <row r="6043" ht="14.25" customHeight="1" x14ac:dyDescent="0.2"/>
    <row r="6044" ht="14.25" customHeight="1" x14ac:dyDescent="0.2"/>
    <row r="6045" ht="14.25" customHeight="1" x14ac:dyDescent="0.2"/>
    <row r="6046" ht="14.25" customHeight="1" x14ac:dyDescent="0.2"/>
    <row r="6047" ht="14.25" customHeight="1" x14ac:dyDescent="0.2"/>
    <row r="6048" ht="14.25" customHeight="1" x14ac:dyDescent="0.2"/>
    <row r="6049" ht="14.25" customHeight="1" x14ac:dyDescent="0.2"/>
    <row r="6050" ht="14.25" customHeight="1" x14ac:dyDescent="0.2"/>
    <row r="6051" ht="14.25" customHeight="1" x14ac:dyDescent="0.2"/>
    <row r="6052" ht="14.25" customHeight="1" x14ac:dyDescent="0.2"/>
    <row r="6053" ht="14.25" customHeight="1" x14ac:dyDescent="0.2"/>
    <row r="6054" ht="14.25" customHeight="1" x14ac:dyDescent="0.2"/>
    <row r="6055" ht="14.25" customHeight="1" x14ac:dyDescent="0.2"/>
    <row r="6056" ht="14.25" customHeight="1" x14ac:dyDescent="0.2"/>
    <row r="6057" ht="14.25" customHeight="1" x14ac:dyDescent="0.2"/>
    <row r="6058" ht="14.25" customHeight="1" x14ac:dyDescent="0.2"/>
    <row r="6059" ht="14.25" customHeight="1" x14ac:dyDescent="0.2"/>
    <row r="6060" ht="14.25" customHeight="1" x14ac:dyDescent="0.2"/>
    <row r="6061" ht="14.25" customHeight="1" x14ac:dyDescent="0.2"/>
    <row r="6062" ht="14.25" customHeight="1" x14ac:dyDescent="0.2"/>
    <row r="6063" ht="14.25" customHeight="1" x14ac:dyDescent="0.2"/>
    <row r="6064" ht="14.25" customHeight="1" x14ac:dyDescent="0.2"/>
    <row r="6065" ht="14.25" customHeight="1" x14ac:dyDescent="0.2"/>
    <row r="6066" ht="14.25" customHeight="1" x14ac:dyDescent="0.2"/>
    <row r="6067" ht="14.25" customHeight="1" x14ac:dyDescent="0.2"/>
    <row r="6068" ht="14.25" customHeight="1" x14ac:dyDescent="0.2"/>
    <row r="6069" ht="14.25" customHeight="1" x14ac:dyDescent="0.2"/>
    <row r="6070" ht="14.25" customHeight="1" x14ac:dyDescent="0.2"/>
    <row r="6071" ht="14.25" customHeight="1" x14ac:dyDescent="0.2"/>
    <row r="6072" ht="14.25" customHeight="1" x14ac:dyDescent="0.2"/>
    <row r="6073" ht="14.25" customHeight="1" x14ac:dyDescent="0.2"/>
    <row r="6074" ht="14.25" customHeight="1" x14ac:dyDescent="0.2"/>
    <row r="6075" ht="14.25" customHeight="1" x14ac:dyDescent="0.2"/>
    <row r="6076" ht="14.25" customHeight="1" x14ac:dyDescent="0.2"/>
    <row r="6077" ht="14.25" customHeight="1" x14ac:dyDescent="0.2"/>
    <row r="6078" ht="14.25" customHeight="1" x14ac:dyDescent="0.2"/>
    <row r="6079" ht="14.25" customHeight="1" x14ac:dyDescent="0.2"/>
    <row r="6080" ht="14.25" customHeight="1" x14ac:dyDescent="0.2"/>
    <row r="6081" ht="14.25" customHeight="1" x14ac:dyDescent="0.2"/>
    <row r="6082" ht="14.25" customHeight="1" x14ac:dyDescent="0.2"/>
    <row r="6083" ht="14.25" customHeight="1" x14ac:dyDescent="0.2"/>
    <row r="6084" ht="14.25" customHeight="1" x14ac:dyDescent="0.2"/>
    <row r="6085" ht="14.25" customHeight="1" x14ac:dyDescent="0.2"/>
    <row r="6086" ht="14.25" customHeight="1" x14ac:dyDescent="0.2"/>
    <row r="6087" ht="14.25" customHeight="1" x14ac:dyDescent="0.2"/>
    <row r="6088" ht="14.25" customHeight="1" x14ac:dyDescent="0.2"/>
    <row r="6089" ht="14.25" customHeight="1" x14ac:dyDescent="0.2"/>
    <row r="6090" ht="14.25" customHeight="1" x14ac:dyDescent="0.2"/>
    <row r="6091" ht="14.25" customHeight="1" x14ac:dyDescent="0.2"/>
    <row r="6092" ht="14.25" customHeight="1" x14ac:dyDescent="0.2"/>
    <row r="6093" ht="14.25" customHeight="1" x14ac:dyDescent="0.2"/>
    <row r="6094" ht="14.25" customHeight="1" x14ac:dyDescent="0.2"/>
    <row r="6095" ht="14.25" customHeight="1" x14ac:dyDescent="0.2"/>
    <row r="6096" ht="14.25" customHeight="1" x14ac:dyDescent="0.2"/>
    <row r="6097" ht="14.25" customHeight="1" x14ac:dyDescent="0.2"/>
    <row r="6098" ht="14.25" customHeight="1" x14ac:dyDescent="0.2"/>
    <row r="6099" ht="14.25" customHeight="1" x14ac:dyDescent="0.2"/>
    <row r="6100" ht="14.25" customHeight="1" x14ac:dyDescent="0.2"/>
    <row r="6101" ht="14.25" customHeight="1" x14ac:dyDescent="0.2"/>
    <row r="6102" ht="14.25" customHeight="1" x14ac:dyDescent="0.2"/>
    <row r="6103" ht="14.25" customHeight="1" x14ac:dyDescent="0.2"/>
    <row r="6104" ht="14.25" customHeight="1" x14ac:dyDescent="0.2"/>
    <row r="6105" ht="14.25" customHeight="1" x14ac:dyDescent="0.2"/>
    <row r="6106" ht="14.25" customHeight="1" x14ac:dyDescent="0.2"/>
    <row r="6107" ht="14.25" customHeight="1" x14ac:dyDescent="0.2"/>
    <row r="6108" ht="14.25" customHeight="1" x14ac:dyDescent="0.2"/>
    <row r="6109" ht="14.25" customHeight="1" x14ac:dyDescent="0.2"/>
    <row r="6110" ht="14.25" customHeight="1" x14ac:dyDescent="0.2"/>
    <row r="6111" ht="14.25" customHeight="1" x14ac:dyDescent="0.2"/>
    <row r="6112" ht="14.25" customHeight="1" x14ac:dyDescent="0.2"/>
    <row r="6113" ht="14.25" customHeight="1" x14ac:dyDescent="0.2"/>
    <row r="6114" ht="14.25" customHeight="1" x14ac:dyDescent="0.2"/>
    <row r="6115" ht="14.25" customHeight="1" x14ac:dyDescent="0.2"/>
    <row r="6116" ht="14.25" customHeight="1" x14ac:dyDescent="0.2"/>
    <row r="6117" ht="14.25" customHeight="1" x14ac:dyDescent="0.2"/>
    <row r="6118" ht="14.25" customHeight="1" x14ac:dyDescent="0.2"/>
    <row r="6119" ht="14.25" customHeight="1" x14ac:dyDescent="0.2"/>
    <row r="6120" ht="14.25" customHeight="1" x14ac:dyDescent="0.2"/>
    <row r="6121" ht="14.25" customHeight="1" x14ac:dyDescent="0.2"/>
    <row r="6122" ht="14.25" customHeight="1" x14ac:dyDescent="0.2"/>
    <row r="6123" ht="14.25" customHeight="1" x14ac:dyDescent="0.2"/>
    <row r="6124" ht="14.25" customHeight="1" x14ac:dyDescent="0.2"/>
    <row r="6125" ht="14.25" customHeight="1" x14ac:dyDescent="0.2"/>
    <row r="6126" ht="14.25" customHeight="1" x14ac:dyDescent="0.2"/>
    <row r="6127" ht="14.25" customHeight="1" x14ac:dyDescent="0.2"/>
    <row r="6128" ht="14.25" customHeight="1" x14ac:dyDescent="0.2"/>
    <row r="6129" ht="14.25" customHeight="1" x14ac:dyDescent="0.2"/>
    <row r="6130" ht="14.25" customHeight="1" x14ac:dyDescent="0.2"/>
    <row r="6131" ht="14.25" customHeight="1" x14ac:dyDescent="0.2"/>
    <row r="6132" ht="14.25" customHeight="1" x14ac:dyDescent="0.2"/>
    <row r="6133" ht="14.25" customHeight="1" x14ac:dyDescent="0.2"/>
    <row r="6134" ht="14.25" customHeight="1" x14ac:dyDescent="0.2"/>
    <row r="6135" ht="14.25" customHeight="1" x14ac:dyDescent="0.2"/>
    <row r="6136" ht="14.25" customHeight="1" x14ac:dyDescent="0.2"/>
    <row r="6137" ht="14.25" customHeight="1" x14ac:dyDescent="0.2"/>
    <row r="6138" ht="14.25" customHeight="1" x14ac:dyDescent="0.2"/>
    <row r="6139" ht="14.25" customHeight="1" x14ac:dyDescent="0.2"/>
    <row r="6140" ht="14.25" customHeight="1" x14ac:dyDescent="0.2"/>
    <row r="6141" ht="14.25" customHeight="1" x14ac:dyDescent="0.2"/>
    <row r="6142" ht="14.25" customHeight="1" x14ac:dyDescent="0.2"/>
    <row r="6143" ht="14.25" customHeight="1" x14ac:dyDescent="0.2"/>
    <row r="6144" ht="14.25" customHeight="1" x14ac:dyDescent="0.2"/>
    <row r="6145" ht="14.25" customHeight="1" x14ac:dyDescent="0.2"/>
    <row r="6146" ht="14.25" customHeight="1" x14ac:dyDescent="0.2"/>
    <row r="6147" ht="14.25" customHeight="1" x14ac:dyDescent="0.2"/>
    <row r="6148" ht="14.25" customHeight="1" x14ac:dyDescent="0.2"/>
    <row r="6149" ht="14.25" customHeight="1" x14ac:dyDescent="0.2"/>
    <row r="6150" ht="14.25" customHeight="1" x14ac:dyDescent="0.2"/>
    <row r="6151" ht="14.25" customHeight="1" x14ac:dyDescent="0.2"/>
    <row r="6152" ht="14.25" customHeight="1" x14ac:dyDescent="0.2"/>
    <row r="6153" ht="14.25" customHeight="1" x14ac:dyDescent="0.2"/>
    <row r="6154" ht="14.25" customHeight="1" x14ac:dyDescent="0.2"/>
    <row r="6155" ht="14.25" customHeight="1" x14ac:dyDescent="0.2"/>
    <row r="6156" ht="14.25" customHeight="1" x14ac:dyDescent="0.2"/>
    <row r="6157" ht="14.25" customHeight="1" x14ac:dyDescent="0.2"/>
    <row r="6158" ht="14.25" customHeight="1" x14ac:dyDescent="0.2"/>
    <row r="6159" ht="14.25" customHeight="1" x14ac:dyDescent="0.2"/>
    <row r="6160" ht="14.25" customHeight="1" x14ac:dyDescent="0.2"/>
    <row r="6161" ht="14.25" customHeight="1" x14ac:dyDescent="0.2"/>
    <row r="6162" ht="14.25" customHeight="1" x14ac:dyDescent="0.2"/>
    <row r="6163" ht="14.25" customHeight="1" x14ac:dyDescent="0.2"/>
    <row r="6164" ht="14.25" customHeight="1" x14ac:dyDescent="0.2"/>
    <row r="6165" ht="14.25" customHeight="1" x14ac:dyDescent="0.2"/>
    <row r="6166" ht="14.25" customHeight="1" x14ac:dyDescent="0.2"/>
    <row r="6167" ht="14.25" customHeight="1" x14ac:dyDescent="0.2"/>
    <row r="6168" ht="14.25" customHeight="1" x14ac:dyDescent="0.2"/>
    <row r="6169" ht="14.25" customHeight="1" x14ac:dyDescent="0.2"/>
    <row r="6170" ht="14.25" customHeight="1" x14ac:dyDescent="0.2"/>
    <row r="6171" ht="14.25" customHeight="1" x14ac:dyDescent="0.2"/>
    <row r="6172" ht="14.25" customHeight="1" x14ac:dyDescent="0.2"/>
    <row r="6173" ht="14.25" customHeight="1" x14ac:dyDescent="0.2"/>
    <row r="6174" ht="14.25" customHeight="1" x14ac:dyDescent="0.2"/>
    <row r="6175" ht="14.25" customHeight="1" x14ac:dyDescent="0.2"/>
    <row r="6176" ht="14.25" customHeight="1" x14ac:dyDescent="0.2"/>
    <row r="6177" ht="14.25" customHeight="1" x14ac:dyDescent="0.2"/>
    <row r="6178" ht="14.25" customHeight="1" x14ac:dyDescent="0.2"/>
    <row r="6179" ht="14.25" customHeight="1" x14ac:dyDescent="0.2"/>
    <row r="6180" ht="14.25" customHeight="1" x14ac:dyDescent="0.2"/>
    <row r="6181" ht="14.25" customHeight="1" x14ac:dyDescent="0.2"/>
    <row r="6182" ht="14.25" customHeight="1" x14ac:dyDescent="0.2"/>
    <row r="6183" ht="14.25" customHeight="1" x14ac:dyDescent="0.2"/>
    <row r="6184" ht="14.25" customHeight="1" x14ac:dyDescent="0.2"/>
    <row r="6185" ht="14.25" customHeight="1" x14ac:dyDescent="0.2"/>
    <row r="6186" ht="14.25" customHeight="1" x14ac:dyDescent="0.2"/>
    <row r="6187" ht="14.25" customHeight="1" x14ac:dyDescent="0.2"/>
    <row r="6188" ht="14.25" customHeight="1" x14ac:dyDescent="0.2"/>
    <row r="6189" ht="14.25" customHeight="1" x14ac:dyDescent="0.2"/>
    <row r="6190" ht="14.25" customHeight="1" x14ac:dyDescent="0.2"/>
    <row r="6191" ht="14.25" customHeight="1" x14ac:dyDescent="0.2"/>
    <row r="6192" ht="14.25" customHeight="1" x14ac:dyDescent="0.2"/>
    <row r="6193" ht="14.25" customHeight="1" x14ac:dyDescent="0.2"/>
    <row r="6194" ht="14.25" customHeight="1" x14ac:dyDescent="0.2"/>
    <row r="6195" ht="14.25" customHeight="1" x14ac:dyDescent="0.2"/>
    <row r="6196" ht="14.25" customHeight="1" x14ac:dyDescent="0.2"/>
    <row r="6197" ht="14.25" customHeight="1" x14ac:dyDescent="0.2"/>
    <row r="6198" ht="14.25" customHeight="1" x14ac:dyDescent="0.2"/>
    <row r="6199" ht="14.25" customHeight="1" x14ac:dyDescent="0.2"/>
    <row r="6200" ht="14.25" customHeight="1" x14ac:dyDescent="0.2"/>
    <row r="6201" ht="14.25" customHeight="1" x14ac:dyDescent="0.2"/>
    <row r="6202" ht="14.25" customHeight="1" x14ac:dyDescent="0.2"/>
    <row r="6203" ht="14.25" customHeight="1" x14ac:dyDescent="0.2"/>
    <row r="6204" ht="14.25" customHeight="1" x14ac:dyDescent="0.2"/>
    <row r="6205" ht="14.25" customHeight="1" x14ac:dyDescent="0.2"/>
    <row r="6206" ht="14.25" customHeight="1" x14ac:dyDescent="0.2"/>
    <row r="6207" ht="14.25" customHeight="1" x14ac:dyDescent="0.2"/>
    <row r="6208" ht="14.25" customHeight="1" x14ac:dyDescent="0.2"/>
    <row r="6209" ht="14.25" customHeight="1" x14ac:dyDescent="0.2"/>
    <row r="6210" ht="14.25" customHeight="1" x14ac:dyDescent="0.2"/>
    <row r="6211" ht="14.25" customHeight="1" x14ac:dyDescent="0.2"/>
    <row r="6212" ht="14.25" customHeight="1" x14ac:dyDescent="0.2"/>
    <row r="6213" ht="14.25" customHeight="1" x14ac:dyDescent="0.2"/>
    <row r="6214" ht="14.25" customHeight="1" x14ac:dyDescent="0.2"/>
    <row r="6215" ht="14.25" customHeight="1" x14ac:dyDescent="0.2"/>
    <row r="6216" ht="14.25" customHeight="1" x14ac:dyDescent="0.2"/>
    <row r="6217" ht="14.25" customHeight="1" x14ac:dyDescent="0.2"/>
    <row r="6218" ht="14.25" customHeight="1" x14ac:dyDescent="0.2"/>
    <row r="6219" ht="14.25" customHeight="1" x14ac:dyDescent="0.2"/>
    <row r="6220" ht="14.25" customHeight="1" x14ac:dyDescent="0.2"/>
    <row r="6221" ht="14.25" customHeight="1" x14ac:dyDescent="0.2"/>
    <row r="6222" ht="14.25" customHeight="1" x14ac:dyDescent="0.2"/>
    <row r="6223" ht="14.25" customHeight="1" x14ac:dyDescent="0.2"/>
    <row r="6224" ht="14.25" customHeight="1" x14ac:dyDescent="0.2"/>
    <row r="6225" ht="14.25" customHeight="1" x14ac:dyDescent="0.2"/>
    <row r="6226" ht="14.25" customHeight="1" x14ac:dyDescent="0.2"/>
    <row r="6227" ht="14.25" customHeight="1" x14ac:dyDescent="0.2"/>
    <row r="6228" ht="14.25" customHeight="1" x14ac:dyDescent="0.2"/>
    <row r="6229" ht="14.25" customHeight="1" x14ac:dyDescent="0.2"/>
    <row r="6230" ht="14.25" customHeight="1" x14ac:dyDescent="0.2"/>
    <row r="6231" ht="14.25" customHeight="1" x14ac:dyDescent="0.2"/>
    <row r="6232" ht="14.25" customHeight="1" x14ac:dyDescent="0.2"/>
    <row r="6233" ht="14.25" customHeight="1" x14ac:dyDescent="0.2"/>
    <row r="6234" ht="14.25" customHeight="1" x14ac:dyDescent="0.2"/>
    <row r="6235" ht="14.25" customHeight="1" x14ac:dyDescent="0.2"/>
    <row r="6236" ht="14.25" customHeight="1" x14ac:dyDescent="0.2"/>
    <row r="6237" ht="14.25" customHeight="1" x14ac:dyDescent="0.2"/>
    <row r="6238" ht="14.25" customHeight="1" x14ac:dyDescent="0.2"/>
    <row r="6239" ht="14.25" customHeight="1" x14ac:dyDescent="0.2"/>
    <row r="6240" ht="14.25" customHeight="1" x14ac:dyDescent="0.2"/>
    <row r="6241" ht="14.25" customHeight="1" x14ac:dyDescent="0.2"/>
    <row r="6242" ht="14.25" customHeight="1" x14ac:dyDescent="0.2"/>
    <row r="6243" ht="14.25" customHeight="1" x14ac:dyDescent="0.2"/>
    <row r="6244" ht="14.25" customHeight="1" x14ac:dyDescent="0.2"/>
    <row r="6245" ht="14.25" customHeight="1" x14ac:dyDescent="0.2"/>
    <row r="6246" ht="14.25" customHeight="1" x14ac:dyDescent="0.2"/>
    <row r="6247" ht="14.25" customHeight="1" x14ac:dyDescent="0.2"/>
    <row r="6248" ht="14.25" customHeight="1" x14ac:dyDescent="0.2"/>
    <row r="6249" ht="14.25" customHeight="1" x14ac:dyDescent="0.2"/>
    <row r="6250" ht="14.25" customHeight="1" x14ac:dyDescent="0.2"/>
    <row r="6251" ht="14.25" customHeight="1" x14ac:dyDescent="0.2"/>
    <row r="6252" ht="14.25" customHeight="1" x14ac:dyDescent="0.2"/>
    <row r="6253" ht="14.25" customHeight="1" x14ac:dyDescent="0.2"/>
    <row r="6254" ht="14.25" customHeight="1" x14ac:dyDescent="0.2"/>
    <row r="6255" ht="14.25" customHeight="1" x14ac:dyDescent="0.2"/>
    <row r="6256" ht="14.25" customHeight="1" x14ac:dyDescent="0.2"/>
    <row r="6257" ht="14.25" customHeight="1" x14ac:dyDescent="0.2"/>
    <row r="6258" ht="14.25" customHeight="1" x14ac:dyDescent="0.2"/>
    <row r="6259" ht="14.25" customHeight="1" x14ac:dyDescent="0.2"/>
    <row r="6260" ht="14.25" customHeight="1" x14ac:dyDescent="0.2"/>
    <row r="6261" ht="14.25" customHeight="1" x14ac:dyDescent="0.2"/>
    <row r="6262" ht="14.25" customHeight="1" x14ac:dyDescent="0.2"/>
    <row r="6263" ht="14.25" customHeight="1" x14ac:dyDescent="0.2"/>
    <row r="6264" ht="14.25" customHeight="1" x14ac:dyDescent="0.2"/>
    <row r="6265" ht="14.25" customHeight="1" x14ac:dyDescent="0.2"/>
    <row r="6266" ht="14.25" customHeight="1" x14ac:dyDescent="0.2"/>
    <row r="6267" ht="14.25" customHeight="1" x14ac:dyDescent="0.2"/>
    <row r="6268" ht="14.25" customHeight="1" x14ac:dyDescent="0.2"/>
    <row r="6269" ht="14.25" customHeight="1" x14ac:dyDescent="0.2"/>
    <row r="6270" ht="14.25" customHeight="1" x14ac:dyDescent="0.2"/>
    <row r="6271" ht="14.25" customHeight="1" x14ac:dyDescent="0.2"/>
    <row r="6272" ht="14.25" customHeight="1" x14ac:dyDescent="0.2"/>
    <row r="6273" ht="14.25" customHeight="1" x14ac:dyDescent="0.2"/>
    <row r="6274" ht="14.25" customHeight="1" x14ac:dyDescent="0.2"/>
    <row r="6275" ht="14.25" customHeight="1" x14ac:dyDescent="0.2"/>
    <row r="6276" ht="14.25" customHeight="1" x14ac:dyDescent="0.2"/>
    <row r="6277" ht="14.25" customHeight="1" x14ac:dyDescent="0.2"/>
    <row r="6278" ht="14.25" customHeight="1" x14ac:dyDescent="0.2"/>
    <row r="6279" ht="14.25" customHeight="1" x14ac:dyDescent="0.2"/>
    <row r="6280" ht="14.25" customHeight="1" x14ac:dyDescent="0.2"/>
    <row r="6281" ht="14.25" customHeight="1" x14ac:dyDescent="0.2"/>
    <row r="6282" ht="14.25" customHeight="1" x14ac:dyDescent="0.2"/>
    <row r="6283" ht="14.25" customHeight="1" x14ac:dyDescent="0.2"/>
    <row r="6284" ht="14.25" customHeight="1" x14ac:dyDescent="0.2"/>
    <row r="6285" ht="14.25" customHeight="1" x14ac:dyDescent="0.2"/>
    <row r="6286" ht="14.25" customHeight="1" x14ac:dyDescent="0.2"/>
    <row r="6287" ht="14.25" customHeight="1" x14ac:dyDescent="0.2"/>
    <row r="6288" ht="14.25" customHeight="1" x14ac:dyDescent="0.2"/>
    <row r="6289" ht="14.25" customHeight="1" x14ac:dyDescent="0.2"/>
    <row r="6290" ht="14.25" customHeight="1" x14ac:dyDescent="0.2"/>
    <row r="6291" ht="14.25" customHeight="1" x14ac:dyDescent="0.2"/>
    <row r="6292" ht="14.25" customHeight="1" x14ac:dyDescent="0.2"/>
    <row r="6293" ht="14.25" customHeight="1" x14ac:dyDescent="0.2"/>
    <row r="6294" ht="14.25" customHeight="1" x14ac:dyDescent="0.2"/>
    <row r="6295" ht="14.25" customHeight="1" x14ac:dyDescent="0.2"/>
    <row r="6296" ht="14.25" customHeight="1" x14ac:dyDescent="0.2"/>
    <row r="6297" ht="14.25" customHeight="1" x14ac:dyDescent="0.2"/>
    <row r="6298" ht="14.25" customHeight="1" x14ac:dyDescent="0.2"/>
    <row r="6299" ht="14.25" customHeight="1" x14ac:dyDescent="0.2"/>
    <row r="6300" ht="14.25" customHeight="1" x14ac:dyDescent="0.2"/>
    <row r="6301" ht="14.25" customHeight="1" x14ac:dyDescent="0.2"/>
    <row r="6302" ht="14.25" customHeight="1" x14ac:dyDescent="0.2"/>
    <row r="6303" ht="14.25" customHeight="1" x14ac:dyDescent="0.2"/>
    <row r="6304" ht="14.25" customHeight="1" x14ac:dyDescent="0.2"/>
    <row r="6305" ht="14.25" customHeight="1" x14ac:dyDescent="0.2"/>
    <row r="6306" ht="14.25" customHeight="1" x14ac:dyDescent="0.2"/>
    <row r="6307" ht="14.25" customHeight="1" x14ac:dyDescent="0.2"/>
    <row r="6308" ht="14.25" customHeight="1" x14ac:dyDescent="0.2"/>
    <row r="6309" ht="14.25" customHeight="1" x14ac:dyDescent="0.2"/>
    <row r="6310" ht="14.25" customHeight="1" x14ac:dyDescent="0.2"/>
    <row r="6311" ht="14.25" customHeight="1" x14ac:dyDescent="0.2"/>
    <row r="6312" ht="14.25" customHeight="1" x14ac:dyDescent="0.2"/>
    <row r="6313" ht="14.25" customHeight="1" x14ac:dyDescent="0.2"/>
    <row r="6314" ht="14.25" customHeight="1" x14ac:dyDescent="0.2"/>
    <row r="6315" ht="14.25" customHeight="1" x14ac:dyDescent="0.2"/>
    <row r="6316" ht="14.25" customHeight="1" x14ac:dyDescent="0.2"/>
    <row r="6317" ht="14.25" customHeight="1" x14ac:dyDescent="0.2"/>
    <row r="6318" ht="14.25" customHeight="1" x14ac:dyDescent="0.2"/>
    <row r="6319" ht="14.25" customHeight="1" x14ac:dyDescent="0.2"/>
    <row r="6320" ht="14.25" customHeight="1" x14ac:dyDescent="0.2"/>
    <row r="6321" ht="14.25" customHeight="1" x14ac:dyDescent="0.2"/>
    <row r="6322" ht="14.25" customHeight="1" x14ac:dyDescent="0.2"/>
    <row r="6323" ht="14.25" customHeight="1" x14ac:dyDescent="0.2"/>
    <row r="6324" ht="14.25" customHeight="1" x14ac:dyDescent="0.2"/>
    <row r="6325" ht="14.25" customHeight="1" x14ac:dyDescent="0.2"/>
    <row r="6326" ht="14.25" customHeight="1" x14ac:dyDescent="0.2"/>
    <row r="6327" ht="14.25" customHeight="1" x14ac:dyDescent="0.2"/>
    <row r="6328" ht="14.25" customHeight="1" x14ac:dyDescent="0.2"/>
    <row r="6329" ht="14.25" customHeight="1" x14ac:dyDescent="0.2"/>
    <row r="6330" ht="14.25" customHeight="1" x14ac:dyDescent="0.2"/>
    <row r="6331" ht="14.25" customHeight="1" x14ac:dyDescent="0.2"/>
    <row r="6332" ht="14.25" customHeight="1" x14ac:dyDescent="0.2"/>
    <row r="6333" ht="14.25" customHeight="1" x14ac:dyDescent="0.2"/>
    <row r="6334" ht="14.25" customHeight="1" x14ac:dyDescent="0.2"/>
    <row r="6335" ht="14.25" customHeight="1" x14ac:dyDescent="0.2"/>
    <row r="6336" ht="14.25" customHeight="1" x14ac:dyDescent="0.2"/>
    <row r="6337" ht="14.25" customHeight="1" x14ac:dyDescent="0.2"/>
    <row r="6338" ht="14.25" customHeight="1" x14ac:dyDescent="0.2"/>
    <row r="6339" ht="14.25" customHeight="1" x14ac:dyDescent="0.2"/>
    <row r="6340" ht="14.25" customHeight="1" x14ac:dyDescent="0.2"/>
    <row r="6341" ht="14.25" customHeight="1" x14ac:dyDescent="0.2"/>
    <row r="6342" ht="14.25" customHeight="1" x14ac:dyDescent="0.2"/>
    <row r="6343" ht="14.25" customHeight="1" x14ac:dyDescent="0.2"/>
    <row r="6344" ht="14.25" customHeight="1" x14ac:dyDescent="0.2"/>
    <row r="6345" ht="14.25" customHeight="1" x14ac:dyDescent="0.2"/>
    <row r="6346" ht="14.25" customHeight="1" x14ac:dyDescent="0.2"/>
    <row r="6347" ht="14.25" customHeight="1" x14ac:dyDescent="0.2"/>
    <row r="6348" ht="14.25" customHeight="1" x14ac:dyDescent="0.2"/>
    <row r="6349" ht="14.25" customHeight="1" x14ac:dyDescent="0.2"/>
    <row r="6350" ht="14.25" customHeight="1" x14ac:dyDescent="0.2"/>
    <row r="6351" ht="14.25" customHeight="1" x14ac:dyDescent="0.2"/>
    <row r="6352" ht="14.25" customHeight="1" x14ac:dyDescent="0.2"/>
    <row r="6353" ht="14.25" customHeight="1" x14ac:dyDescent="0.2"/>
    <row r="6354" ht="14.25" customHeight="1" x14ac:dyDescent="0.2"/>
    <row r="6355" ht="14.25" customHeight="1" x14ac:dyDescent="0.2"/>
    <row r="6356" ht="14.25" customHeight="1" x14ac:dyDescent="0.2"/>
    <row r="6357" ht="14.25" customHeight="1" x14ac:dyDescent="0.2"/>
    <row r="6358" ht="14.25" customHeight="1" x14ac:dyDescent="0.2"/>
    <row r="6359" ht="14.25" customHeight="1" x14ac:dyDescent="0.2"/>
    <row r="6360" ht="14.25" customHeight="1" x14ac:dyDescent="0.2"/>
    <row r="6361" ht="14.25" customHeight="1" x14ac:dyDescent="0.2"/>
    <row r="6362" ht="14.25" customHeight="1" x14ac:dyDescent="0.2"/>
    <row r="6363" ht="14.25" customHeight="1" x14ac:dyDescent="0.2"/>
    <row r="6364" ht="14.25" customHeight="1" x14ac:dyDescent="0.2"/>
    <row r="6365" ht="14.25" customHeight="1" x14ac:dyDescent="0.2"/>
    <row r="6366" ht="14.25" customHeight="1" x14ac:dyDescent="0.2"/>
    <row r="6367" ht="14.25" customHeight="1" x14ac:dyDescent="0.2"/>
    <row r="6368" ht="14.25" customHeight="1" x14ac:dyDescent="0.2"/>
    <row r="6369" ht="14.25" customHeight="1" x14ac:dyDescent="0.2"/>
    <row r="6370" ht="14.25" customHeight="1" x14ac:dyDescent="0.2"/>
    <row r="6371" ht="14.25" customHeight="1" x14ac:dyDescent="0.2"/>
    <row r="6372" ht="14.25" customHeight="1" x14ac:dyDescent="0.2"/>
    <row r="6373" ht="14.25" customHeight="1" x14ac:dyDescent="0.2"/>
    <row r="6374" ht="14.25" customHeight="1" x14ac:dyDescent="0.2"/>
    <row r="6375" ht="14.25" customHeight="1" x14ac:dyDescent="0.2"/>
    <row r="6376" ht="14.25" customHeight="1" x14ac:dyDescent="0.2"/>
    <row r="6377" ht="14.25" customHeight="1" x14ac:dyDescent="0.2"/>
    <row r="6378" ht="14.25" customHeight="1" x14ac:dyDescent="0.2"/>
    <row r="6379" ht="14.25" customHeight="1" x14ac:dyDescent="0.2"/>
    <row r="6380" ht="14.25" customHeight="1" x14ac:dyDescent="0.2"/>
    <row r="6381" ht="14.25" customHeight="1" x14ac:dyDescent="0.2"/>
    <row r="6382" ht="14.25" customHeight="1" x14ac:dyDescent="0.2"/>
    <row r="6383" ht="14.25" customHeight="1" x14ac:dyDescent="0.2"/>
    <row r="6384" ht="14.25" customHeight="1" x14ac:dyDescent="0.2"/>
    <row r="6385" ht="14.25" customHeight="1" x14ac:dyDescent="0.2"/>
    <row r="6386" ht="14.25" customHeight="1" x14ac:dyDescent="0.2"/>
    <row r="6387" ht="14.25" customHeight="1" x14ac:dyDescent="0.2"/>
    <row r="6388" ht="14.25" customHeight="1" x14ac:dyDescent="0.2"/>
    <row r="6389" ht="14.25" customHeight="1" x14ac:dyDescent="0.2"/>
    <row r="6390" ht="14.25" customHeight="1" x14ac:dyDescent="0.2"/>
    <row r="6391" ht="14.25" customHeight="1" x14ac:dyDescent="0.2"/>
    <row r="6392" ht="14.25" customHeight="1" x14ac:dyDescent="0.2"/>
    <row r="6393" ht="14.25" customHeight="1" x14ac:dyDescent="0.2"/>
    <row r="6394" ht="14.25" customHeight="1" x14ac:dyDescent="0.2"/>
    <row r="6395" ht="14.25" customHeight="1" x14ac:dyDescent="0.2"/>
    <row r="6396" ht="14.25" customHeight="1" x14ac:dyDescent="0.2"/>
    <row r="6397" ht="14.25" customHeight="1" x14ac:dyDescent="0.2"/>
    <row r="6398" ht="14.25" customHeight="1" x14ac:dyDescent="0.2"/>
    <row r="6399" ht="14.25" customHeight="1" x14ac:dyDescent="0.2"/>
    <row r="6400" ht="14.25" customHeight="1" x14ac:dyDescent="0.2"/>
    <row r="6401" ht="14.25" customHeight="1" x14ac:dyDescent="0.2"/>
    <row r="6402" ht="14.25" customHeight="1" x14ac:dyDescent="0.2"/>
    <row r="6403" ht="14.25" customHeight="1" x14ac:dyDescent="0.2"/>
    <row r="6404" ht="14.25" customHeight="1" x14ac:dyDescent="0.2"/>
    <row r="6405" ht="14.25" customHeight="1" x14ac:dyDescent="0.2"/>
    <row r="6406" ht="14.25" customHeight="1" x14ac:dyDescent="0.2"/>
    <row r="6407" ht="14.25" customHeight="1" x14ac:dyDescent="0.2"/>
    <row r="6408" ht="14.25" customHeight="1" x14ac:dyDescent="0.2"/>
    <row r="6409" ht="14.25" customHeight="1" x14ac:dyDescent="0.2"/>
    <row r="6410" ht="14.25" customHeight="1" x14ac:dyDescent="0.2"/>
    <row r="6411" ht="14.25" customHeight="1" x14ac:dyDescent="0.2"/>
    <row r="6412" ht="14.25" customHeight="1" x14ac:dyDescent="0.2"/>
    <row r="6413" ht="14.25" customHeight="1" x14ac:dyDescent="0.2"/>
    <row r="6414" ht="14.25" customHeight="1" x14ac:dyDescent="0.2"/>
    <row r="6415" ht="14.25" customHeight="1" x14ac:dyDescent="0.2"/>
    <row r="6416" ht="14.25" customHeight="1" x14ac:dyDescent="0.2"/>
    <row r="6417" ht="14.25" customHeight="1" x14ac:dyDescent="0.2"/>
    <row r="6418" ht="14.25" customHeight="1" x14ac:dyDescent="0.2"/>
    <row r="6419" ht="14.25" customHeight="1" x14ac:dyDescent="0.2"/>
    <row r="6420" ht="14.25" customHeight="1" x14ac:dyDescent="0.2"/>
    <row r="6421" ht="14.25" customHeight="1" x14ac:dyDescent="0.2"/>
    <row r="6422" ht="14.25" customHeight="1" x14ac:dyDescent="0.2"/>
    <row r="6423" ht="14.25" customHeight="1" x14ac:dyDescent="0.2"/>
    <row r="6424" ht="14.25" customHeight="1" x14ac:dyDescent="0.2"/>
    <row r="6425" ht="14.25" customHeight="1" x14ac:dyDescent="0.2"/>
    <row r="6426" ht="14.25" customHeight="1" x14ac:dyDescent="0.2"/>
    <row r="6427" ht="14.25" customHeight="1" x14ac:dyDescent="0.2"/>
    <row r="6428" ht="14.25" customHeight="1" x14ac:dyDescent="0.2"/>
    <row r="6429" ht="14.25" customHeight="1" x14ac:dyDescent="0.2"/>
    <row r="6430" ht="14.25" customHeight="1" x14ac:dyDescent="0.2"/>
    <row r="6431" ht="14.25" customHeight="1" x14ac:dyDescent="0.2"/>
    <row r="6432" ht="14.25" customHeight="1" x14ac:dyDescent="0.2"/>
    <row r="6433" ht="14.25" customHeight="1" x14ac:dyDescent="0.2"/>
    <row r="6434" ht="14.25" customHeight="1" x14ac:dyDescent="0.2"/>
    <row r="6435" ht="14.25" customHeight="1" x14ac:dyDescent="0.2"/>
    <row r="6436" ht="14.25" customHeight="1" x14ac:dyDescent="0.2"/>
    <row r="6437" ht="14.25" customHeight="1" x14ac:dyDescent="0.2"/>
    <row r="6438" ht="14.25" customHeight="1" x14ac:dyDescent="0.2"/>
    <row r="6439" ht="14.25" customHeight="1" x14ac:dyDescent="0.2"/>
    <row r="6440" ht="14.25" customHeight="1" x14ac:dyDescent="0.2"/>
    <row r="6441" ht="14.25" customHeight="1" x14ac:dyDescent="0.2"/>
    <row r="6442" ht="14.25" customHeight="1" x14ac:dyDescent="0.2"/>
    <row r="6443" ht="14.25" customHeight="1" x14ac:dyDescent="0.2"/>
    <row r="6444" ht="14.25" customHeight="1" x14ac:dyDescent="0.2"/>
    <row r="6445" ht="14.25" customHeight="1" x14ac:dyDescent="0.2"/>
    <row r="6446" ht="14.25" customHeight="1" x14ac:dyDescent="0.2"/>
    <row r="6447" ht="14.25" customHeight="1" x14ac:dyDescent="0.2"/>
    <row r="6448" ht="14.25" customHeight="1" x14ac:dyDescent="0.2"/>
    <row r="6449" ht="14.25" customHeight="1" x14ac:dyDescent="0.2"/>
    <row r="6450" ht="14.25" customHeight="1" x14ac:dyDescent="0.2"/>
    <row r="6451" ht="14.25" customHeight="1" x14ac:dyDescent="0.2"/>
    <row r="6452" ht="14.25" customHeight="1" x14ac:dyDescent="0.2"/>
    <row r="6453" ht="14.25" customHeight="1" x14ac:dyDescent="0.2"/>
    <row r="6454" ht="14.25" customHeight="1" x14ac:dyDescent="0.2"/>
    <row r="6455" ht="14.25" customHeight="1" x14ac:dyDescent="0.2"/>
    <row r="6456" ht="14.25" customHeight="1" x14ac:dyDescent="0.2"/>
    <row r="6457" ht="14.25" customHeight="1" x14ac:dyDescent="0.2"/>
    <row r="6458" ht="14.25" customHeight="1" x14ac:dyDescent="0.2"/>
    <row r="6459" ht="14.25" customHeight="1" x14ac:dyDescent="0.2"/>
    <row r="6460" ht="14.25" customHeight="1" x14ac:dyDescent="0.2"/>
    <row r="6461" ht="14.25" customHeight="1" x14ac:dyDescent="0.2"/>
    <row r="6462" ht="14.25" customHeight="1" x14ac:dyDescent="0.2"/>
    <row r="6463" ht="14.25" customHeight="1" x14ac:dyDescent="0.2"/>
    <row r="6464" ht="14.25" customHeight="1" x14ac:dyDescent="0.2"/>
    <row r="6465" ht="14.25" customHeight="1" x14ac:dyDescent="0.2"/>
    <row r="6466" ht="14.25" customHeight="1" x14ac:dyDescent="0.2"/>
    <row r="6467" ht="14.25" customHeight="1" x14ac:dyDescent="0.2"/>
    <row r="6468" ht="14.25" customHeight="1" x14ac:dyDescent="0.2"/>
    <row r="6469" ht="14.25" customHeight="1" x14ac:dyDescent="0.2"/>
    <row r="6470" ht="14.25" customHeight="1" x14ac:dyDescent="0.2"/>
    <row r="6471" ht="14.25" customHeight="1" x14ac:dyDescent="0.2"/>
    <row r="6472" ht="14.25" customHeight="1" x14ac:dyDescent="0.2"/>
    <row r="6473" ht="14.25" customHeight="1" x14ac:dyDescent="0.2"/>
    <row r="6474" ht="14.25" customHeight="1" x14ac:dyDescent="0.2"/>
    <row r="6475" ht="14.25" customHeight="1" x14ac:dyDescent="0.2"/>
    <row r="6476" ht="14.25" customHeight="1" x14ac:dyDescent="0.2"/>
    <row r="6477" ht="14.25" customHeight="1" x14ac:dyDescent="0.2"/>
    <row r="6478" ht="14.25" customHeight="1" x14ac:dyDescent="0.2"/>
    <row r="6479" ht="14.25" customHeight="1" x14ac:dyDescent="0.2"/>
    <row r="6480" ht="14.25" customHeight="1" x14ac:dyDescent="0.2"/>
    <row r="6481" ht="14.25" customHeight="1" x14ac:dyDescent="0.2"/>
    <row r="6482" ht="14.25" customHeight="1" x14ac:dyDescent="0.2"/>
    <row r="6483" ht="14.25" customHeight="1" x14ac:dyDescent="0.2"/>
    <row r="6484" ht="14.25" customHeight="1" x14ac:dyDescent="0.2"/>
    <row r="6485" ht="14.25" customHeight="1" x14ac:dyDescent="0.2"/>
    <row r="6486" ht="14.25" customHeight="1" x14ac:dyDescent="0.2"/>
    <row r="6487" ht="14.25" customHeight="1" x14ac:dyDescent="0.2"/>
    <row r="6488" ht="14.25" customHeight="1" x14ac:dyDescent="0.2"/>
    <row r="6489" ht="14.25" customHeight="1" x14ac:dyDescent="0.2"/>
    <row r="6490" ht="14.25" customHeight="1" x14ac:dyDescent="0.2"/>
    <row r="6491" ht="14.25" customHeight="1" x14ac:dyDescent="0.2"/>
    <row r="6492" ht="14.25" customHeight="1" x14ac:dyDescent="0.2"/>
    <row r="6493" ht="14.25" customHeight="1" x14ac:dyDescent="0.2"/>
    <row r="6494" ht="14.25" customHeight="1" x14ac:dyDescent="0.2"/>
    <row r="6495" ht="14.25" customHeight="1" x14ac:dyDescent="0.2"/>
    <row r="6496" ht="14.25" customHeight="1" x14ac:dyDescent="0.2"/>
    <row r="6497" ht="14.25" customHeight="1" x14ac:dyDescent="0.2"/>
    <row r="6498" ht="14.25" customHeight="1" x14ac:dyDescent="0.2"/>
    <row r="6499" ht="14.25" customHeight="1" x14ac:dyDescent="0.2"/>
    <row r="6500" ht="14.25" customHeight="1" x14ac:dyDescent="0.2"/>
    <row r="6501" ht="14.25" customHeight="1" x14ac:dyDescent="0.2"/>
    <row r="6502" ht="14.25" customHeight="1" x14ac:dyDescent="0.2"/>
    <row r="6503" ht="14.25" customHeight="1" x14ac:dyDescent="0.2"/>
    <row r="6504" ht="14.25" customHeight="1" x14ac:dyDescent="0.2"/>
    <row r="6505" ht="14.25" customHeight="1" x14ac:dyDescent="0.2"/>
    <row r="6506" ht="14.25" customHeight="1" x14ac:dyDescent="0.2"/>
    <row r="6507" ht="14.25" customHeight="1" x14ac:dyDescent="0.2"/>
    <row r="6508" ht="14.25" customHeight="1" x14ac:dyDescent="0.2"/>
    <row r="6509" ht="14.25" customHeight="1" x14ac:dyDescent="0.2"/>
    <row r="6510" ht="14.25" customHeight="1" x14ac:dyDescent="0.2"/>
    <row r="6511" ht="14.25" customHeight="1" x14ac:dyDescent="0.2"/>
    <row r="6512" ht="14.25" customHeight="1" x14ac:dyDescent="0.2"/>
    <row r="6513" ht="14.25" customHeight="1" x14ac:dyDescent="0.2"/>
    <row r="6514" ht="14.25" customHeight="1" x14ac:dyDescent="0.2"/>
    <row r="6515" ht="14.25" customHeight="1" x14ac:dyDescent="0.2"/>
    <row r="6516" ht="14.25" customHeight="1" x14ac:dyDescent="0.2"/>
    <row r="6517" ht="14.25" customHeight="1" x14ac:dyDescent="0.2"/>
    <row r="6518" ht="14.25" customHeight="1" x14ac:dyDescent="0.2"/>
    <row r="6519" ht="14.25" customHeight="1" x14ac:dyDescent="0.2"/>
    <row r="6520" ht="14.25" customHeight="1" x14ac:dyDescent="0.2"/>
    <row r="6521" ht="14.25" customHeight="1" x14ac:dyDescent="0.2"/>
    <row r="6522" ht="14.25" customHeight="1" x14ac:dyDescent="0.2"/>
    <row r="6523" ht="14.25" customHeight="1" x14ac:dyDescent="0.2"/>
    <row r="6524" ht="14.25" customHeight="1" x14ac:dyDescent="0.2"/>
    <row r="6525" ht="14.25" customHeight="1" x14ac:dyDescent="0.2"/>
    <row r="6526" ht="14.25" customHeight="1" x14ac:dyDescent="0.2"/>
    <row r="6527" ht="14.25" customHeight="1" x14ac:dyDescent="0.2"/>
    <row r="6528" ht="14.25" customHeight="1" x14ac:dyDescent="0.2"/>
    <row r="6529" ht="14.25" customHeight="1" x14ac:dyDescent="0.2"/>
    <row r="6530" ht="14.25" customHeight="1" x14ac:dyDescent="0.2"/>
    <row r="6531" ht="14.25" customHeight="1" x14ac:dyDescent="0.2"/>
    <row r="6532" ht="14.25" customHeight="1" x14ac:dyDescent="0.2"/>
    <row r="6533" ht="14.25" customHeight="1" x14ac:dyDescent="0.2"/>
    <row r="6534" ht="14.25" customHeight="1" x14ac:dyDescent="0.2"/>
    <row r="6535" ht="14.25" customHeight="1" x14ac:dyDescent="0.2"/>
    <row r="6536" ht="14.25" customHeight="1" x14ac:dyDescent="0.2"/>
    <row r="6537" ht="14.25" customHeight="1" x14ac:dyDescent="0.2"/>
    <row r="6538" ht="14.25" customHeight="1" x14ac:dyDescent="0.2"/>
    <row r="6539" ht="14.25" customHeight="1" x14ac:dyDescent="0.2"/>
    <row r="6540" ht="14.25" customHeight="1" x14ac:dyDescent="0.2"/>
    <row r="6541" ht="14.25" customHeight="1" x14ac:dyDescent="0.2"/>
    <row r="6542" ht="14.25" customHeight="1" x14ac:dyDescent="0.2"/>
    <row r="6543" ht="14.25" customHeight="1" x14ac:dyDescent="0.2"/>
    <row r="6544" ht="14.25" customHeight="1" x14ac:dyDescent="0.2"/>
    <row r="6545" ht="14.25" customHeight="1" x14ac:dyDescent="0.2"/>
    <row r="6546" ht="14.25" customHeight="1" x14ac:dyDescent="0.2"/>
    <row r="6547" ht="14.25" customHeight="1" x14ac:dyDescent="0.2"/>
    <row r="6548" ht="14.25" customHeight="1" x14ac:dyDescent="0.2"/>
    <row r="6549" ht="14.25" customHeight="1" x14ac:dyDescent="0.2"/>
    <row r="6550" ht="14.25" customHeight="1" x14ac:dyDescent="0.2"/>
    <row r="6551" ht="14.25" customHeight="1" x14ac:dyDescent="0.2"/>
    <row r="6552" ht="14.25" customHeight="1" x14ac:dyDescent="0.2"/>
    <row r="6553" ht="14.25" customHeight="1" x14ac:dyDescent="0.2"/>
    <row r="6554" ht="14.25" customHeight="1" x14ac:dyDescent="0.2"/>
    <row r="6555" ht="14.25" customHeight="1" x14ac:dyDescent="0.2"/>
    <row r="6556" ht="14.25" customHeight="1" x14ac:dyDescent="0.2"/>
    <row r="6557" ht="14.25" customHeight="1" x14ac:dyDescent="0.2"/>
    <row r="6558" ht="14.25" customHeight="1" x14ac:dyDescent="0.2"/>
    <row r="6559" ht="14.25" customHeight="1" x14ac:dyDescent="0.2"/>
    <row r="6560" ht="14.25" customHeight="1" x14ac:dyDescent="0.2"/>
    <row r="6561" ht="14.25" customHeight="1" x14ac:dyDescent="0.2"/>
    <row r="6562" ht="14.25" customHeight="1" x14ac:dyDescent="0.2"/>
    <row r="6563" ht="14.25" customHeight="1" x14ac:dyDescent="0.2"/>
    <row r="6564" ht="14.25" customHeight="1" x14ac:dyDescent="0.2"/>
    <row r="6565" ht="14.25" customHeight="1" x14ac:dyDescent="0.2"/>
    <row r="6566" ht="14.25" customHeight="1" x14ac:dyDescent="0.2"/>
    <row r="6567" ht="14.25" customHeight="1" x14ac:dyDescent="0.2"/>
    <row r="6568" ht="14.25" customHeight="1" x14ac:dyDescent="0.2"/>
    <row r="6569" ht="14.25" customHeight="1" x14ac:dyDescent="0.2"/>
    <row r="6570" ht="14.25" customHeight="1" x14ac:dyDescent="0.2"/>
    <row r="6571" ht="14.25" customHeight="1" x14ac:dyDescent="0.2"/>
    <row r="6572" ht="14.25" customHeight="1" x14ac:dyDescent="0.2"/>
    <row r="6573" ht="14.25" customHeight="1" x14ac:dyDescent="0.2"/>
    <row r="6574" ht="14.25" customHeight="1" x14ac:dyDescent="0.2"/>
    <row r="6575" ht="14.25" customHeight="1" x14ac:dyDescent="0.2"/>
    <row r="6576" ht="14.25" customHeight="1" x14ac:dyDescent="0.2"/>
    <row r="6577" ht="14.25" customHeight="1" x14ac:dyDescent="0.2"/>
    <row r="6578" ht="14.25" customHeight="1" x14ac:dyDescent="0.2"/>
    <row r="6579" ht="14.25" customHeight="1" x14ac:dyDescent="0.2"/>
    <row r="6580" ht="14.25" customHeight="1" x14ac:dyDescent="0.2"/>
    <row r="6581" ht="14.25" customHeight="1" x14ac:dyDescent="0.2"/>
    <row r="6582" ht="14.25" customHeight="1" x14ac:dyDescent="0.2"/>
    <row r="6583" ht="14.25" customHeight="1" x14ac:dyDescent="0.2"/>
    <row r="6584" ht="14.25" customHeight="1" x14ac:dyDescent="0.2"/>
    <row r="6585" ht="14.25" customHeight="1" x14ac:dyDescent="0.2"/>
    <row r="6586" ht="14.25" customHeight="1" x14ac:dyDescent="0.2"/>
    <row r="6587" ht="14.25" customHeight="1" x14ac:dyDescent="0.2"/>
    <row r="6588" ht="14.25" customHeight="1" x14ac:dyDescent="0.2"/>
    <row r="6589" ht="14.25" customHeight="1" x14ac:dyDescent="0.2"/>
    <row r="6590" ht="14.25" customHeight="1" x14ac:dyDescent="0.2"/>
    <row r="6591" ht="14.25" customHeight="1" x14ac:dyDescent="0.2"/>
    <row r="6592" ht="14.25" customHeight="1" x14ac:dyDescent="0.2"/>
    <row r="6593" ht="14.25" customHeight="1" x14ac:dyDescent="0.2"/>
    <row r="6594" ht="14.25" customHeight="1" x14ac:dyDescent="0.2"/>
    <row r="6595" ht="14.25" customHeight="1" x14ac:dyDescent="0.2"/>
    <row r="6596" ht="14.25" customHeight="1" x14ac:dyDescent="0.2"/>
    <row r="6597" ht="14.25" customHeight="1" x14ac:dyDescent="0.2"/>
    <row r="6598" ht="14.25" customHeight="1" x14ac:dyDescent="0.2"/>
    <row r="6599" ht="14.25" customHeight="1" x14ac:dyDescent="0.2"/>
    <row r="6600" ht="14.25" customHeight="1" x14ac:dyDescent="0.2"/>
    <row r="6601" ht="14.25" customHeight="1" x14ac:dyDescent="0.2"/>
    <row r="6602" ht="14.25" customHeight="1" x14ac:dyDescent="0.2"/>
    <row r="6603" ht="14.25" customHeight="1" x14ac:dyDescent="0.2"/>
    <row r="6604" ht="14.25" customHeight="1" x14ac:dyDescent="0.2"/>
    <row r="6605" ht="14.25" customHeight="1" x14ac:dyDescent="0.2"/>
    <row r="6606" ht="14.25" customHeight="1" x14ac:dyDescent="0.2"/>
    <row r="6607" ht="14.25" customHeight="1" x14ac:dyDescent="0.2"/>
    <row r="6608" ht="14.25" customHeight="1" x14ac:dyDescent="0.2"/>
    <row r="6609" ht="14.25" customHeight="1" x14ac:dyDescent="0.2"/>
    <row r="6610" ht="14.25" customHeight="1" x14ac:dyDescent="0.2"/>
    <row r="6611" ht="14.25" customHeight="1" x14ac:dyDescent="0.2"/>
    <row r="6612" ht="14.25" customHeight="1" x14ac:dyDescent="0.2"/>
    <row r="6613" ht="14.25" customHeight="1" x14ac:dyDescent="0.2"/>
    <row r="6614" ht="14.25" customHeight="1" x14ac:dyDescent="0.2"/>
    <row r="6615" ht="14.25" customHeight="1" x14ac:dyDescent="0.2"/>
    <row r="6616" ht="14.25" customHeight="1" x14ac:dyDescent="0.2"/>
    <row r="6617" ht="14.25" customHeight="1" x14ac:dyDescent="0.2"/>
    <row r="6618" ht="14.25" customHeight="1" x14ac:dyDescent="0.2"/>
    <row r="6619" ht="14.25" customHeight="1" x14ac:dyDescent="0.2"/>
    <row r="6620" ht="14.25" customHeight="1" x14ac:dyDescent="0.2"/>
    <row r="6621" ht="14.25" customHeight="1" x14ac:dyDescent="0.2"/>
    <row r="6622" ht="14.25" customHeight="1" x14ac:dyDescent="0.2"/>
    <row r="6623" ht="14.25" customHeight="1" x14ac:dyDescent="0.2"/>
    <row r="6624" ht="14.25" customHeight="1" x14ac:dyDescent="0.2"/>
    <row r="6625" ht="14.25" customHeight="1" x14ac:dyDescent="0.2"/>
    <row r="6626" ht="14.25" customHeight="1" x14ac:dyDescent="0.2"/>
    <row r="6627" ht="14.25" customHeight="1" x14ac:dyDescent="0.2"/>
    <row r="6628" ht="14.25" customHeight="1" x14ac:dyDescent="0.2"/>
    <row r="6629" ht="14.25" customHeight="1" x14ac:dyDescent="0.2"/>
    <row r="6630" ht="14.25" customHeight="1" x14ac:dyDescent="0.2"/>
    <row r="6631" ht="14.25" customHeight="1" x14ac:dyDescent="0.2"/>
    <row r="6632" ht="14.25" customHeight="1" x14ac:dyDescent="0.2"/>
    <row r="6633" ht="14.25" customHeight="1" x14ac:dyDescent="0.2"/>
    <row r="6634" ht="14.25" customHeight="1" x14ac:dyDescent="0.2"/>
    <row r="6635" ht="14.25" customHeight="1" x14ac:dyDescent="0.2"/>
    <row r="6636" ht="14.25" customHeight="1" x14ac:dyDescent="0.2"/>
    <row r="6637" ht="14.25" customHeight="1" x14ac:dyDescent="0.2"/>
    <row r="6638" ht="14.25" customHeight="1" x14ac:dyDescent="0.2"/>
    <row r="6639" ht="14.25" customHeight="1" x14ac:dyDescent="0.2"/>
    <row r="6640" ht="14.25" customHeight="1" x14ac:dyDescent="0.2"/>
    <row r="6641" ht="14.25" customHeight="1" x14ac:dyDescent="0.2"/>
    <row r="6642" ht="14.25" customHeight="1" x14ac:dyDescent="0.2"/>
    <row r="6643" ht="14.25" customHeight="1" x14ac:dyDescent="0.2"/>
    <row r="6644" ht="14.25" customHeight="1" x14ac:dyDescent="0.2"/>
    <row r="6645" ht="14.25" customHeight="1" x14ac:dyDescent="0.2"/>
    <row r="6646" ht="14.25" customHeight="1" x14ac:dyDescent="0.2"/>
    <row r="6647" ht="14.25" customHeight="1" x14ac:dyDescent="0.2"/>
    <row r="6648" ht="14.25" customHeight="1" x14ac:dyDescent="0.2"/>
    <row r="6649" ht="14.25" customHeight="1" x14ac:dyDescent="0.2"/>
    <row r="6650" ht="14.25" customHeight="1" x14ac:dyDescent="0.2"/>
    <row r="6651" ht="14.25" customHeight="1" x14ac:dyDescent="0.2"/>
    <row r="6652" ht="14.25" customHeight="1" x14ac:dyDescent="0.2"/>
    <row r="6653" ht="14.25" customHeight="1" x14ac:dyDescent="0.2"/>
    <row r="6654" ht="14.25" customHeight="1" x14ac:dyDescent="0.2"/>
    <row r="6655" ht="14.25" customHeight="1" x14ac:dyDescent="0.2"/>
    <row r="6656" ht="14.25" customHeight="1" x14ac:dyDescent="0.2"/>
    <row r="6657" ht="14.25" customHeight="1" x14ac:dyDescent="0.2"/>
    <row r="6658" ht="14.25" customHeight="1" x14ac:dyDescent="0.2"/>
    <row r="6659" ht="14.25" customHeight="1" x14ac:dyDescent="0.2"/>
    <row r="6660" ht="14.25" customHeight="1" x14ac:dyDescent="0.2"/>
    <row r="6661" ht="14.25" customHeight="1" x14ac:dyDescent="0.2"/>
    <row r="6662" ht="14.25" customHeight="1" x14ac:dyDescent="0.2"/>
    <row r="6663" ht="14.25" customHeight="1" x14ac:dyDescent="0.2"/>
    <row r="6664" ht="14.25" customHeight="1" x14ac:dyDescent="0.2"/>
    <row r="6665" ht="14.25" customHeight="1" x14ac:dyDescent="0.2"/>
    <row r="6666" ht="14.25" customHeight="1" x14ac:dyDescent="0.2"/>
    <row r="6667" ht="14.25" customHeight="1" x14ac:dyDescent="0.2"/>
    <row r="6668" ht="14.25" customHeight="1" x14ac:dyDescent="0.2"/>
    <row r="6669" ht="14.25" customHeight="1" x14ac:dyDescent="0.2"/>
    <row r="6670" ht="14.25" customHeight="1" x14ac:dyDescent="0.2"/>
    <row r="6671" ht="14.25" customHeight="1" x14ac:dyDescent="0.2"/>
    <row r="6672" ht="14.25" customHeight="1" x14ac:dyDescent="0.2"/>
    <row r="6673" ht="14.25" customHeight="1" x14ac:dyDescent="0.2"/>
    <row r="6674" ht="14.25" customHeight="1" x14ac:dyDescent="0.2"/>
    <row r="6675" ht="14.25" customHeight="1" x14ac:dyDescent="0.2"/>
    <row r="6676" ht="14.25" customHeight="1" x14ac:dyDescent="0.2"/>
    <row r="6677" ht="14.25" customHeight="1" x14ac:dyDescent="0.2"/>
    <row r="6678" ht="14.25" customHeight="1" x14ac:dyDescent="0.2"/>
    <row r="6679" ht="14.25" customHeight="1" x14ac:dyDescent="0.2"/>
    <row r="6680" ht="14.25" customHeight="1" x14ac:dyDescent="0.2"/>
    <row r="6681" ht="14.25" customHeight="1" x14ac:dyDescent="0.2"/>
    <row r="6682" ht="14.25" customHeight="1" x14ac:dyDescent="0.2"/>
    <row r="6683" ht="14.25" customHeight="1" x14ac:dyDescent="0.2"/>
    <row r="6684" ht="14.25" customHeight="1" x14ac:dyDescent="0.2"/>
    <row r="6685" ht="14.25" customHeight="1" x14ac:dyDescent="0.2"/>
    <row r="6686" ht="14.25" customHeight="1" x14ac:dyDescent="0.2"/>
    <row r="6687" ht="14.25" customHeight="1" x14ac:dyDescent="0.2"/>
    <row r="6688" ht="14.25" customHeight="1" x14ac:dyDescent="0.2"/>
    <row r="6689" ht="14.25" customHeight="1" x14ac:dyDescent="0.2"/>
    <row r="6690" ht="14.25" customHeight="1" x14ac:dyDescent="0.2"/>
    <row r="6691" ht="14.25" customHeight="1" x14ac:dyDescent="0.2"/>
    <row r="6692" ht="14.25" customHeight="1" x14ac:dyDescent="0.2"/>
    <row r="6693" ht="14.25" customHeight="1" x14ac:dyDescent="0.2"/>
    <row r="6694" ht="14.25" customHeight="1" x14ac:dyDescent="0.2"/>
    <row r="6695" ht="14.25" customHeight="1" x14ac:dyDescent="0.2"/>
    <row r="6696" ht="14.25" customHeight="1" x14ac:dyDescent="0.2"/>
    <row r="6697" ht="14.25" customHeight="1" x14ac:dyDescent="0.2"/>
    <row r="6698" ht="14.25" customHeight="1" x14ac:dyDescent="0.2"/>
    <row r="6699" ht="14.25" customHeight="1" x14ac:dyDescent="0.2"/>
    <row r="6700" ht="14.25" customHeight="1" x14ac:dyDescent="0.2"/>
    <row r="6701" ht="14.25" customHeight="1" x14ac:dyDescent="0.2"/>
    <row r="6702" ht="14.25" customHeight="1" x14ac:dyDescent="0.2"/>
    <row r="6703" ht="14.25" customHeight="1" x14ac:dyDescent="0.2"/>
    <row r="6704" ht="14.25" customHeight="1" x14ac:dyDescent="0.2"/>
    <row r="6705" ht="14.25" customHeight="1" x14ac:dyDescent="0.2"/>
    <row r="6706" ht="14.25" customHeight="1" x14ac:dyDescent="0.2"/>
    <row r="6707" ht="14.25" customHeight="1" x14ac:dyDescent="0.2"/>
    <row r="6708" ht="14.25" customHeight="1" x14ac:dyDescent="0.2"/>
    <row r="6709" ht="14.25" customHeight="1" x14ac:dyDescent="0.2"/>
    <row r="6710" ht="14.25" customHeight="1" x14ac:dyDescent="0.2"/>
    <row r="6711" ht="14.25" customHeight="1" x14ac:dyDescent="0.2"/>
    <row r="6712" ht="14.25" customHeight="1" x14ac:dyDescent="0.2"/>
    <row r="6713" ht="14.25" customHeight="1" x14ac:dyDescent="0.2"/>
    <row r="6714" ht="14.25" customHeight="1" x14ac:dyDescent="0.2"/>
    <row r="6715" ht="14.25" customHeight="1" x14ac:dyDescent="0.2"/>
    <row r="6716" ht="14.25" customHeight="1" x14ac:dyDescent="0.2"/>
    <row r="6717" ht="14.25" customHeight="1" x14ac:dyDescent="0.2"/>
    <row r="6718" ht="14.25" customHeight="1" x14ac:dyDescent="0.2"/>
    <row r="6719" ht="14.25" customHeight="1" x14ac:dyDescent="0.2"/>
    <row r="6720" ht="14.25" customHeight="1" x14ac:dyDescent="0.2"/>
    <row r="6721" ht="14.25" customHeight="1" x14ac:dyDescent="0.2"/>
    <row r="6722" ht="14.25" customHeight="1" x14ac:dyDescent="0.2"/>
    <row r="6723" ht="14.25" customHeight="1" x14ac:dyDescent="0.2"/>
    <row r="6724" ht="14.25" customHeight="1" x14ac:dyDescent="0.2"/>
    <row r="6725" ht="14.25" customHeight="1" x14ac:dyDescent="0.2"/>
    <row r="6726" ht="14.25" customHeight="1" x14ac:dyDescent="0.2"/>
    <row r="6727" ht="14.25" customHeight="1" x14ac:dyDescent="0.2"/>
    <row r="6728" ht="14.25" customHeight="1" x14ac:dyDescent="0.2"/>
    <row r="6729" ht="14.25" customHeight="1" x14ac:dyDescent="0.2"/>
    <row r="6730" ht="14.25" customHeight="1" x14ac:dyDescent="0.2"/>
    <row r="6731" ht="14.25" customHeight="1" x14ac:dyDescent="0.2"/>
    <row r="6732" ht="14.25" customHeight="1" x14ac:dyDescent="0.2"/>
    <row r="6733" ht="14.25" customHeight="1" x14ac:dyDescent="0.2"/>
    <row r="6734" ht="14.25" customHeight="1" x14ac:dyDescent="0.2"/>
    <row r="6735" ht="14.25" customHeight="1" x14ac:dyDescent="0.2"/>
    <row r="6736" ht="14.25" customHeight="1" x14ac:dyDescent="0.2"/>
    <row r="6737" ht="14.25" customHeight="1" x14ac:dyDescent="0.2"/>
    <row r="6738" ht="14.25" customHeight="1" x14ac:dyDescent="0.2"/>
    <row r="6739" ht="14.25" customHeight="1" x14ac:dyDescent="0.2"/>
    <row r="6740" ht="14.25" customHeight="1" x14ac:dyDescent="0.2"/>
    <row r="6741" ht="14.25" customHeight="1" x14ac:dyDescent="0.2"/>
    <row r="6742" ht="14.25" customHeight="1" x14ac:dyDescent="0.2"/>
    <row r="6743" ht="14.25" customHeight="1" x14ac:dyDescent="0.2"/>
    <row r="6744" ht="14.25" customHeight="1" x14ac:dyDescent="0.2"/>
    <row r="6745" ht="14.25" customHeight="1" x14ac:dyDescent="0.2"/>
    <row r="6746" ht="14.25" customHeight="1" x14ac:dyDescent="0.2"/>
    <row r="6747" ht="14.25" customHeight="1" x14ac:dyDescent="0.2"/>
    <row r="6748" ht="14.25" customHeight="1" x14ac:dyDescent="0.2"/>
    <row r="6749" ht="14.25" customHeight="1" x14ac:dyDescent="0.2"/>
    <row r="6750" ht="14.25" customHeight="1" x14ac:dyDescent="0.2"/>
    <row r="6751" ht="14.25" customHeight="1" x14ac:dyDescent="0.2"/>
    <row r="6752" ht="14.25" customHeight="1" x14ac:dyDescent="0.2"/>
    <row r="6753" ht="14.25" customHeight="1" x14ac:dyDescent="0.2"/>
    <row r="6754" ht="14.25" customHeight="1" x14ac:dyDescent="0.2"/>
    <row r="6755" ht="14.25" customHeight="1" x14ac:dyDescent="0.2"/>
    <row r="6756" ht="14.25" customHeight="1" x14ac:dyDescent="0.2"/>
    <row r="6757" ht="14.25" customHeight="1" x14ac:dyDescent="0.2"/>
    <row r="6758" ht="14.25" customHeight="1" x14ac:dyDescent="0.2"/>
    <row r="6759" ht="14.25" customHeight="1" x14ac:dyDescent="0.2"/>
    <row r="6760" ht="14.25" customHeight="1" x14ac:dyDescent="0.2"/>
    <row r="6761" ht="14.25" customHeight="1" x14ac:dyDescent="0.2"/>
    <row r="6762" ht="14.25" customHeight="1" x14ac:dyDescent="0.2"/>
    <row r="6763" ht="14.25" customHeight="1" x14ac:dyDescent="0.2"/>
    <row r="6764" ht="14.25" customHeight="1" x14ac:dyDescent="0.2"/>
    <row r="6765" ht="14.25" customHeight="1" x14ac:dyDescent="0.2"/>
    <row r="6766" ht="14.25" customHeight="1" x14ac:dyDescent="0.2"/>
    <row r="6767" ht="14.25" customHeight="1" x14ac:dyDescent="0.2"/>
    <row r="6768" ht="14.25" customHeight="1" x14ac:dyDescent="0.2"/>
    <row r="6769" ht="14.25" customHeight="1" x14ac:dyDescent="0.2"/>
    <row r="6770" ht="14.25" customHeight="1" x14ac:dyDescent="0.2"/>
    <row r="6771" ht="14.25" customHeight="1" x14ac:dyDescent="0.2"/>
    <row r="6772" ht="14.25" customHeight="1" x14ac:dyDescent="0.2"/>
    <row r="6773" ht="14.25" customHeight="1" x14ac:dyDescent="0.2"/>
    <row r="6774" ht="14.25" customHeight="1" x14ac:dyDescent="0.2"/>
    <row r="6775" ht="14.25" customHeight="1" x14ac:dyDescent="0.2"/>
    <row r="6776" ht="14.25" customHeight="1" x14ac:dyDescent="0.2"/>
    <row r="6777" ht="14.25" customHeight="1" x14ac:dyDescent="0.2"/>
    <row r="6778" ht="14.25" customHeight="1" x14ac:dyDescent="0.2"/>
    <row r="6779" ht="14.25" customHeight="1" x14ac:dyDescent="0.2"/>
    <row r="6780" ht="14.25" customHeight="1" x14ac:dyDescent="0.2"/>
    <row r="6781" ht="14.25" customHeight="1" x14ac:dyDescent="0.2"/>
    <row r="6782" ht="14.25" customHeight="1" x14ac:dyDescent="0.2"/>
    <row r="6783" ht="14.25" customHeight="1" x14ac:dyDescent="0.2"/>
    <row r="6784" ht="14.25" customHeight="1" x14ac:dyDescent="0.2"/>
    <row r="6785" ht="14.25" customHeight="1" x14ac:dyDescent="0.2"/>
    <row r="6786" ht="14.25" customHeight="1" x14ac:dyDescent="0.2"/>
    <row r="6787" ht="14.25" customHeight="1" x14ac:dyDescent="0.2"/>
    <row r="6788" ht="14.25" customHeight="1" x14ac:dyDescent="0.2"/>
    <row r="6789" ht="14.25" customHeight="1" x14ac:dyDescent="0.2"/>
    <row r="6790" ht="14.25" customHeight="1" x14ac:dyDescent="0.2"/>
    <row r="6791" ht="14.25" customHeight="1" x14ac:dyDescent="0.2"/>
    <row r="6792" ht="14.25" customHeight="1" x14ac:dyDescent="0.2"/>
    <row r="6793" ht="14.25" customHeight="1" x14ac:dyDescent="0.2"/>
    <row r="6794" ht="14.25" customHeight="1" x14ac:dyDescent="0.2"/>
    <row r="6795" ht="14.25" customHeight="1" x14ac:dyDescent="0.2"/>
    <row r="6796" ht="14.25" customHeight="1" x14ac:dyDescent="0.2"/>
    <row r="6797" ht="14.25" customHeight="1" x14ac:dyDescent="0.2"/>
    <row r="6798" ht="14.25" customHeight="1" x14ac:dyDescent="0.2"/>
    <row r="6799" ht="14.25" customHeight="1" x14ac:dyDescent="0.2"/>
    <row r="6800" ht="14.25" customHeight="1" x14ac:dyDescent="0.2"/>
    <row r="6801" ht="14.25" customHeight="1" x14ac:dyDescent="0.2"/>
    <row r="6802" ht="14.25" customHeight="1" x14ac:dyDescent="0.2"/>
    <row r="6803" ht="14.25" customHeight="1" x14ac:dyDescent="0.2"/>
    <row r="6804" ht="14.25" customHeight="1" x14ac:dyDescent="0.2"/>
    <row r="6805" ht="14.25" customHeight="1" x14ac:dyDescent="0.2"/>
    <row r="6806" ht="14.25" customHeight="1" x14ac:dyDescent="0.2"/>
    <row r="6807" ht="14.25" customHeight="1" x14ac:dyDescent="0.2"/>
    <row r="6808" ht="14.25" customHeight="1" x14ac:dyDescent="0.2"/>
    <row r="6809" ht="14.25" customHeight="1" x14ac:dyDescent="0.2"/>
    <row r="6810" ht="14.25" customHeight="1" x14ac:dyDescent="0.2"/>
    <row r="6811" ht="14.25" customHeight="1" x14ac:dyDescent="0.2"/>
    <row r="6812" ht="14.25" customHeight="1" x14ac:dyDescent="0.2"/>
    <row r="6813" ht="14.25" customHeight="1" x14ac:dyDescent="0.2"/>
    <row r="6814" ht="14.25" customHeight="1" x14ac:dyDescent="0.2"/>
    <row r="6815" ht="14.25" customHeight="1" x14ac:dyDescent="0.2"/>
    <row r="6816" ht="14.25" customHeight="1" x14ac:dyDescent="0.2"/>
    <row r="6817" ht="14.25" customHeight="1" x14ac:dyDescent="0.2"/>
    <row r="6818" ht="14.25" customHeight="1" x14ac:dyDescent="0.2"/>
    <row r="6819" ht="14.25" customHeight="1" x14ac:dyDescent="0.2"/>
    <row r="6820" ht="14.25" customHeight="1" x14ac:dyDescent="0.2"/>
    <row r="6821" ht="14.25" customHeight="1" x14ac:dyDescent="0.2"/>
    <row r="6822" ht="14.25" customHeight="1" x14ac:dyDescent="0.2"/>
    <row r="6823" ht="14.25" customHeight="1" x14ac:dyDescent="0.2"/>
    <row r="6824" ht="14.25" customHeight="1" x14ac:dyDescent="0.2"/>
    <row r="6825" ht="14.25" customHeight="1" x14ac:dyDescent="0.2"/>
    <row r="6826" ht="14.25" customHeight="1" x14ac:dyDescent="0.2"/>
    <row r="6827" ht="14.25" customHeight="1" x14ac:dyDescent="0.2"/>
    <row r="6828" ht="14.25" customHeight="1" x14ac:dyDescent="0.2"/>
    <row r="6829" ht="14.25" customHeight="1" x14ac:dyDescent="0.2"/>
    <row r="6830" ht="14.25" customHeight="1" x14ac:dyDescent="0.2"/>
    <row r="6831" ht="14.25" customHeight="1" x14ac:dyDescent="0.2"/>
    <row r="6832" ht="14.25" customHeight="1" x14ac:dyDescent="0.2"/>
    <row r="6833" ht="14.25" customHeight="1" x14ac:dyDescent="0.2"/>
    <row r="6834" ht="14.25" customHeight="1" x14ac:dyDescent="0.2"/>
    <row r="6835" ht="14.25" customHeight="1" x14ac:dyDescent="0.2"/>
    <row r="6836" ht="14.25" customHeight="1" x14ac:dyDescent="0.2"/>
    <row r="6837" ht="14.25" customHeight="1" x14ac:dyDescent="0.2"/>
    <row r="6838" ht="14.25" customHeight="1" x14ac:dyDescent="0.2"/>
    <row r="6839" ht="14.25" customHeight="1" x14ac:dyDescent="0.2"/>
    <row r="6840" ht="14.25" customHeight="1" x14ac:dyDescent="0.2"/>
    <row r="6841" ht="14.25" customHeight="1" x14ac:dyDescent="0.2"/>
    <row r="6842" ht="14.25" customHeight="1" x14ac:dyDescent="0.2"/>
    <row r="6843" ht="14.25" customHeight="1" x14ac:dyDescent="0.2"/>
    <row r="6844" ht="14.25" customHeight="1" x14ac:dyDescent="0.2"/>
    <row r="6845" ht="14.25" customHeight="1" x14ac:dyDescent="0.2"/>
    <row r="6846" ht="14.25" customHeight="1" x14ac:dyDescent="0.2"/>
    <row r="6847" ht="14.25" customHeight="1" x14ac:dyDescent="0.2"/>
    <row r="6848" ht="14.25" customHeight="1" x14ac:dyDescent="0.2"/>
    <row r="6849" ht="14.25" customHeight="1" x14ac:dyDescent="0.2"/>
    <row r="6850" ht="14.25" customHeight="1" x14ac:dyDescent="0.2"/>
    <row r="6851" ht="14.25" customHeight="1" x14ac:dyDescent="0.2"/>
    <row r="6852" ht="14.25" customHeight="1" x14ac:dyDescent="0.2"/>
    <row r="6853" ht="14.25" customHeight="1" x14ac:dyDescent="0.2"/>
    <row r="6854" ht="14.25" customHeight="1" x14ac:dyDescent="0.2"/>
    <row r="6855" ht="14.25" customHeight="1" x14ac:dyDescent="0.2"/>
    <row r="6856" ht="14.25" customHeight="1" x14ac:dyDescent="0.2"/>
    <row r="6857" ht="14.25" customHeight="1" x14ac:dyDescent="0.2"/>
    <row r="6858" ht="14.25" customHeight="1" x14ac:dyDescent="0.2"/>
    <row r="6859" ht="14.25" customHeight="1" x14ac:dyDescent="0.2"/>
    <row r="6860" ht="14.25" customHeight="1" x14ac:dyDescent="0.2"/>
    <row r="6861" ht="14.25" customHeight="1" x14ac:dyDescent="0.2"/>
    <row r="6862" ht="14.25" customHeight="1" x14ac:dyDescent="0.2"/>
    <row r="6863" ht="14.25" customHeight="1" x14ac:dyDescent="0.2"/>
    <row r="6864" ht="14.25" customHeight="1" x14ac:dyDescent="0.2"/>
    <row r="6865" ht="14.25" customHeight="1" x14ac:dyDescent="0.2"/>
    <row r="6866" ht="14.25" customHeight="1" x14ac:dyDescent="0.2"/>
    <row r="6867" ht="14.25" customHeight="1" x14ac:dyDescent="0.2"/>
    <row r="6868" ht="14.25" customHeight="1" x14ac:dyDescent="0.2"/>
    <row r="6869" ht="14.25" customHeight="1" x14ac:dyDescent="0.2"/>
    <row r="6870" ht="14.25" customHeight="1" x14ac:dyDescent="0.2"/>
    <row r="6871" ht="14.25" customHeight="1" x14ac:dyDescent="0.2"/>
    <row r="6872" ht="14.25" customHeight="1" x14ac:dyDescent="0.2"/>
    <row r="6873" ht="14.25" customHeight="1" x14ac:dyDescent="0.2"/>
    <row r="6874" ht="14.25" customHeight="1" x14ac:dyDescent="0.2"/>
    <row r="6875" ht="14.25" customHeight="1" x14ac:dyDescent="0.2"/>
    <row r="6876" ht="14.25" customHeight="1" x14ac:dyDescent="0.2"/>
    <row r="6877" ht="14.25" customHeight="1" x14ac:dyDescent="0.2"/>
    <row r="6878" ht="14.25" customHeight="1" x14ac:dyDescent="0.2"/>
    <row r="6879" ht="14.25" customHeight="1" x14ac:dyDescent="0.2"/>
    <row r="6880" ht="14.25" customHeight="1" x14ac:dyDescent="0.2"/>
    <row r="6881" ht="14.25" customHeight="1" x14ac:dyDescent="0.2"/>
    <row r="6882" ht="14.25" customHeight="1" x14ac:dyDescent="0.2"/>
    <row r="6883" ht="14.25" customHeight="1" x14ac:dyDescent="0.2"/>
    <row r="6884" ht="14.25" customHeight="1" x14ac:dyDescent="0.2"/>
    <row r="6885" ht="14.25" customHeight="1" x14ac:dyDescent="0.2"/>
    <row r="6886" ht="14.25" customHeight="1" x14ac:dyDescent="0.2"/>
    <row r="6887" ht="14.25" customHeight="1" x14ac:dyDescent="0.2"/>
    <row r="6888" ht="14.25" customHeight="1" x14ac:dyDescent="0.2"/>
    <row r="6889" ht="14.25" customHeight="1" x14ac:dyDescent="0.2"/>
    <row r="6890" ht="14.25" customHeight="1" x14ac:dyDescent="0.2"/>
    <row r="6891" ht="14.25" customHeight="1" x14ac:dyDescent="0.2"/>
    <row r="6892" ht="14.25" customHeight="1" x14ac:dyDescent="0.2"/>
    <row r="6893" ht="14.25" customHeight="1" x14ac:dyDescent="0.2"/>
    <row r="6894" ht="14.25" customHeight="1" x14ac:dyDescent="0.2"/>
    <row r="6895" ht="14.25" customHeight="1" x14ac:dyDescent="0.2"/>
    <row r="6896" ht="14.25" customHeight="1" x14ac:dyDescent="0.2"/>
    <row r="6897" ht="14.25" customHeight="1" x14ac:dyDescent="0.2"/>
    <row r="6898" ht="14.25" customHeight="1" x14ac:dyDescent="0.2"/>
    <row r="6899" ht="14.25" customHeight="1" x14ac:dyDescent="0.2"/>
    <row r="6900" ht="14.25" customHeight="1" x14ac:dyDescent="0.2"/>
    <row r="6901" ht="14.25" customHeight="1" x14ac:dyDescent="0.2"/>
    <row r="6902" ht="14.25" customHeight="1" x14ac:dyDescent="0.2"/>
    <row r="6903" ht="14.25" customHeight="1" x14ac:dyDescent="0.2"/>
    <row r="6904" ht="14.25" customHeight="1" x14ac:dyDescent="0.2"/>
    <row r="6905" ht="14.25" customHeight="1" x14ac:dyDescent="0.2"/>
    <row r="6906" ht="14.25" customHeight="1" x14ac:dyDescent="0.2"/>
    <row r="6907" ht="14.25" customHeight="1" x14ac:dyDescent="0.2"/>
    <row r="6908" ht="14.25" customHeight="1" x14ac:dyDescent="0.2"/>
    <row r="6909" ht="14.25" customHeight="1" x14ac:dyDescent="0.2"/>
    <row r="6910" ht="14.25" customHeight="1" x14ac:dyDescent="0.2"/>
    <row r="6911" ht="14.25" customHeight="1" x14ac:dyDescent="0.2"/>
    <row r="6912" ht="14.25" customHeight="1" x14ac:dyDescent="0.2"/>
    <row r="6913" ht="14.25" customHeight="1" x14ac:dyDescent="0.2"/>
    <row r="6914" ht="14.25" customHeight="1" x14ac:dyDescent="0.2"/>
    <row r="6915" ht="14.25" customHeight="1" x14ac:dyDescent="0.2"/>
    <row r="6916" ht="14.25" customHeight="1" x14ac:dyDescent="0.2"/>
    <row r="6917" ht="14.25" customHeight="1" x14ac:dyDescent="0.2"/>
    <row r="6918" ht="14.25" customHeight="1" x14ac:dyDescent="0.2"/>
    <row r="6919" ht="14.25" customHeight="1" x14ac:dyDescent="0.2"/>
    <row r="6920" ht="14.25" customHeight="1" x14ac:dyDescent="0.2"/>
    <row r="6921" ht="14.25" customHeight="1" x14ac:dyDescent="0.2"/>
    <row r="6922" ht="14.25" customHeight="1" x14ac:dyDescent="0.2"/>
    <row r="6923" ht="14.25" customHeight="1" x14ac:dyDescent="0.2"/>
    <row r="6924" ht="14.25" customHeight="1" x14ac:dyDescent="0.2"/>
    <row r="6925" ht="14.25" customHeight="1" x14ac:dyDescent="0.2"/>
    <row r="6926" ht="14.25" customHeight="1" x14ac:dyDescent="0.2"/>
    <row r="6927" ht="14.25" customHeight="1" x14ac:dyDescent="0.2"/>
    <row r="6928" ht="14.25" customHeight="1" x14ac:dyDescent="0.2"/>
    <row r="6929" ht="14.25" customHeight="1" x14ac:dyDescent="0.2"/>
    <row r="6930" ht="14.25" customHeight="1" x14ac:dyDescent="0.2"/>
    <row r="6931" ht="14.25" customHeight="1" x14ac:dyDescent="0.2"/>
    <row r="6932" ht="14.25" customHeight="1" x14ac:dyDescent="0.2"/>
    <row r="6933" ht="14.25" customHeight="1" x14ac:dyDescent="0.2"/>
    <row r="6934" ht="14.25" customHeight="1" x14ac:dyDescent="0.2"/>
    <row r="6935" ht="14.25" customHeight="1" x14ac:dyDescent="0.2"/>
    <row r="6936" ht="14.25" customHeight="1" x14ac:dyDescent="0.2"/>
    <row r="6937" ht="14.25" customHeight="1" x14ac:dyDescent="0.2"/>
    <row r="6938" ht="14.25" customHeight="1" x14ac:dyDescent="0.2"/>
    <row r="6939" ht="14.25" customHeight="1" x14ac:dyDescent="0.2"/>
    <row r="6940" ht="14.25" customHeight="1" x14ac:dyDescent="0.2"/>
    <row r="6941" ht="14.25" customHeight="1" x14ac:dyDescent="0.2"/>
    <row r="6942" ht="14.25" customHeight="1" x14ac:dyDescent="0.2"/>
    <row r="6943" ht="14.25" customHeight="1" x14ac:dyDescent="0.2"/>
    <row r="6944" ht="14.25" customHeight="1" x14ac:dyDescent="0.2"/>
    <row r="6945" ht="14.25" customHeight="1" x14ac:dyDescent="0.2"/>
    <row r="6946" ht="14.25" customHeight="1" x14ac:dyDescent="0.2"/>
    <row r="6947" ht="14.25" customHeight="1" x14ac:dyDescent="0.2"/>
    <row r="6948" ht="14.25" customHeight="1" x14ac:dyDescent="0.2"/>
    <row r="6949" ht="14.25" customHeight="1" x14ac:dyDescent="0.2"/>
    <row r="6950" ht="14.25" customHeight="1" x14ac:dyDescent="0.2"/>
    <row r="6951" ht="14.25" customHeight="1" x14ac:dyDescent="0.2"/>
    <row r="6952" ht="14.25" customHeight="1" x14ac:dyDescent="0.2"/>
    <row r="6953" ht="14.25" customHeight="1" x14ac:dyDescent="0.2"/>
    <row r="6954" ht="14.25" customHeight="1" x14ac:dyDescent="0.2"/>
    <row r="6955" ht="14.25" customHeight="1" x14ac:dyDescent="0.2"/>
    <row r="6956" ht="14.25" customHeight="1" x14ac:dyDescent="0.2"/>
    <row r="6957" ht="14.25" customHeight="1" x14ac:dyDescent="0.2"/>
    <row r="6958" ht="14.25" customHeight="1" x14ac:dyDescent="0.2"/>
    <row r="6959" ht="14.25" customHeight="1" x14ac:dyDescent="0.2"/>
    <row r="6960" ht="14.25" customHeight="1" x14ac:dyDescent="0.2"/>
    <row r="6961" ht="14.25" customHeight="1" x14ac:dyDescent="0.2"/>
    <row r="6962" ht="14.25" customHeight="1" x14ac:dyDescent="0.2"/>
    <row r="6963" ht="14.25" customHeight="1" x14ac:dyDescent="0.2"/>
    <row r="6964" ht="14.25" customHeight="1" x14ac:dyDescent="0.2"/>
    <row r="6965" ht="14.25" customHeight="1" x14ac:dyDescent="0.2"/>
    <row r="6966" ht="14.25" customHeight="1" x14ac:dyDescent="0.2"/>
    <row r="6967" ht="14.25" customHeight="1" x14ac:dyDescent="0.2"/>
    <row r="6968" ht="14.25" customHeight="1" x14ac:dyDescent="0.2"/>
    <row r="6969" ht="14.25" customHeight="1" x14ac:dyDescent="0.2"/>
    <row r="6970" ht="14.25" customHeight="1" x14ac:dyDescent="0.2"/>
    <row r="6971" ht="14.25" customHeight="1" x14ac:dyDescent="0.2"/>
    <row r="6972" ht="14.25" customHeight="1" x14ac:dyDescent="0.2"/>
    <row r="6973" ht="14.25" customHeight="1" x14ac:dyDescent="0.2"/>
    <row r="6974" ht="14.25" customHeight="1" x14ac:dyDescent="0.2"/>
    <row r="6975" ht="14.25" customHeight="1" x14ac:dyDescent="0.2"/>
    <row r="6976" ht="14.25" customHeight="1" x14ac:dyDescent="0.2"/>
    <row r="6977" ht="14.25" customHeight="1" x14ac:dyDescent="0.2"/>
    <row r="6978" ht="14.25" customHeight="1" x14ac:dyDescent="0.2"/>
    <row r="6979" ht="14.25" customHeight="1" x14ac:dyDescent="0.2"/>
    <row r="6980" ht="14.25" customHeight="1" x14ac:dyDescent="0.2"/>
    <row r="6981" ht="14.25" customHeight="1" x14ac:dyDescent="0.2"/>
    <row r="6982" ht="14.25" customHeight="1" x14ac:dyDescent="0.2"/>
    <row r="6983" ht="14.25" customHeight="1" x14ac:dyDescent="0.2"/>
    <row r="6984" ht="14.25" customHeight="1" x14ac:dyDescent="0.2"/>
    <row r="6985" ht="14.25" customHeight="1" x14ac:dyDescent="0.2"/>
    <row r="6986" ht="14.25" customHeight="1" x14ac:dyDescent="0.2"/>
    <row r="6987" ht="14.25" customHeight="1" x14ac:dyDescent="0.2"/>
    <row r="6988" ht="14.25" customHeight="1" x14ac:dyDescent="0.2"/>
    <row r="6989" ht="14.25" customHeight="1" x14ac:dyDescent="0.2"/>
    <row r="6990" ht="14.25" customHeight="1" x14ac:dyDescent="0.2"/>
    <row r="6991" ht="14.25" customHeight="1" x14ac:dyDescent="0.2"/>
    <row r="6992" ht="14.25" customHeight="1" x14ac:dyDescent="0.2"/>
    <row r="6993" ht="14.25" customHeight="1" x14ac:dyDescent="0.2"/>
    <row r="6994" ht="14.25" customHeight="1" x14ac:dyDescent="0.2"/>
    <row r="6995" ht="14.25" customHeight="1" x14ac:dyDescent="0.2"/>
    <row r="6996" ht="14.25" customHeight="1" x14ac:dyDescent="0.2"/>
    <row r="6997" ht="14.25" customHeight="1" x14ac:dyDescent="0.2"/>
    <row r="6998" ht="14.25" customHeight="1" x14ac:dyDescent="0.2"/>
    <row r="6999" ht="14.25" customHeight="1" x14ac:dyDescent="0.2"/>
    <row r="7000" ht="14.25" customHeight="1" x14ac:dyDescent="0.2"/>
    <row r="7001" ht="14.25" customHeight="1" x14ac:dyDescent="0.2"/>
    <row r="7002" ht="14.25" customHeight="1" x14ac:dyDescent="0.2"/>
    <row r="7003" ht="14.25" customHeight="1" x14ac:dyDescent="0.2"/>
    <row r="7004" ht="14.25" customHeight="1" x14ac:dyDescent="0.2"/>
    <row r="7005" ht="14.25" customHeight="1" x14ac:dyDescent="0.2"/>
    <row r="7006" ht="14.25" customHeight="1" x14ac:dyDescent="0.2"/>
    <row r="7007" ht="14.25" customHeight="1" x14ac:dyDescent="0.2"/>
    <row r="7008" ht="14.25" customHeight="1" x14ac:dyDescent="0.2"/>
    <row r="7009" ht="14.25" customHeight="1" x14ac:dyDescent="0.2"/>
    <row r="7010" ht="14.25" customHeight="1" x14ac:dyDescent="0.2"/>
    <row r="7011" ht="14.25" customHeight="1" x14ac:dyDescent="0.2"/>
    <row r="7012" ht="14.25" customHeight="1" x14ac:dyDescent="0.2"/>
    <row r="7013" ht="14.25" customHeight="1" x14ac:dyDescent="0.2"/>
    <row r="7014" ht="14.25" customHeight="1" x14ac:dyDescent="0.2"/>
    <row r="7015" ht="14.25" customHeight="1" x14ac:dyDescent="0.2"/>
    <row r="7016" ht="14.25" customHeight="1" x14ac:dyDescent="0.2"/>
    <row r="7017" ht="14.25" customHeight="1" x14ac:dyDescent="0.2"/>
    <row r="7018" ht="14.25" customHeight="1" x14ac:dyDescent="0.2"/>
    <row r="7019" ht="14.25" customHeight="1" x14ac:dyDescent="0.2"/>
    <row r="7020" ht="14.25" customHeight="1" x14ac:dyDescent="0.2"/>
    <row r="7021" ht="14.25" customHeight="1" x14ac:dyDescent="0.2"/>
    <row r="7022" ht="14.25" customHeight="1" x14ac:dyDescent="0.2"/>
    <row r="7023" ht="14.25" customHeight="1" x14ac:dyDescent="0.2"/>
    <row r="7024" ht="14.25" customHeight="1" x14ac:dyDescent="0.2"/>
    <row r="7025" ht="14.25" customHeight="1" x14ac:dyDescent="0.2"/>
    <row r="7026" ht="14.25" customHeight="1" x14ac:dyDescent="0.2"/>
    <row r="7027" ht="14.25" customHeight="1" x14ac:dyDescent="0.2"/>
    <row r="7028" ht="14.25" customHeight="1" x14ac:dyDescent="0.2"/>
    <row r="7029" ht="14.25" customHeight="1" x14ac:dyDescent="0.2"/>
    <row r="7030" ht="14.25" customHeight="1" x14ac:dyDescent="0.2"/>
    <row r="7031" ht="14.25" customHeight="1" x14ac:dyDescent="0.2"/>
    <row r="7032" ht="14.25" customHeight="1" x14ac:dyDescent="0.2"/>
    <row r="7033" ht="14.25" customHeight="1" x14ac:dyDescent="0.2"/>
    <row r="7034" ht="14.25" customHeight="1" x14ac:dyDescent="0.2"/>
    <row r="7035" ht="14.25" customHeight="1" x14ac:dyDescent="0.2"/>
    <row r="7036" ht="14.25" customHeight="1" x14ac:dyDescent="0.2"/>
    <row r="7037" ht="14.25" customHeight="1" x14ac:dyDescent="0.2"/>
    <row r="7038" ht="14.25" customHeight="1" x14ac:dyDescent="0.2"/>
    <row r="7039" ht="14.25" customHeight="1" x14ac:dyDescent="0.2"/>
    <row r="7040" ht="14.25" customHeight="1" x14ac:dyDescent="0.2"/>
    <row r="7041" ht="14.25" customHeight="1" x14ac:dyDescent="0.2"/>
    <row r="7042" ht="14.25" customHeight="1" x14ac:dyDescent="0.2"/>
    <row r="7043" ht="14.25" customHeight="1" x14ac:dyDescent="0.2"/>
    <row r="7044" ht="14.25" customHeight="1" x14ac:dyDescent="0.2"/>
    <row r="7045" ht="14.25" customHeight="1" x14ac:dyDescent="0.2"/>
    <row r="7046" ht="14.25" customHeight="1" x14ac:dyDescent="0.2"/>
    <row r="7047" ht="14.25" customHeight="1" x14ac:dyDescent="0.2"/>
    <row r="7048" ht="14.25" customHeight="1" x14ac:dyDescent="0.2"/>
    <row r="7049" ht="14.25" customHeight="1" x14ac:dyDescent="0.2"/>
    <row r="7050" ht="14.25" customHeight="1" x14ac:dyDescent="0.2"/>
    <row r="7051" ht="14.25" customHeight="1" x14ac:dyDescent="0.2"/>
    <row r="7052" ht="14.25" customHeight="1" x14ac:dyDescent="0.2"/>
    <row r="7053" ht="14.25" customHeight="1" x14ac:dyDescent="0.2"/>
    <row r="7054" ht="14.25" customHeight="1" x14ac:dyDescent="0.2"/>
    <row r="7055" ht="14.25" customHeight="1" x14ac:dyDescent="0.2"/>
    <row r="7056" ht="14.25" customHeight="1" x14ac:dyDescent="0.2"/>
    <row r="7057" ht="14.25" customHeight="1" x14ac:dyDescent="0.2"/>
    <row r="7058" ht="14.25" customHeight="1" x14ac:dyDescent="0.2"/>
    <row r="7059" ht="14.25" customHeight="1" x14ac:dyDescent="0.2"/>
    <row r="7060" ht="14.25" customHeight="1" x14ac:dyDescent="0.2"/>
    <row r="7061" ht="14.25" customHeight="1" x14ac:dyDescent="0.2"/>
    <row r="7062" ht="14.25" customHeight="1" x14ac:dyDescent="0.2"/>
    <row r="7063" ht="14.25" customHeight="1" x14ac:dyDescent="0.2"/>
    <row r="7064" ht="14.25" customHeight="1" x14ac:dyDescent="0.2"/>
    <row r="7065" ht="14.25" customHeight="1" x14ac:dyDescent="0.2"/>
    <row r="7066" ht="14.25" customHeight="1" x14ac:dyDescent="0.2"/>
    <row r="7067" ht="14.25" customHeight="1" x14ac:dyDescent="0.2"/>
    <row r="7068" ht="14.25" customHeight="1" x14ac:dyDescent="0.2"/>
    <row r="7069" ht="14.25" customHeight="1" x14ac:dyDescent="0.2"/>
    <row r="7070" ht="14.25" customHeight="1" x14ac:dyDescent="0.2"/>
    <row r="7071" ht="14.25" customHeight="1" x14ac:dyDescent="0.2"/>
    <row r="7072" ht="14.25" customHeight="1" x14ac:dyDescent="0.2"/>
    <row r="7073" ht="14.25" customHeight="1" x14ac:dyDescent="0.2"/>
    <row r="7074" ht="14.25" customHeight="1" x14ac:dyDescent="0.2"/>
    <row r="7075" ht="14.25" customHeight="1" x14ac:dyDescent="0.2"/>
    <row r="7076" ht="14.25" customHeight="1" x14ac:dyDescent="0.2"/>
    <row r="7077" ht="14.25" customHeight="1" x14ac:dyDescent="0.2"/>
    <row r="7078" ht="14.25" customHeight="1" x14ac:dyDescent="0.2"/>
    <row r="7079" ht="14.25" customHeight="1" x14ac:dyDescent="0.2"/>
    <row r="7080" ht="14.25" customHeight="1" x14ac:dyDescent="0.2"/>
    <row r="7081" ht="14.25" customHeight="1" x14ac:dyDescent="0.2"/>
    <row r="7082" ht="14.25" customHeight="1" x14ac:dyDescent="0.2"/>
    <row r="7083" ht="14.25" customHeight="1" x14ac:dyDescent="0.2"/>
    <row r="7084" ht="14.25" customHeight="1" x14ac:dyDescent="0.2"/>
    <row r="7085" ht="14.25" customHeight="1" x14ac:dyDescent="0.2"/>
    <row r="7086" ht="14.25" customHeight="1" x14ac:dyDescent="0.2"/>
    <row r="7087" ht="14.25" customHeight="1" x14ac:dyDescent="0.2"/>
    <row r="7088" ht="14.25" customHeight="1" x14ac:dyDescent="0.2"/>
    <row r="7089" ht="14.25" customHeight="1" x14ac:dyDescent="0.2"/>
    <row r="7090" ht="14.25" customHeight="1" x14ac:dyDescent="0.2"/>
    <row r="7091" ht="14.25" customHeight="1" x14ac:dyDescent="0.2"/>
    <row r="7092" ht="14.25" customHeight="1" x14ac:dyDescent="0.2"/>
    <row r="7093" ht="14.25" customHeight="1" x14ac:dyDescent="0.2"/>
    <row r="7094" ht="14.25" customHeight="1" x14ac:dyDescent="0.2"/>
    <row r="7095" ht="14.25" customHeight="1" x14ac:dyDescent="0.2"/>
    <row r="7096" ht="14.25" customHeight="1" x14ac:dyDescent="0.2"/>
    <row r="7097" ht="14.25" customHeight="1" x14ac:dyDescent="0.2"/>
    <row r="7098" ht="14.25" customHeight="1" x14ac:dyDescent="0.2"/>
    <row r="7099" ht="14.25" customHeight="1" x14ac:dyDescent="0.2"/>
    <row r="7100" ht="14.25" customHeight="1" x14ac:dyDescent="0.2"/>
    <row r="7101" ht="14.25" customHeight="1" x14ac:dyDescent="0.2"/>
    <row r="7102" ht="14.25" customHeight="1" x14ac:dyDescent="0.2"/>
    <row r="7103" ht="14.25" customHeight="1" x14ac:dyDescent="0.2"/>
    <row r="7104" ht="14.25" customHeight="1" x14ac:dyDescent="0.2"/>
    <row r="7105" ht="14.25" customHeight="1" x14ac:dyDescent="0.2"/>
    <row r="7106" ht="14.25" customHeight="1" x14ac:dyDescent="0.2"/>
    <row r="7107" ht="14.25" customHeight="1" x14ac:dyDescent="0.2"/>
    <row r="7108" ht="14.25" customHeight="1" x14ac:dyDescent="0.2"/>
    <row r="7109" ht="14.25" customHeight="1" x14ac:dyDescent="0.2"/>
    <row r="7110" ht="14.25" customHeight="1" x14ac:dyDescent="0.2"/>
    <row r="7111" ht="14.25" customHeight="1" x14ac:dyDescent="0.2"/>
    <row r="7112" ht="14.25" customHeight="1" x14ac:dyDescent="0.2"/>
    <row r="7113" ht="14.25" customHeight="1" x14ac:dyDescent="0.2"/>
    <row r="7114" ht="14.25" customHeight="1" x14ac:dyDescent="0.2"/>
    <row r="7115" ht="14.25" customHeight="1" x14ac:dyDescent="0.2"/>
    <row r="7116" ht="14.25" customHeight="1" x14ac:dyDescent="0.2"/>
    <row r="7117" ht="14.25" customHeight="1" x14ac:dyDescent="0.2"/>
    <row r="7118" ht="14.25" customHeight="1" x14ac:dyDescent="0.2"/>
    <row r="7119" ht="14.25" customHeight="1" x14ac:dyDescent="0.2"/>
    <row r="7120" ht="14.25" customHeight="1" x14ac:dyDescent="0.2"/>
    <row r="7121" ht="14.25" customHeight="1" x14ac:dyDescent="0.2"/>
    <row r="7122" ht="14.25" customHeight="1" x14ac:dyDescent="0.2"/>
    <row r="7123" ht="14.25" customHeight="1" x14ac:dyDescent="0.2"/>
    <row r="7124" ht="14.25" customHeight="1" x14ac:dyDescent="0.2"/>
    <row r="7125" ht="14.25" customHeight="1" x14ac:dyDescent="0.2"/>
    <row r="7126" ht="14.25" customHeight="1" x14ac:dyDescent="0.2"/>
    <row r="7127" ht="14.25" customHeight="1" x14ac:dyDescent="0.2"/>
    <row r="7128" ht="14.25" customHeight="1" x14ac:dyDescent="0.2"/>
    <row r="7129" ht="14.25" customHeight="1" x14ac:dyDescent="0.2"/>
    <row r="7130" ht="14.25" customHeight="1" x14ac:dyDescent="0.2"/>
    <row r="7131" ht="14.25" customHeight="1" x14ac:dyDescent="0.2"/>
    <row r="7132" ht="14.25" customHeight="1" x14ac:dyDescent="0.2"/>
    <row r="7133" ht="14.25" customHeight="1" x14ac:dyDescent="0.2"/>
    <row r="7134" ht="14.25" customHeight="1" x14ac:dyDescent="0.2"/>
    <row r="7135" ht="14.25" customHeight="1" x14ac:dyDescent="0.2"/>
    <row r="7136" ht="14.25" customHeight="1" x14ac:dyDescent="0.2"/>
    <row r="7137" ht="14.25" customHeight="1" x14ac:dyDescent="0.2"/>
    <row r="7138" ht="14.25" customHeight="1" x14ac:dyDescent="0.2"/>
    <row r="7139" ht="14.25" customHeight="1" x14ac:dyDescent="0.2"/>
    <row r="7140" ht="14.25" customHeight="1" x14ac:dyDescent="0.2"/>
    <row r="7141" ht="14.25" customHeight="1" x14ac:dyDescent="0.2"/>
    <row r="7142" ht="14.25" customHeight="1" x14ac:dyDescent="0.2"/>
    <row r="7143" ht="14.25" customHeight="1" x14ac:dyDescent="0.2"/>
    <row r="7144" ht="14.25" customHeight="1" x14ac:dyDescent="0.2"/>
    <row r="7145" ht="14.25" customHeight="1" x14ac:dyDescent="0.2"/>
    <row r="7146" ht="14.25" customHeight="1" x14ac:dyDescent="0.2"/>
    <row r="7147" ht="14.25" customHeight="1" x14ac:dyDescent="0.2"/>
    <row r="7148" ht="14.25" customHeight="1" x14ac:dyDescent="0.2"/>
    <row r="7149" ht="14.25" customHeight="1" x14ac:dyDescent="0.2"/>
    <row r="7150" ht="14.25" customHeight="1" x14ac:dyDescent="0.2"/>
    <row r="7151" ht="14.25" customHeight="1" x14ac:dyDescent="0.2"/>
    <row r="7152" ht="14.25" customHeight="1" x14ac:dyDescent="0.2"/>
    <row r="7153" ht="14.25" customHeight="1" x14ac:dyDescent="0.2"/>
    <row r="7154" ht="14.25" customHeight="1" x14ac:dyDescent="0.2"/>
    <row r="7155" ht="14.25" customHeight="1" x14ac:dyDescent="0.2"/>
    <row r="7156" ht="14.25" customHeight="1" x14ac:dyDescent="0.2"/>
    <row r="7157" ht="14.25" customHeight="1" x14ac:dyDescent="0.2"/>
    <row r="7158" ht="14.25" customHeight="1" x14ac:dyDescent="0.2"/>
    <row r="7159" ht="14.25" customHeight="1" x14ac:dyDescent="0.2"/>
    <row r="7160" ht="14.25" customHeight="1" x14ac:dyDescent="0.2"/>
    <row r="7161" ht="14.25" customHeight="1" x14ac:dyDescent="0.2"/>
    <row r="7162" ht="14.25" customHeight="1" x14ac:dyDescent="0.2"/>
    <row r="7163" ht="14.25" customHeight="1" x14ac:dyDescent="0.2"/>
    <row r="7164" ht="14.25" customHeight="1" x14ac:dyDescent="0.2"/>
    <row r="7165" ht="14.25" customHeight="1" x14ac:dyDescent="0.2"/>
    <row r="7166" ht="14.25" customHeight="1" x14ac:dyDescent="0.2"/>
    <row r="7167" ht="14.25" customHeight="1" x14ac:dyDescent="0.2"/>
    <row r="7168" ht="14.25" customHeight="1" x14ac:dyDescent="0.2"/>
    <row r="7169" ht="14.25" customHeight="1" x14ac:dyDescent="0.2"/>
    <row r="7170" ht="14.25" customHeight="1" x14ac:dyDescent="0.2"/>
    <row r="7171" ht="14.25" customHeight="1" x14ac:dyDescent="0.2"/>
    <row r="7172" ht="14.25" customHeight="1" x14ac:dyDescent="0.2"/>
    <row r="7173" ht="14.25" customHeight="1" x14ac:dyDescent="0.2"/>
    <row r="7174" ht="14.25" customHeight="1" x14ac:dyDescent="0.2"/>
    <row r="7175" ht="14.25" customHeight="1" x14ac:dyDescent="0.2"/>
    <row r="7176" ht="14.25" customHeight="1" x14ac:dyDescent="0.2"/>
    <row r="7177" ht="14.25" customHeight="1" x14ac:dyDescent="0.2"/>
    <row r="7178" ht="14.25" customHeight="1" x14ac:dyDescent="0.2"/>
    <row r="7179" ht="14.25" customHeight="1" x14ac:dyDescent="0.2"/>
    <row r="7180" ht="14.25" customHeight="1" x14ac:dyDescent="0.2"/>
    <row r="7181" ht="14.25" customHeight="1" x14ac:dyDescent="0.2"/>
    <row r="7182" ht="14.25" customHeight="1" x14ac:dyDescent="0.2"/>
    <row r="7183" ht="14.25" customHeight="1" x14ac:dyDescent="0.2"/>
    <row r="7184" ht="14.25" customHeight="1" x14ac:dyDescent="0.2"/>
    <row r="7185" ht="14.25" customHeight="1" x14ac:dyDescent="0.2"/>
    <row r="7186" ht="14.25" customHeight="1" x14ac:dyDescent="0.2"/>
    <row r="7187" ht="14.25" customHeight="1" x14ac:dyDescent="0.2"/>
    <row r="7188" ht="14.25" customHeight="1" x14ac:dyDescent="0.2"/>
    <row r="7189" ht="14.25" customHeight="1" x14ac:dyDescent="0.2"/>
    <row r="7190" ht="14.25" customHeight="1" x14ac:dyDescent="0.2"/>
    <row r="7191" ht="14.25" customHeight="1" x14ac:dyDescent="0.2"/>
    <row r="7192" ht="14.25" customHeight="1" x14ac:dyDescent="0.2"/>
    <row r="7193" ht="14.25" customHeight="1" x14ac:dyDescent="0.2"/>
    <row r="7194" ht="14.25" customHeight="1" x14ac:dyDescent="0.2"/>
    <row r="7195" ht="14.25" customHeight="1" x14ac:dyDescent="0.2"/>
    <row r="7196" ht="14.25" customHeight="1" x14ac:dyDescent="0.2"/>
    <row r="7197" ht="14.25" customHeight="1" x14ac:dyDescent="0.2"/>
    <row r="7198" ht="14.25" customHeight="1" x14ac:dyDescent="0.2"/>
    <row r="7199" ht="14.25" customHeight="1" x14ac:dyDescent="0.2"/>
    <row r="7200" ht="14.25" customHeight="1" x14ac:dyDescent="0.2"/>
    <row r="7201" ht="14.25" customHeight="1" x14ac:dyDescent="0.2"/>
    <row r="7202" ht="14.25" customHeight="1" x14ac:dyDescent="0.2"/>
    <row r="7203" ht="14.25" customHeight="1" x14ac:dyDescent="0.2"/>
    <row r="7204" ht="14.25" customHeight="1" x14ac:dyDescent="0.2"/>
    <row r="7205" ht="14.25" customHeight="1" x14ac:dyDescent="0.2"/>
    <row r="7206" ht="14.25" customHeight="1" x14ac:dyDescent="0.2"/>
    <row r="7207" ht="14.25" customHeight="1" x14ac:dyDescent="0.2"/>
    <row r="7208" ht="14.25" customHeight="1" x14ac:dyDescent="0.2"/>
    <row r="7209" ht="14.25" customHeight="1" x14ac:dyDescent="0.2"/>
    <row r="7210" ht="14.25" customHeight="1" x14ac:dyDescent="0.2"/>
    <row r="7211" ht="14.25" customHeight="1" x14ac:dyDescent="0.2"/>
    <row r="7212" ht="14.25" customHeight="1" x14ac:dyDescent="0.2"/>
    <row r="7213" ht="14.25" customHeight="1" x14ac:dyDescent="0.2"/>
    <row r="7214" ht="14.25" customHeight="1" x14ac:dyDescent="0.2"/>
    <row r="7215" ht="14.25" customHeight="1" x14ac:dyDescent="0.2"/>
    <row r="7216" ht="14.25" customHeight="1" x14ac:dyDescent="0.2"/>
    <row r="7217" ht="14.25" customHeight="1" x14ac:dyDescent="0.2"/>
    <row r="7218" ht="14.25" customHeight="1" x14ac:dyDescent="0.2"/>
    <row r="7219" ht="14.25" customHeight="1" x14ac:dyDescent="0.2"/>
    <row r="7220" ht="14.25" customHeight="1" x14ac:dyDescent="0.2"/>
    <row r="7221" ht="14.25" customHeight="1" x14ac:dyDescent="0.2"/>
    <row r="7222" ht="14.25" customHeight="1" x14ac:dyDescent="0.2"/>
    <row r="7223" ht="14.25" customHeight="1" x14ac:dyDescent="0.2"/>
    <row r="7224" ht="14.25" customHeight="1" x14ac:dyDescent="0.2"/>
    <row r="7225" ht="14.25" customHeight="1" x14ac:dyDescent="0.2"/>
    <row r="7226" ht="14.25" customHeight="1" x14ac:dyDescent="0.2"/>
    <row r="7227" ht="14.25" customHeight="1" x14ac:dyDescent="0.2"/>
    <row r="7228" ht="14.25" customHeight="1" x14ac:dyDescent="0.2"/>
    <row r="7229" ht="14.25" customHeight="1" x14ac:dyDescent="0.2"/>
    <row r="7230" ht="14.25" customHeight="1" x14ac:dyDescent="0.2"/>
    <row r="7231" ht="14.25" customHeight="1" x14ac:dyDescent="0.2"/>
    <row r="7232" ht="14.25" customHeight="1" x14ac:dyDescent="0.2"/>
    <row r="7233" ht="14.25" customHeight="1" x14ac:dyDescent="0.2"/>
    <row r="7234" ht="14.25" customHeight="1" x14ac:dyDescent="0.2"/>
    <row r="7235" ht="14.25" customHeight="1" x14ac:dyDescent="0.2"/>
    <row r="7236" ht="14.25" customHeight="1" x14ac:dyDescent="0.2"/>
    <row r="7237" ht="14.25" customHeight="1" x14ac:dyDescent="0.2"/>
    <row r="7238" ht="14.25" customHeight="1" x14ac:dyDescent="0.2"/>
    <row r="7239" ht="14.25" customHeight="1" x14ac:dyDescent="0.2"/>
    <row r="7240" ht="14.25" customHeight="1" x14ac:dyDescent="0.2"/>
    <row r="7241" ht="14.25" customHeight="1" x14ac:dyDescent="0.2"/>
    <row r="7242" ht="14.25" customHeight="1" x14ac:dyDescent="0.2"/>
    <row r="7243" ht="14.25" customHeight="1" x14ac:dyDescent="0.2"/>
    <row r="7244" ht="14.25" customHeight="1" x14ac:dyDescent="0.2"/>
    <row r="7245" ht="14.25" customHeight="1" x14ac:dyDescent="0.2"/>
    <row r="7246" ht="14.25" customHeight="1" x14ac:dyDescent="0.2"/>
    <row r="7247" ht="14.25" customHeight="1" x14ac:dyDescent="0.2"/>
    <row r="7248" ht="14.25" customHeight="1" x14ac:dyDescent="0.2"/>
    <row r="7249" ht="14.25" customHeight="1" x14ac:dyDescent="0.2"/>
    <row r="7250" ht="14.25" customHeight="1" x14ac:dyDescent="0.2"/>
    <row r="7251" ht="14.25" customHeight="1" x14ac:dyDescent="0.2"/>
    <row r="7252" ht="14.25" customHeight="1" x14ac:dyDescent="0.2"/>
    <row r="7253" ht="14.25" customHeight="1" x14ac:dyDescent="0.2"/>
    <row r="7254" ht="14.25" customHeight="1" x14ac:dyDescent="0.2"/>
    <row r="7255" ht="14.25" customHeight="1" x14ac:dyDescent="0.2"/>
    <row r="7256" ht="14.25" customHeight="1" x14ac:dyDescent="0.2"/>
    <row r="7257" ht="14.25" customHeight="1" x14ac:dyDescent="0.2"/>
    <row r="7258" ht="14.25" customHeight="1" x14ac:dyDescent="0.2"/>
    <row r="7259" ht="14.25" customHeight="1" x14ac:dyDescent="0.2"/>
    <row r="7260" ht="14.25" customHeight="1" x14ac:dyDescent="0.2"/>
    <row r="7261" ht="14.25" customHeight="1" x14ac:dyDescent="0.2"/>
    <row r="7262" ht="14.25" customHeight="1" x14ac:dyDescent="0.2"/>
    <row r="7263" ht="14.25" customHeight="1" x14ac:dyDescent="0.2"/>
    <row r="7264" ht="14.25" customHeight="1" x14ac:dyDescent="0.2"/>
    <row r="7265" ht="14.25" customHeight="1" x14ac:dyDescent="0.2"/>
    <row r="7266" ht="14.25" customHeight="1" x14ac:dyDescent="0.2"/>
    <row r="7267" ht="14.25" customHeight="1" x14ac:dyDescent="0.2"/>
    <row r="7268" ht="14.25" customHeight="1" x14ac:dyDescent="0.2"/>
    <row r="7269" ht="14.25" customHeight="1" x14ac:dyDescent="0.2"/>
    <row r="7270" ht="14.25" customHeight="1" x14ac:dyDescent="0.2"/>
    <row r="7271" ht="14.25" customHeight="1" x14ac:dyDescent="0.2"/>
    <row r="7272" ht="14.25" customHeight="1" x14ac:dyDescent="0.2"/>
    <row r="7273" ht="14.25" customHeight="1" x14ac:dyDescent="0.2"/>
    <row r="7274" ht="14.25" customHeight="1" x14ac:dyDescent="0.2"/>
    <row r="7275" ht="14.25" customHeight="1" x14ac:dyDescent="0.2"/>
    <row r="7276" ht="14.25" customHeight="1" x14ac:dyDescent="0.2"/>
    <row r="7277" ht="14.25" customHeight="1" x14ac:dyDescent="0.2"/>
    <row r="7278" ht="14.25" customHeight="1" x14ac:dyDescent="0.2"/>
    <row r="7279" ht="14.25" customHeight="1" x14ac:dyDescent="0.2"/>
    <row r="7280" ht="14.25" customHeight="1" x14ac:dyDescent="0.2"/>
    <row r="7281" ht="14.25" customHeight="1" x14ac:dyDescent="0.2"/>
    <row r="7282" ht="14.25" customHeight="1" x14ac:dyDescent="0.2"/>
    <row r="7283" ht="14.25" customHeight="1" x14ac:dyDescent="0.2"/>
    <row r="7284" ht="14.25" customHeight="1" x14ac:dyDescent="0.2"/>
    <row r="7285" ht="14.25" customHeight="1" x14ac:dyDescent="0.2"/>
    <row r="7286" ht="14.25" customHeight="1" x14ac:dyDescent="0.2"/>
    <row r="7287" ht="14.25" customHeight="1" x14ac:dyDescent="0.2"/>
    <row r="7288" ht="14.25" customHeight="1" x14ac:dyDescent="0.2"/>
    <row r="7289" ht="14.25" customHeight="1" x14ac:dyDescent="0.2"/>
    <row r="7290" ht="14.25" customHeight="1" x14ac:dyDescent="0.2"/>
    <row r="7291" ht="14.25" customHeight="1" x14ac:dyDescent="0.2"/>
    <row r="7292" ht="14.25" customHeight="1" x14ac:dyDescent="0.2"/>
    <row r="7293" ht="14.25" customHeight="1" x14ac:dyDescent="0.2"/>
    <row r="7294" ht="14.25" customHeight="1" x14ac:dyDescent="0.2"/>
    <row r="7295" ht="14.25" customHeight="1" x14ac:dyDescent="0.2"/>
    <row r="7296" ht="14.25" customHeight="1" x14ac:dyDescent="0.2"/>
    <row r="7297" ht="14.25" customHeight="1" x14ac:dyDescent="0.2"/>
    <row r="7298" ht="14.25" customHeight="1" x14ac:dyDescent="0.2"/>
    <row r="7299" ht="14.25" customHeight="1" x14ac:dyDescent="0.2"/>
    <row r="7300" ht="14.25" customHeight="1" x14ac:dyDescent="0.2"/>
    <row r="7301" ht="14.25" customHeight="1" x14ac:dyDescent="0.2"/>
    <row r="7302" ht="14.25" customHeight="1" x14ac:dyDescent="0.2"/>
    <row r="7303" ht="14.25" customHeight="1" x14ac:dyDescent="0.2"/>
    <row r="7304" ht="14.25" customHeight="1" x14ac:dyDescent="0.2"/>
    <row r="7305" ht="14.25" customHeight="1" x14ac:dyDescent="0.2"/>
    <row r="7306" ht="14.25" customHeight="1" x14ac:dyDescent="0.2"/>
    <row r="7307" ht="14.25" customHeight="1" x14ac:dyDescent="0.2"/>
    <row r="7308" ht="14.25" customHeight="1" x14ac:dyDescent="0.2"/>
    <row r="7309" ht="14.25" customHeight="1" x14ac:dyDescent="0.2"/>
    <row r="7310" ht="14.25" customHeight="1" x14ac:dyDescent="0.2"/>
    <row r="7311" ht="14.25" customHeight="1" x14ac:dyDescent="0.2"/>
    <row r="7312" ht="14.25" customHeight="1" x14ac:dyDescent="0.2"/>
    <row r="7313" ht="14.25" customHeight="1" x14ac:dyDescent="0.2"/>
    <row r="7314" ht="14.25" customHeight="1" x14ac:dyDescent="0.2"/>
    <row r="7315" ht="14.25" customHeight="1" x14ac:dyDescent="0.2"/>
    <row r="7316" ht="14.25" customHeight="1" x14ac:dyDescent="0.2"/>
    <row r="7317" ht="14.25" customHeight="1" x14ac:dyDescent="0.2"/>
    <row r="7318" ht="14.25" customHeight="1" x14ac:dyDescent="0.2"/>
    <row r="7319" ht="14.25" customHeight="1" x14ac:dyDescent="0.2"/>
    <row r="7320" ht="14.25" customHeight="1" x14ac:dyDescent="0.2"/>
    <row r="7321" ht="14.25" customHeight="1" x14ac:dyDescent="0.2"/>
    <row r="7322" ht="14.25" customHeight="1" x14ac:dyDescent="0.2"/>
    <row r="7323" ht="14.25" customHeight="1" x14ac:dyDescent="0.2"/>
    <row r="7324" ht="14.25" customHeight="1" x14ac:dyDescent="0.2"/>
    <row r="7325" ht="14.25" customHeight="1" x14ac:dyDescent="0.2"/>
    <row r="7326" ht="14.25" customHeight="1" x14ac:dyDescent="0.2"/>
    <row r="7327" ht="14.25" customHeight="1" x14ac:dyDescent="0.2"/>
    <row r="7328" ht="14.25" customHeight="1" x14ac:dyDescent="0.2"/>
    <row r="7329" ht="14.25" customHeight="1" x14ac:dyDescent="0.2"/>
    <row r="7330" ht="14.25" customHeight="1" x14ac:dyDescent="0.2"/>
    <row r="7331" ht="14.25" customHeight="1" x14ac:dyDescent="0.2"/>
    <row r="7332" ht="14.25" customHeight="1" x14ac:dyDescent="0.2"/>
    <row r="7333" ht="14.25" customHeight="1" x14ac:dyDescent="0.2"/>
    <row r="7334" ht="14.25" customHeight="1" x14ac:dyDescent="0.2"/>
    <row r="7335" ht="14.25" customHeight="1" x14ac:dyDescent="0.2"/>
    <row r="7336" ht="14.25" customHeight="1" x14ac:dyDescent="0.2"/>
    <row r="7337" ht="14.25" customHeight="1" x14ac:dyDescent="0.2"/>
    <row r="7338" ht="14.25" customHeight="1" x14ac:dyDescent="0.2"/>
    <row r="7339" ht="14.25" customHeight="1" x14ac:dyDescent="0.2"/>
    <row r="7340" ht="14.25" customHeight="1" x14ac:dyDescent="0.2"/>
    <row r="7341" ht="14.25" customHeight="1" x14ac:dyDescent="0.2"/>
    <row r="7342" ht="14.25" customHeight="1" x14ac:dyDescent="0.2"/>
    <row r="7343" ht="14.25" customHeight="1" x14ac:dyDescent="0.2"/>
    <row r="7344" ht="14.25" customHeight="1" x14ac:dyDescent="0.2"/>
    <row r="7345" ht="14.25" customHeight="1" x14ac:dyDescent="0.2"/>
    <row r="7346" ht="14.25" customHeight="1" x14ac:dyDescent="0.2"/>
    <row r="7347" ht="14.25" customHeight="1" x14ac:dyDescent="0.2"/>
    <row r="7348" ht="14.25" customHeight="1" x14ac:dyDescent="0.2"/>
    <row r="7349" ht="14.25" customHeight="1" x14ac:dyDescent="0.2"/>
    <row r="7350" ht="14.25" customHeight="1" x14ac:dyDescent="0.2"/>
    <row r="7351" ht="14.25" customHeight="1" x14ac:dyDescent="0.2"/>
    <row r="7352" ht="14.25" customHeight="1" x14ac:dyDescent="0.2"/>
    <row r="7353" ht="14.25" customHeight="1" x14ac:dyDescent="0.2"/>
    <row r="7354" ht="14.25" customHeight="1" x14ac:dyDescent="0.2"/>
    <row r="7355" ht="14.25" customHeight="1" x14ac:dyDescent="0.2"/>
    <row r="7356" ht="14.25" customHeight="1" x14ac:dyDescent="0.2"/>
    <row r="7357" ht="14.25" customHeight="1" x14ac:dyDescent="0.2"/>
    <row r="7358" ht="14.25" customHeight="1" x14ac:dyDescent="0.2"/>
    <row r="7359" ht="14.25" customHeight="1" x14ac:dyDescent="0.2"/>
    <row r="7360" ht="14.25" customHeight="1" x14ac:dyDescent="0.2"/>
    <row r="7361" ht="14.25" customHeight="1" x14ac:dyDescent="0.2"/>
    <row r="7362" ht="14.25" customHeight="1" x14ac:dyDescent="0.2"/>
    <row r="7363" ht="14.25" customHeight="1" x14ac:dyDescent="0.2"/>
    <row r="7364" ht="14.25" customHeight="1" x14ac:dyDescent="0.2"/>
    <row r="7365" ht="14.25" customHeight="1" x14ac:dyDescent="0.2"/>
    <row r="7366" ht="14.25" customHeight="1" x14ac:dyDescent="0.2"/>
    <row r="7367" ht="14.25" customHeight="1" x14ac:dyDescent="0.2"/>
    <row r="7368" ht="14.25" customHeight="1" x14ac:dyDescent="0.2"/>
    <row r="7369" ht="14.25" customHeight="1" x14ac:dyDescent="0.2"/>
    <row r="7370" ht="14.25" customHeight="1" x14ac:dyDescent="0.2"/>
    <row r="7371" ht="14.25" customHeight="1" x14ac:dyDescent="0.2"/>
    <row r="7372" ht="14.25" customHeight="1" x14ac:dyDescent="0.2"/>
    <row r="7373" ht="14.25" customHeight="1" x14ac:dyDescent="0.2"/>
    <row r="7374" ht="14.25" customHeight="1" x14ac:dyDescent="0.2"/>
    <row r="7375" ht="14.25" customHeight="1" x14ac:dyDescent="0.2"/>
    <row r="7376" ht="14.25" customHeight="1" x14ac:dyDescent="0.2"/>
    <row r="7377" ht="14.25" customHeight="1" x14ac:dyDescent="0.2"/>
    <row r="7378" ht="14.25" customHeight="1" x14ac:dyDescent="0.2"/>
    <row r="7379" ht="14.25" customHeight="1" x14ac:dyDescent="0.2"/>
    <row r="7380" ht="14.25" customHeight="1" x14ac:dyDescent="0.2"/>
    <row r="7381" ht="14.25" customHeight="1" x14ac:dyDescent="0.2"/>
    <row r="7382" ht="14.25" customHeight="1" x14ac:dyDescent="0.2"/>
    <row r="7383" ht="14.25" customHeight="1" x14ac:dyDescent="0.2"/>
    <row r="7384" ht="14.25" customHeight="1" x14ac:dyDescent="0.2"/>
    <row r="7385" ht="14.25" customHeight="1" x14ac:dyDescent="0.2"/>
    <row r="7386" ht="14.25" customHeight="1" x14ac:dyDescent="0.2"/>
    <row r="7387" ht="14.25" customHeight="1" x14ac:dyDescent="0.2"/>
    <row r="7388" ht="14.25" customHeight="1" x14ac:dyDescent="0.2"/>
    <row r="7389" ht="14.25" customHeight="1" x14ac:dyDescent="0.2"/>
    <row r="7390" ht="14.25" customHeight="1" x14ac:dyDescent="0.2"/>
    <row r="7391" ht="14.25" customHeight="1" x14ac:dyDescent="0.2"/>
    <row r="7392" ht="14.25" customHeight="1" x14ac:dyDescent="0.2"/>
    <row r="7393" ht="14.25" customHeight="1" x14ac:dyDescent="0.2"/>
    <row r="7394" ht="14.25" customHeight="1" x14ac:dyDescent="0.2"/>
    <row r="7395" ht="14.25" customHeight="1" x14ac:dyDescent="0.2"/>
    <row r="7396" ht="14.25" customHeight="1" x14ac:dyDescent="0.2"/>
    <row r="7397" ht="14.25" customHeight="1" x14ac:dyDescent="0.2"/>
    <row r="7398" ht="14.25" customHeight="1" x14ac:dyDescent="0.2"/>
    <row r="7399" ht="14.25" customHeight="1" x14ac:dyDescent="0.2"/>
    <row r="7400" ht="14.25" customHeight="1" x14ac:dyDescent="0.2"/>
    <row r="7401" ht="14.25" customHeight="1" x14ac:dyDescent="0.2"/>
    <row r="7402" ht="14.25" customHeight="1" x14ac:dyDescent="0.2"/>
    <row r="7403" ht="14.25" customHeight="1" x14ac:dyDescent="0.2"/>
    <row r="7404" ht="14.25" customHeight="1" x14ac:dyDescent="0.2"/>
    <row r="7405" ht="14.25" customHeight="1" x14ac:dyDescent="0.2"/>
    <row r="7406" ht="14.25" customHeight="1" x14ac:dyDescent="0.2"/>
    <row r="7407" ht="14.25" customHeight="1" x14ac:dyDescent="0.2"/>
    <row r="7408" ht="14.25" customHeight="1" x14ac:dyDescent="0.2"/>
    <row r="7409" ht="14.25" customHeight="1" x14ac:dyDescent="0.2"/>
    <row r="7410" ht="14.25" customHeight="1" x14ac:dyDescent="0.2"/>
    <row r="7411" ht="14.25" customHeight="1" x14ac:dyDescent="0.2"/>
    <row r="7412" ht="14.25" customHeight="1" x14ac:dyDescent="0.2"/>
    <row r="7413" ht="14.25" customHeight="1" x14ac:dyDescent="0.2"/>
    <row r="7414" ht="14.25" customHeight="1" x14ac:dyDescent="0.2"/>
    <row r="7415" ht="14.25" customHeight="1" x14ac:dyDescent="0.2"/>
    <row r="7416" ht="14.25" customHeight="1" x14ac:dyDescent="0.2"/>
    <row r="7417" ht="14.25" customHeight="1" x14ac:dyDescent="0.2"/>
    <row r="7418" ht="14.25" customHeight="1" x14ac:dyDescent="0.2"/>
    <row r="7419" ht="14.25" customHeight="1" x14ac:dyDescent="0.2"/>
    <row r="7420" ht="14.25" customHeight="1" x14ac:dyDescent="0.2"/>
    <row r="7421" ht="14.25" customHeight="1" x14ac:dyDescent="0.2"/>
    <row r="7422" ht="14.25" customHeight="1" x14ac:dyDescent="0.2"/>
    <row r="7423" ht="14.25" customHeight="1" x14ac:dyDescent="0.2"/>
    <row r="7424" ht="14.25" customHeight="1" x14ac:dyDescent="0.2"/>
    <row r="7425" ht="14.25" customHeight="1" x14ac:dyDescent="0.2"/>
    <row r="7426" ht="14.25" customHeight="1" x14ac:dyDescent="0.2"/>
    <row r="7427" ht="14.25" customHeight="1" x14ac:dyDescent="0.2"/>
    <row r="7428" ht="14.25" customHeight="1" x14ac:dyDescent="0.2"/>
    <row r="7429" ht="14.25" customHeight="1" x14ac:dyDescent="0.2"/>
    <row r="7430" ht="14.25" customHeight="1" x14ac:dyDescent="0.2"/>
    <row r="7431" ht="14.25" customHeight="1" x14ac:dyDescent="0.2"/>
    <row r="7432" ht="14.25" customHeight="1" x14ac:dyDescent="0.2"/>
    <row r="7433" ht="14.25" customHeight="1" x14ac:dyDescent="0.2"/>
    <row r="7434" ht="14.25" customHeight="1" x14ac:dyDescent="0.2"/>
    <row r="7435" ht="14.25" customHeight="1" x14ac:dyDescent="0.2"/>
    <row r="7436" ht="14.25" customHeight="1" x14ac:dyDescent="0.2"/>
    <row r="7437" ht="14.25" customHeight="1" x14ac:dyDescent="0.2"/>
    <row r="7438" ht="14.25" customHeight="1" x14ac:dyDescent="0.2"/>
    <row r="7439" ht="14.25" customHeight="1" x14ac:dyDescent="0.2"/>
    <row r="7440" ht="14.25" customHeight="1" x14ac:dyDescent="0.2"/>
    <row r="7441" ht="14.25" customHeight="1" x14ac:dyDescent="0.2"/>
    <row r="7442" ht="14.25" customHeight="1" x14ac:dyDescent="0.2"/>
    <row r="7443" ht="14.25" customHeight="1" x14ac:dyDescent="0.2"/>
    <row r="7444" ht="14.25" customHeight="1" x14ac:dyDescent="0.2"/>
    <row r="7445" ht="14.25" customHeight="1" x14ac:dyDescent="0.2"/>
    <row r="7446" ht="14.25" customHeight="1" x14ac:dyDescent="0.2"/>
    <row r="7447" ht="14.25" customHeight="1" x14ac:dyDescent="0.2"/>
    <row r="7448" ht="14.25" customHeight="1" x14ac:dyDescent="0.2"/>
    <row r="7449" ht="14.25" customHeight="1" x14ac:dyDescent="0.2"/>
    <row r="7450" ht="14.25" customHeight="1" x14ac:dyDescent="0.2"/>
    <row r="7451" ht="14.25" customHeight="1" x14ac:dyDescent="0.2"/>
    <row r="7452" ht="14.25" customHeight="1" x14ac:dyDescent="0.2"/>
    <row r="7453" ht="14.25" customHeight="1" x14ac:dyDescent="0.2"/>
    <row r="7454" ht="14.25" customHeight="1" x14ac:dyDescent="0.2"/>
    <row r="7455" ht="14.25" customHeight="1" x14ac:dyDescent="0.2"/>
    <row r="7456" ht="14.25" customHeight="1" x14ac:dyDescent="0.2"/>
    <row r="7457" ht="14.25" customHeight="1" x14ac:dyDescent="0.2"/>
    <row r="7458" ht="14.25" customHeight="1" x14ac:dyDescent="0.2"/>
    <row r="7459" ht="14.25" customHeight="1" x14ac:dyDescent="0.2"/>
    <row r="7460" ht="14.25" customHeight="1" x14ac:dyDescent="0.2"/>
    <row r="7461" ht="14.25" customHeight="1" x14ac:dyDescent="0.2"/>
    <row r="7462" ht="14.25" customHeight="1" x14ac:dyDescent="0.2"/>
    <row r="7463" ht="14.25" customHeight="1" x14ac:dyDescent="0.2"/>
    <row r="7464" ht="14.25" customHeight="1" x14ac:dyDescent="0.2"/>
    <row r="7465" ht="14.25" customHeight="1" x14ac:dyDescent="0.2"/>
    <row r="7466" ht="14.25" customHeight="1" x14ac:dyDescent="0.2"/>
    <row r="7467" ht="14.25" customHeight="1" x14ac:dyDescent="0.2"/>
    <row r="7468" ht="14.25" customHeight="1" x14ac:dyDescent="0.2"/>
    <row r="7469" ht="14.25" customHeight="1" x14ac:dyDescent="0.2"/>
    <row r="7470" ht="14.25" customHeight="1" x14ac:dyDescent="0.2"/>
    <row r="7471" ht="14.25" customHeight="1" x14ac:dyDescent="0.2"/>
    <row r="7472" ht="14.25" customHeight="1" x14ac:dyDescent="0.2"/>
    <row r="7473" ht="14.25" customHeight="1" x14ac:dyDescent="0.2"/>
    <row r="7474" ht="14.25" customHeight="1" x14ac:dyDescent="0.2"/>
    <row r="7475" ht="14.25" customHeight="1" x14ac:dyDescent="0.2"/>
    <row r="7476" ht="14.25" customHeight="1" x14ac:dyDescent="0.2"/>
    <row r="7477" ht="14.25" customHeight="1" x14ac:dyDescent="0.2"/>
    <row r="7478" ht="14.25" customHeight="1" x14ac:dyDescent="0.2"/>
    <row r="7479" ht="14.25" customHeight="1" x14ac:dyDescent="0.2"/>
    <row r="7480" ht="14.25" customHeight="1" x14ac:dyDescent="0.2"/>
    <row r="7481" ht="14.25" customHeight="1" x14ac:dyDescent="0.2"/>
    <row r="7482" ht="14.25" customHeight="1" x14ac:dyDescent="0.2"/>
    <row r="7483" ht="14.25" customHeight="1" x14ac:dyDescent="0.2"/>
    <row r="7484" ht="14.25" customHeight="1" x14ac:dyDescent="0.2"/>
    <row r="7485" ht="14.25" customHeight="1" x14ac:dyDescent="0.2"/>
    <row r="7486" ht="14.25" customHeight="1" x14ac:dyDescent="0.2"/>
    <row r="7487" ht="14.25" customHeight="1" x14ac:dyDescent="0.2"/>
    <row r="7488" ht="14.25" customHeight="1" x14ac:dyDescent="0.2"/>
    <row r="7489" ht="14.25" customHeight="1" x14ac:dyDescent="0.2"/>
    <row r="7490" ht="14.25" customHeight="1" x14ac:dyDescent="0.2"/>
    <row r="7491" ht="14.25" customHeight="1" x14ac:dyDescent="0.2"/>
    <row r="7492" ht="14.25" customHeight="1" x14ac:dyDescent="0.2"/>
    <row r="7493" ht="14.25" customHeight="1" x14ac:dyDescent="0.2"/>
    <row r="7494" ht="14.25" customHeight="1" x14ac:dyDescent="0.2"/>
    <row r="7495" ht="14.25" customHeight="1" x14ac:dyDescent="0.2"/>
    <row r="7496" ht="14.25" customHeight="1" x14ac:dyDescent="0.2"/>
    <row r="7497" ht="14.25" customHeight="1" x14ac:dyDescent="0.2"/>
    <row r="7498" ht="14.25" customHeight="1" x14ac:dyDescent="0.2"/>
    <row r="7499" ht="14.25" customHeight="1" x14ac:dyDescent="0.2"/>
    <row r="7500" ht="14.25" customHeight="1" x14ac:dyDescent="0.2"/>
    <row r="7501" ht="14.25" customHeight="1" x14ac:dyDescent="0.2"/>
    <row r="7502" ht="14.25" customHeight="1" x14ac:dyDescent="0.2"/>
    <row r="7503" ht="14.25" customHeight="1" x14ac:dyDescent="0.2"/>
    <row r="7504" ht="14.25" customHeight="1" x14ac:dyDescent="0.2"/>
    <row r="7505" ht="14.25" customHeight="1" x14ac:dyDescent="0.2"/>
    <row r="7506" ht="14.25" customHeight="1" x14ac:dyDescent="0.2"/>
    <row r="7507" ht="14.25" customHeight="1" x14ac:dyDescent="0.2"/>
    <row r="7508" ht="14.25" customHeight="1" x14ac:dyDescent="0.2"/>
    <row r="7509" ht="14.25" customHeight="1" x14ac:dyDescent="0.2"/>
    <row r="7510" ht="14.25" customHeight="1" x14ac:dyDescent="0.2"/>
    <row r="7511" ht="14.25" customHeight="1" x14ac:dyDescent="0.2"/>
    <row r="7512" ht="14.25" customHeight="1" x14ac:dyDescent="0.2"/>
    <row r="7513" ht="14.25" customHeight="1" x14ac:dyDescent="0.2"/>
    <row r="7514" ht="14.25" customHeight="1" x14ac:dyDescent="0.2"/>
    <row r="7515" ht="14.25" customHeight="1" x14ac:dyDescent="0.2"/>
    <row r="7516" ht="14.25" customHeight="1" x14ac:dyDescent="0.2"/>
    <row r="7517" ht="14.25" customHeight="1" x14ac:dyDescent="0.2"/>
    <row r="7518" ht="14.25" customHeight="1" x14ac:dyDescent="0.2"/>
    <row r="7519" ht="14.25" customHeight="1" x14ac:dyDescent="0.2"/>
    <row r="7520" ht="14.25" customHeight="1" x14ac:dyDescent="0.2"/>
    <row r="7521" ht="14.25" customHeight="1" x14ac:dyDescent="0.2"/>
    <row r="7522" ht="14.25" customHeight="1" x14ac:dyDescent="0.2"/>
    <row r="7523" ht="14.25" customHeight="1" x14ac:dyDescent="0.2"/>
    <row r="7524" ht="14.25" customHeight="1" x14ac:dyDescent="0.2"/>
    <row r="7525" ht="14.25" customHeight="1" x14ac:dyDescent="0.2"/>
    <row r="7526" ht="14.25" customHeight="1" x14ac:dyDescent="0.2"/>
    <row r="7527" ht="14.25" customHeight="1" x14ac:dyDescent="0.2"/>
    <row r="7528" ht="14.25" customHeight="1" x14ac:dyDescent="0.2"/>
    <row r="7529" ht="14.25" customHeight="1" x14ac:dyDescent="0.2"/>
    <row r="7530" ht="14.25" customHeight="1" x14ac:dyDescent="0.2"/>
    <row r="7531" ht="14.25" customHeight="1" x14ac:dyDescent="0.2"/>
    <row r="7532" ht="14.25" customHeight="1" x14ac:dyDescent="0.2"/>
    <row r="7533" ht="14.25" customHeight="1" x14ac:dyDescent="0.2"/>
    <row r="7534" ht="14.25" customHeight="1" x14ac:dyDescent="0.2"/>
    <row r="7535" ht="14.25" customHeight="1" x14ac:dyDescent="0.2"/>
    <row r="7536" ht="14.25" customHeight="1" x14ac:dyDescent="0.2"/>
    <row r="7537" ht="14.25" customHeight="1" x14ac:dyDescent="0.2"/>
    <row r="7538" ht="14.25" customHeight="1" x14ac:dyDescent="0.2"/>
    <row r="7539" ht="14.25" customHeight="1" x14ac:dyDescent="0.2"/>
    <row r="7540" ht="14.25" customHeight="1" x14ac:dyDescent="0.2"/>
    <row r="7541" ht="14.25" customHeight="1" x14ac:dyDescent="0.2"/>
    <row r="7542" ht="14.25" customHeight="1" x14ac:dyDescent="0.2"/>
    <row r="7543" ht="14.25" customHeight="1" x14ac:dyDescent="0.2"/>
    <row r="7544" ht="14.25" customHeight="1" x14ac:dyDescent="0.2"/>
    <row r="7545" ht="14.25" customHeight="1" x14ac:dyDescent="0.2"/>
    <row r="7546" ht="14.25" customHeight="1" x14ac:dyDescent="0.2"/>
    <row r="7547" ht="14.25" customHeight="1" x14ac:dyDescent="0.2"/>
    <row r="7548" ht="14.25" customHeight="1" x14ac:dyDescent="0.2"/>
    <row r="7549" ht="14.25" customHeight="1" x14ac:dyDescent="0.2"/>
    <row r="7550" ht="14.25" customHeight="1" x14ac:dyDescent="0.2"/>
    <row r="7551" ht="14.25" customHeight="1" x14ac:dyDescent="0.2"/>
    <row r="7552" ht="14.25" customHeight="1" x14ac:dyDescent="0.2"/>
    <row r="7553" ht="14.25" customHeight="1" x14ac:dyDescent="0.2"/>
    <row r="7554" ht="14.25" customHeight="1" x14ac:dyDescent="0.2"/>
    <row r="7555" ht="14.25" customHeight="1" x14ac:dyDescent="0.2"/>
    <row r="7556" ht="14.25" customHeight="1" x14ac:dyDescent="0.2"/>
    <row r="7557" ht="14.25" customHeight="1" x14ac:dyDescent="0.2"/>
    <row r="7558" ht="14.25" customHeight="1" x14ac:dyDescent="0.2"/>
    <row r="7559" ht="14.25" customHeight="1" x14ac:dyDescent="0.2"/>
    <row r="7560" ht="14.25" customHeight="1" x14ac:dyDescent="0.2"/>
    <row r="7561" ht="14.25" customHeight="1" x14ac:dyDescent="0.2"/>
    <row r="7562" ht="14.25" customHeight="1" x14ac:dyDescent="0.2"/>
    <row r="7563" ht="14.25" customHeight="1" x14ac:dyDescent="0.2"/>
    <row r="7564" ht="14.25" customHeight="1" x14ac:dyDescent="0.2"/>
    <row r="7565" ht="14.25" customHeight="1" x14ac:dyDescent="0.2"/>
    <row r="7566" ht="14.25" customHeight="1" x14ac:dyDescent="0.2"/>
    <row r="7567" ht="14.25" customHeight="1" x14ac:dyDescent="0.2"/>
    <row r="7568" ht="14.25" customHeight="1" x14ac:dyDescent="0.2"/>
    <row r="7569" ht="14.25" customHeight="1" x14ac:dyDescent="0.2"/>
    <row r="7570" ht="14.25" customHeight="1" x14ac:dyDescent="0.2"/>
    <row r="7571" ht="14.25" customHeight="1" x14ac:dyDescent="0.2"/>
    <row r="7572" ht="14.25" customHeight="1" x14ac:dyDescent="0.2"/>
    <row r="7573" ht="14.25" customHeight="1" x14ac:dyDescent="0.2"/>
    <row r="7574" ht="14.25" customHeight="1" x14ac:dyDescent="0.2"/>
    <row r="7575" ht="14.25" customHeight="1" x14ac:dyDescent="0.2"/>
    <row r="7576" ht="14.25" customHeight="1" x14ac:dyDescent="0.2"/>
    <row r="7577" ht="14.25" customHeight="1" x14ac:dyDescent="0.2"/>
    <row r="7578" ht="14.25" customHeight="1" x14ac:dyDescent="0.2"/>
    <row r="7579" ht="14.25" customHeight="1" x14ac:dyDescent="0.2"/>
    <row r="7580" ht="14.25" customHeight="1" x14ac:dyDescent="0.2"/>
    <row r="7581" ht="14.25" customHeight="1" x14ac:dyDescent="0.2"/>
    <row r="7582" ht="14.25" customHeight="1" x14ac:dyDescent="0.2"/>
    <row r="7583" ht="14.25" customHeight="1" x14ac:dyDescent="0.2"/>
    <row r="7584" ht="14.25" customHeight="1" x14ac:dyDescent="0.2"/>
    <row r="7585" ht="14.25" customHeight="1" x14ac:dyDescent="0.2"/>
    <row r="7586" ht="14.25" customHeight="1" x14ac:dyDescent="0.2"/>
    <row r="7587" ht="14.25" customHeight="1" x14ac:dyDescent="0.2"/>
    <row r="7588" ht="14.25" customHeight="1" x14ac:dyDescent="0.2"/>
    <row r="7589" ht="14.25" customHeight="1" x14ac:dyDescent="0.2"/>
    <row r="7590" ht="14.25" customHeight="1" x14ac:dyDescent="0.2"/>
    <row r="7591" ht="14.25" customHeight="1" x14ac:dyDescent="0.2"/>
    <row r="7592" ht="14.25" customHeight="1" x14ac:dyDescent="0.2"/>
    <row r="7593" ht="14.25" customHeight="1" x14ac:dyDescent="0.2"/>
    <row r="7594" ht="14.25" customHeight="1" x14ac:dyDescent="0.2"/>
    <row r="7595" ht="14.25" customHeight="1" x14ac:dyDescent="0.2"/>
    <row r="7596" ht="14.25" customHeight="1" x14ac:dyDescent="0.2"/>
    <row r="7597" ht="14.25" customHeight="1" x14ac:dyDescent="0.2"/>
    <row r="7598" ht="14.25" customHeight="1" x14ac:dyDescent="0.2"/>
    <row r="7599" ht="14.25" customHeight="1" x14ac:dyDescent="0.2"/>
    <row r="7600" ht="14.25" customHeight="1" x14ac:dyDescent="0.2"/>
    <row r="7601" ht="14.25" customHeight="1" x14ac:dyDescent="0.2"/>
    <row r="7602" ht="14.25" customHeight="1" x14ac:dyDescent="0.2"/>
    <row r="7603" ht="14.25" customHeight="1" x14ac:dyDescent="0.2"/>
    <row r="7604" ht="14.25" customHeight="1" x14ac:dyDescent="0.2"/>
    <row r="7605" ht="14.25" customHeight="1" x14ac:dyDescent="0.2"/>
    <row r="7606" ht="14.25" customHeight="1" x14ac:dyDescent="0.2"/>
    <row r="7607" ht="14.25" customHeight="1" x14ac:dyDescent="0.2"/>
    <row r="7608" ht="14.25" customHeight="1" x14ac:dyDescent="0.2"/>
    <row r="7609" ht="14.25" customHeight="1" x14ac:dyDescent="0.2"/>
    <row r="7610" ht="14.25" customHeight="1" x14ac:dyDescent="0.2"/>
    <row r="7611" ht="14.25" customHeight="1" x14ac:dyDescent="0.2"/>
    <row r="7612" ht="14.25" customHeight="1" x14ac:dyDescent="0.2"/>
    <row r="7613" ht="14.25" customHeight="1" x14ac:dyDescent="0.2"/>
    <row r="7614" ht="14.25" customHeight="1" x14ac:dyDescent="0.2"/>
    <row r="7615" ht="14.25" customHeight="1" x14ac:dyDescent="0.2"/>
    <row r="7616" ht="14.25" customHeight="1" x14ac:dyDescent="0.2"/>
    <row r="7617" ht="14.25" customHeight="1" x14ac:dyDescent="0.2"/>
    <row r="7618" ht="14.25" customHeight="1" x14ac:dyDescent="0.2"/>
    <row r="7619" ht="14.25" customHeight="1" x14ac:dyDescent="0.2"/>
    <row r="7620" ht="14.25" customHeight="1" x14ac:dyDescent="0.2"/>
    <row r="7621" ht="14.25" customHeight="1" x14ac:dyDescent="0.2"/>
    <row r="7622" ht="14.25" customHeight="1" x14ac:dyDescent="0.2"/>
    <row r="7623" ht="14.25" customHeight="1" x14ac:dyDescent="0.2"/>
    <row r="7624" ht="14.25" customHeight="1" x14ac:dyDescent="0.2"/>
    <row r="7625" ht="14.25" customHeight="1" x14ac:dyDescent="0.2"/>
    <row r="7626" ht="14.25" customHeight="1" x14ac:dyDescent="0.2"/>
    <row r="7627" ht="14.25" customHeight="1" x14ac:dyDescent="0.2"/>
    <row r="7628" ht="14.25" customHeight="1" x14ac:dyDescent="0.2"/>
    <row r="7629" ht="14.25" customHeight="1" x14ac:dyDescent="0.2"/>
    <row r="7630" ht="14.25" customHeight="1" x14ac:dyDescent="0.2"/>
    <row r="7631" ht="14.25" customHeight="1" x14ac:dyDescent="0.2"/>
    <row r="7632" ht="14.25" customHeight="1" x14ac:dyDescent="0.2"/>
    <row r="7633" ht="14.25" customHeight="1" x14ac:dyDescent="0.2"/>
    <row r="7634" ht="14.25" customHeight="1" x14ac:dyDescent="0.2"/>
    <row r="7635" ht="14.25" customHeight="1" x14ac:dyDescent="0.2"/>
    <row r="7636" ht="14.25" customHeight="1" x14ac:dyDescent="0.2"/>
    <row r="7637" ht="14.25" customHeight="1" x14ac:dyDescent="0.2"/>
    <row r="7638" ht="14.25" customHeight="1" x14ac:dyDescent="0.2"/>
    <row r="7639" ht="14.25" customHeight="1" x14ac:dyDescent="0.2"/>
    <row r="7640" ht="14.25" customHeight="1" x14ac:dyDescent="0.2"/>
    <row r="7641" ht="14.25" customHeight="1" x14ac:dyDescent="0.2"/>
    <row r="7642" ht="14.25" customHeight="1" x14ac:dyDescent="0.2"/>
    <row r="7643" ht="14.25" customHeight="1" x14ac:dyDescent="0.2"/>
    <row r="7644" ht="14.25" customHeight="1" x14ac:dyDescent="0.2"/>
    <row r="7645" ht="14.25" customHeight="1" x14ac:dyDescent="0.2"/>
    <row r="7646" ht="14.25" customHeight="1" x14ac:dyDescent="0.2"/>
    <row r="7647" ht="14.25" customHeight="1" x14ac:dyDescent="0.2"/>
    <row r="7648" ht="14.25" customHeight="1" x14ac:dyDescent="0.2"/>
    <row r="7649" ht="14.25" customHeight="1" x14ac:dyDescent="0.2"/>
    <row r="7650" ht="14.25" customHeight="1" x14ac:dyDescent="0.2"/>
    <row r="7651" ht="14.25" customHeight="1" x14ac:dyDescent="0.2"/>
    <row r="7652" ht="14.25" customHeight="1" x14ac:dyDescent="0.2"/>
    <row r="7653" ht="14.25" customHeight="1" x14ac:dyDescent="0.2"/>
    <row r="7654" ht="14.25" customHeight="1" x14ac:dyDescent="0.2"/>
    <row r="7655" ht="14.25" customHeight="1" x14ac:dyDescent="0.2"/>
    <row r="7656" ht="14.25" customHeight="1" x14ac:dyDescent="0.2"/>
    <row r="7657" ht="14.25" customHeight="1" x14ac:dyDescent="0.2"/>
    <row r="7658" ht="14.25" customHeight="1" x14ac:dyDescent="0.2"/>
    <row r="7659" ht="14.25" customHeight="1" x14ac:dyDescent="0.2"/>
    <row r="7660" ht="14.25" customHeight="1" x14ac:dyDescent="0.2"/>
    <row r="7661" ht="14.25" customHeight="1" x14ac:dyDescent="0.2"/>
    <row r="7662" ht="14.25" customHeight="1" x14ac:dyDescent="0.2"/>
    <row r="7663" ht="14.25" customHeight="1" x14ac:dyDescent="0.2"/>
    <row r="7664" ht="14.25" customHeight="1" x14ac:dyDescent="0.2"/>
    <row r="7665" ht="14.25" customHeight="1" x14ac:dyDescent="0.2"/>
    <row r="7666" ht="14.25" customHeight="1" x14ac:dyDescent="0.2"/>
    <row r="7667" ht="14.25" customHeight="1" x14ac:dyDescent="0.2"/>
    <row r="7668" ht="14.25" customHeight="1" x14ac:dyDescent="0.2"/>
    <row r="7669" ht="14.25" customHeight="1" x14ac:dyDescent="0.2"/>
    <row r="7670" ht="14.25" customHeight="1" x14ac:dyDescent="0.2"/>
    <row r="7671" ht="14.25" customHeight="1" x14ac:dyDescent="0.2"/>
    <row r="7672" ht="14.25" customHeight="1" x14ac:dyDescent="0.2"/>
    <row r="7673" ht="14.25" customHeight="1" x14ac:dyDescent="0.2"/>
    <row r="7674" ht="14.25" customHeight="1" x14ac:dyDescent="0.2"/>
    <row r="7675" ht="14.25" customHeight="1" x14ac:dyDescent="0.2"/>
    <row r="7676" ht="14.25" customHeight="1" x14ac:dyDescent="0.2"/>
    <row r="7677" ht="14.25" customHeight="1" x14ac:dyDescent="0.2"/>
    <row r="7678" ht="14.25" customHeight="1" x14ac:dyDescent="0.2"/>
    <row r="7679" ht="14.25" customHeight="1" x14ac:dyDescent="0.2"/>
    <row r="7680" ht="14.25" customHeight="1" x14ac:dyDescent="0.2"/>
    <row r="7681" ht="14.25" customHeight="1" x14ac:dyDescent="0.2"/>
    <row r="7682" ht="14.25" customHeight="1" x14ac:dyDescent="0.2"/>
    <row r="7683" ht="14.25" customHeight="1" x14ac:dyDescent="0.2"/>
    <row r="7684" ht="14.25" customHeight="1" x14ac:dyDescent="0.2"/>
    <row r="7685" ht="14.25" customHeight="1" x14ac:dyDescent="0.2"/>
    <row r="7686" ht="14.25" customHeight="1" x14ac:dyDescent="0.2"/>
    <row r="7687" ht="14.25" customHeight="1" x14ac:dyDescent="0.2"/>
    <row r="7688" ht="14.25" customHeight="1" x14ac:dyDescent="0.2"/>
    <row r="7689" ht="14.25" customHeight="1" x14ac:dyDescent="0.2"/>
    <row r="7690" ht="14.25" customHeight="1" x14ac:dyDescent="0.2"/>
    <row r="7691" ht="14.25" customHeight="1" x14ac:dyDescent="0.2"/>
    <row r="7692" ht="14.25" customHeight="1" x14ac:dyDescent="0.2"/>
    <row r="7693" ht="14.25" customHeight="1" x14ac:dyDescent="0.2"/>
    <row r="7694" ht="14.25" customHeight="1" x14ac:dyDescent="0.2"/>
    <row r="7695" ht="14.25" customHeight="1" x14ac:dyDescent="0.2"/>
    <row r="7696" ht="14.25" customHeight="1" x14ac:dyDescent="0.2"/>
    <row r="7697" ht="14.25" customHeight="1" x14ac:dyDescent="0.2"/>
    <row r="7698" ht="14.25" customHeight="1" x14ac:dyDescent="0.2"/>
    <row r="7699" ht="14.25" customHeight="1" x14ac:dyDescent="0.2"/>
    <row r="7700" ht="14.25" customHeight="1" x14ac:dyDescent="0.2"/>
    <row r="7701" ht="14.25" customHeight="1" x14ac:dyDescent="0.2"/>
    <row r="7702" ht="14.25" customHeight="1" x14ac:dyDescent="0.2"/>
    <row r="7703" ht="14.25" customHeight="1" x14ac:dyDescent="0.2"/>
    <row r="7704" ht="14.25" customHeight="1" x14ac:dyDescent="0.2"/>
    <row r="7705" ht="14.25" customHeight="1" x14ac:dyDescent="0.2"/>
    <row r="7706" ht="14.25" customHeight="1" x14ac:dyDescent="0.2"/>
    <row r="7707" ht="14.25" customHeight="1" x14ac:dyDescent="0.2"/>
    <row r="7708" ht="14.25" customHeight="1" x14ac:dyDescent="0.2"/>
    <row r="7709" ht="14.25" customHeight="1" x14ac:dyDescent="0.2"/>
    <row r="7710" ht="14.25" customHeight="1" x14ac:dyDescent="0.2"/>
    <row r="7711" ht="14.25" customHeight="1" x14ac:dyDescent="0.2"/>
    <row r="7712" ht="14.25" customHeight="1" x14ac:dyDescent="0.2"/>
    <row r="7713" ht="14.25" customHeight="1" x14ac:dyDescent="0.2"/>
    <row r="7714" ht="14.25" customHeight="1" x14ac:dyDescent="0.2"/>
    <row r="7715" ht="14.25" customHeight="1" x14ac:dyDescent="0.2"/>
    <row r="7716" ht="14.25" customHeight="1" x14ac:dyDescent="0.2"/>
    <row r="7717" ht="14.25" customHeight="1" x14ac:dyDescent="0.2"/>
    <row r="7718" ht="14.25" customHeight="1" x14ac:dyDescent="0.2"/>
    <row r="7719" ht="14.25" customHeight="1" x14ac:dyDescent="0.2"/>
    <row r="7720" ht="14.25" customHeight="1" x14ac:dyDescent="0.2"/>
    <row r="7721" ht="14.25" customHeight="1" x14ac:dyDescent="0.2"/>
    <row r="7722" ht="14.25" customHeight="1" x14ac:dyDescent="0.2"/>
    <row r="7723" ht="14.25" customHeight="1" x14ac:dyDescent="0.2"/>
    <row r="7724" ht="14.25" customHeight="1" x14ac:dyDescent="0.2"/>
    <row r="7725" ht="14.25" customHeight="1" x14ac:dyDescent="0.2"/>
    <row r="7726" ht="14.25" customHeight="1" x14ac:dyDescent="0.2"/>
    <row r="7727" ht="14.25" customHeight="1" x14ac:dyDescent="0.2"/>
    <row r="7728" ht="14.25" customHeight="1" x14ac:dyDescent="0.2"/>
    <row r="7729" ht="14.25" customHeight="1" x14ac:dyDescent="0.2"/>
    <row r="7730" ht="14.25" customHeight="1" x14ac:dyDescent="0.2"/>
    <row r="7731" ht="14.25" customHeight="1" x14ac:dyDescent="0.2"/>
    <row r="7732" ht="14.25" customHeight="1" x14ac:dyDescent="0.2"/>
    <row r="7733" ht="14.25" customHeight="1" x14ac:dyDescent="0.2"/>
    <row r="7734" ht="14.25" customHeight="1" x14ac:dyDescent="0.2"/>
    <row r="7735" ht="14.25" customHeight="1" x14ac:dyDescent="0.2"/>
    <row r="7736" ht="14.25" customHeight="1" x14ac:dyDescent="0.2"/>
    <row r="7737" ht="14.25" customHeight="1" x14ac:dyDescent="0.2"/>
    <row r="7738" ht="14.25" customHeight="1" x14ac:dyDescent="0.2"/>
    <row r="7739" ht="14.25" customHeight="1" x14ac:dyDescent="0.2"/>
    <row r="7740" ht="14.25" customHeight="1" x14ac:dyDescent="0.2"/>
    <row r="7741" ht="14.25" customHeight="1" x14ac:dyDescent="0.2"/>
    <row r="7742" ht="14.25" customHeight="1" x14ac:dyDescent="0.2"/>
    <row r="7743" ht="14.25" customHeight="1" x14ac:dyDescent="0.2"/>
    <row r="7744" ht="14.25" customHeight="1" x14ac:dyDescent="0.2"/>
    <row r="7745" ht="14.25" customHeight="1" x14ac:dyDescent="0.2"/>
    <row r="7746" ht="14.25" customHeight="1" x14ac:dyDescent="0.2"/>
    <row r="7747" ht="14.25" customHeight="1" x14ac:dyDescent="0.2"/>
    <row r="7748" ht="14.25" customHeight="1" x14ac:dyDescent="0.2"/>
    <row r="7749" ht="14.25" customHeight="1" x14ac:dyDescent="0.2"/>
    <row r="7750" ht="14.25" customHeight="1" x14ac:dyDescent="0.2"/>
    <row r="7751" ht="14.25" customHeight="1" x14ac:dyDescent="0.2"/>
    <row r="7752" ht="14.25" customHeight="1" x14ac:dyDescent="0.2"/>
    <row r="7753" ht="14.25" customHeight="1" x14ac:dyDescent="0.2"/>
    <row r="7754" ht="14.25" customHeight="1" x14ac:dyDescent="0.2"/>
    <row r="7755" ht="14.25" customHeight="1" x14ac:dyDescent="0.2"/>
    <row r="7756" ht="14.25" customHeight="1" x14ac:dyDescent="0.2"/>
    <row r="7757" ht="14.25" customHeight="1" x14ac:dyDescent="0.2"/>
    <row r="7758" ht="14.25" customHeight="1" x14ac:dyDescent="0.2"/>
    <row r="7759" ht="14.25" customHeight="1" x14ac:dyDescent="0.2"/>
    <row r="7760" ht="14.25" customHeight="1" x14ac:dyDescent="0.2"/>
    <row r="7761" ht="14.25" customHeight="1" x14ac:dyDescent="0.2"/>
    <row r="7762" ht="14.25" customHeight="1" x14ac:dyDescent="0.2"/>
    <row r="7763" ht="14.25" customHeight="1" x14ac:dyDescent="0.2"/>
    <row r="7764" ht="14.25" customHeight="1" x14ac:dyDescent="0.2"/>
    <row r="7765" ht="14.25" customHeight="1" x14ac:dyDescent="0.2"/>
    <row r="7766" ht="14.25" customHeight="1" x14ac:dyDescent="0.2"/>
    <row r="7767" ht="14.25" customHeight="1" x14ac:dyDescent="0.2"/>
    <row r="7768" ht="14.25" customHeight="1" x14ac:dyDescent="0.2"/>
    <row r="7769" ht="14.25" customHeight="1" x14ac:dyDescent="0.2"/>
    <row r="7770" ht="14.25" customHeight="1" x14ac:dyDescent="0.2"/>
    <row r="7771" ht="14.25" customHeight="1" x14ac:dyDescent="0.2"/>
    <row r="7772" ht="14.25" customHeight="1" x14ac:dyDescent="0.2"/>
    <row r="7773" ht="14.25" customHeight="1" x14ac:dyDescent="0.2"/>
    <row r="7774" ht="14.25" customHeight="1" x14ac:dyDescent="0.2"/>
    <row r="7775" ht="14.25" customHeight="1" x14ac:dyDescent="0.2"/>
    <row r="7776" ht="14.25" customHeight="1" x14ac:dyDescent="0.2"/>
    <row r="7777" ht="14.25" customHeight="1" x14ac:dyDescent="0.2"/>
    <row r="7778" ht="14.25" customHeight="1" x14ac:dyDescent="0.2"/>
    <row r="7779" ht="14.25" customHeight="1" x14ac:dyDescent="0.2"/>
    <row r="7780" ht="14.25" customHeight="1" x14ac:dyDescent="0.2"/>
    <row r="7781" ht="14.25" customHeight="1" x14ac:dyDescent="0.2"/>
    <row r="7782" ht="14.25" customHeight="1" x14ac:dyDescent="0.2"/>
    <row r="7783" ht="14.25" customHeight="1" x14ac:dyDescent="0.2"/>
    <row r="7784" ht="14.25" customHeight="1" x14ac:dyDescent="0.2"/>
    <row r="7785" ht="14.25" customHeight="1" x14ac:dyDescent="0.2"/>
    <row r="7786" ht="14.25" customHeight="1" x14ac:dyDescent="0.2"/>
    <row r="7787" ht="14.25" customHeight="1" x14ac:dyDescent="0.2"/>
    <row r="7788" ht="14.25" customHeight="1" x14ac:dyDescent="0.2"/>
    <row r="7789" ht="14.25" customHeight="1" x14ac:dyDescent="0.2"/>
    <row r="7790" ht="14.25" customHeight="1" x14ac:dyDescent="0.2"/>
    <row r="7791" ht="14.25" customHeight="1" x14ac:dyDescent="0.2"/>
    <row r="7792" ht="14.25" customHeight="1" x14ac:dyDescent="0.2"/>
    <row r="7793" ht="14.25" customHeight="1" x14ac:dyDescent="0.2"/>
    <row r="7794" ht="14.25" customHeight="1" x14ac:dyDescent="0.2"/>
    <row r="7795" ht="14.25" customHeight="1" x14ac:dyDescent="0.2"/>
    <row r="7796" ht="14.25" customHeight="1" x14ac:dyDescent="0.2"/>
    <row r="7797" ht="14.25" customHeight="1" x14ac:dyDescent="0.2"/>
    <row r="7798" ht="14.25" customHeight="1" x14ac:dyDescent="0.2"/>
    <row r="7799" ht="14.25" customHeight="1" x14ac:dyDescent="0.2"/>
    <row r="7800" ht="14.25" customHeight="1" x14ac:dyDescent="0.2"/>
    <row r="7801" ht="14.25" customHeight="1" x14ac:dyDescent="0.2"/>
    <row r="7802" ht="14.25" customHeight="1" x14ac:dyDescent="0.2"/>
    <row r="7803" ht="14.25" customHeight="1" x14ac:dyDescent="0.2"/>
    <row r="7804" ht="14.25" customHeight="1" x14ac:dyDescent="0.2"/>
    <row r="7805" ht="14.25" customHeight="1" x14ac:dyDescent="0.2"/>
    <row r="7806" ht="14.25" customHeight="1" x14ac:dyDescent="0.2"/>
    <row r="7807" ht="14.25" customHeight="1" x14ac:dyDescent="0.2"/>
    <row r="7808" ht="14.25" customHeight="1" x14ac:dyDescent="0.2"/>
    <row r="7809" ht="14.25" customHeight="1" x14ac:dyDescent="0.2"/>
    <row r="7810" ht="14.25" customHeight="1" x14ac:dyDescent="0.2"/>
    <row r="7811" ht="14.25" customHeight="1" x14ac:dyDescent="0.2"/>
    <row r="7812" ht="14.25" customHeight="1" x14ac:dyDescent="0.2"/>
    <row r="7813" ht="14.25" customHeight="1" x14ac:dyDescent="0.2"/>
    <row r="7814" ht="14.25" customHeight="1" x14ac:dyDescent="0.2"/>
    <row r="7815" ht="14.25" customHeight="1" x14ac:dyDescent="0.2"/>
    <row r="7816" ht="14.25" customHeight="1" x14ac:dyDescent="0.2"/>
    <row r="7817" ht="14.25" customHeight="1" x14ac:dyDescent="0.2"/>
    <row r="7818" ht="14.25" customHeight="1" x14ac:dyDescent="0.2"/>
    <row r="7819" ht="14.25" customHeight="1" x14ac:dyDescent="0.2"/>
  </sheetData>
  <dataValidations count="5">
    <dataValidation type="list" allowBlank="1" showInputMessage="1" showErrorMessage="1" sqref="A4:A30">
      <formula1>$BB$2:$BB$19</formula1>
    </dataValidation>
    <dataValidation type="list" allowBlank="1" showInputMessage="1" showErrorMessage="1" sqref="D4:D30">
      <formula1>$BA$46:$BA$59</formula1>
    </dataValidation>
    <dataValidation type="list" allowBlank="1" showInputMessage="1" showErrorMessage="1" sqref="C4:C30">
      <formula1>$BA$32:$BA$37</formula1>
    </dataValidation>
    <dataValidation type="list" allowBlank="1" showInputMessage="1" showErrorMessage="1" sqref="J4:J18">
      <formula1>$BK$13:$BK$14</formula1>
    </dataValidation>
    <dataValidation type="textLength" showInputMessage="1" showErrorMessage="1" sqref="K4:K30">
      <formula1>0</formula1>
      <formula2>150</formula2>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r:id="rId1"/>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'C:\Users\jolanta.cesiuliene\Desktop\[Copy of DCF_Standard-Tables_AR_2016_Mokslo skyrius.xlsx]Custom_lists'!#REF!</xm:f>
          </x14:formula1>
          <xm:sqref>B4:B30</xm:sqref>
        </x14:dataValidation>
        <x14:dataValidation type="list" allowBlank="1" showInputMessage="1" showErrorMessage="1">
          <x14:formula1>
            <xm:f>'C:\Users\jolanta.cesiuliene\Desktop\[Copy of DCF_Standard-Tables_AR_2016_Mokslo skyrius.xlsx]Custom_lists'!#REF!</xm:f>
          </x14:formula1>
          <xm:sqref>D4:D11</xm:sqref>
        </x14:dataValidation>
        <x14:dataValidation type="list" allowBlank="1" showInputMessage="1" showErrorMessage="1">
          <x14:formula1>
            <xm:f>'C:\Users\jolanta.cesiuliene\Desktop\[Copy of DCF_Standard-Tables_AR_2016_Mokslo skyrius.xlsx]Custom_lists'!#REF!</xm:f>
          </x14:formula1>
          <xm:sqref>A4:A30</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L951"/>
  <sheetViews>
    <sheetView topLeftCell="C1" zoomScale="85" zoomScaleNormal="85" zoomScaleSheetLayoutView="100" zoomScalePageLayoutView="85" workbookViewId="0">
      <selection activeCell="H30" sqref="H30"/>
    </sheetView>
  </sheetViews>
  <sheetFormatPr defaultColWidth="5.7109375" defaultRowHeight="20.100000000000001" customHeight="1" x14ac:dyDescent="0.2"/>
  <cols>
    <col min="1" max="1" width="10.7109375" style="4" customWidth="1"/>
    <col min="2" max="2" width="27.5703125" style="142" bestFit="1" customWidth="1"/>
    <col min="3" max="3" width="25.42578125" style="136" customWidth="1"/>
    <col min="4" max="4" width="13.28515625" style="163" bestFit="1" customWidth="1"/>
    <col min="5" max="5" width="11.85546875" style="163" customWidth="1"/>
    <col min="6" max="6" width="8.7109375" style="163" customWidth="1"/>
    <col min="7" max="12" width="4.7109375" style="163" customWidth="1"/>
    <col min="13" max="13" width="7.42578125" style="163" customWidth="1"/>
    <col min="14" max="36" width="4.7109375" style="163" customWidth="1"/>
    <col min="37" max="37" width="11.42578125" style="142" customWidth="1"/>
    <col min="38" max="52" width="5.7109375" style="142" customWidth="1"/>
    <col min="53" max="53" width="15.42578125" style="107" customWidth="1"/>
    <col min="54" max="54" width="7.28515625" style="107" customWidth="1"/>
    <col min="55" max="55" width="5.85546875" style="107" customWidth="1"/>
    <col min="56" max="56" width="35.42578125" style="107" customWidth="1"/>
    <col min="57" max="59" width="5.85546875" style="107" customWidth="1"/>
    <col min="60" max="60" width="28.140625" style="107" customWidth="1"/>
    <col min="61" max="61" width="34.28515625" style="107" bestFit="1" customWidth="1"/>
    <col min="62" max="62" width="5.85546875" style="107" customWidth="1"/>
    <col min="63" max="63" width="9.42578125" style="107" bestFit="1" customWidth="1"/>
    <col min="64" max="64" width="5.85546875" style="107" customWidth="1"/>
    <col min="65" max="65" width="39.42578125" style="107" bestFit="1" customWidth="1"/>
    <col min="66" max="66" width="5.85546875" style="107" customWidth="1"/>
    <col min="67" max="67" width="58.85546875" style="107" bestFit="1" customWidth="1"/>
    <col min="68" max="72" width="5.85546875" style="107" customWidth="1"/>
    <col min="73" max="73" width="56" style="107" bestFit="1" customWidth="1"/>
    <col min="74" max="77" width="5.85546875" style="107" customWidth="1"/>
    <col min="78" max="78" width="63.7109375" style="107" bestFit="1" customWidth="1"/>
    <col min="79" max="80" width="5.85546875" style="107" customWidth="1"/>
    <col min="81" max="81" width="52.28515625" style="107" bestFit="1" customWidth="1"/>
    <col min="82" max="82" width="33.28515625" style="107" bestFit="1" customWidth="1"/>
    <col min="83" max="83" width="5.85546875" style="107" customWidth="1"/>
    <col min="84" max="84" width="35.140625" style="107" bestFit="1" customWidth="1"/>
    <col min="85" max="90" width="5.85546875" style="107" customWidth="1"/>
    <col min="91" max="16384" width="5.7109375" style="142"/>
  </cols>
  <sheetData>
    <row r="1" spans="1:90" ht="22.35" customHeight="1" thickBot="1" x14ac:dyDescent="0.25">
      <c r="A1" s="140" t="s">
        <v>694</v>
      </c>
      <c r="B1" s="141"/>
      <c r="C1" s="141"/>
      <c r="D1" s="63"/>
      <c r="E1" s="141"/>
      <c r="F1" s="141"/>
      <c r="G1" s="141"/>
      <c r="H1" s="141"/>
      <c r="I1" s="141"/>
      <c r="J1" s="141"/>
      <c r="K1" s="141"/>
      <c r="L1" s="141"/>
      <c r="M1" s="141"/>
      <c r="N1" s="141"/>
      <c r="O1" s="141"/>
      <c r="P1" s="141"/>
      <c r="Q1" s="141"/>
      <c r="R1" s="141"/>
      <c r="S1" s="141"/>
      <c r="T1" s="141"/>
      <c r="U1" s="141"/>
      <c r="V1" s="141"/>
      <c r="W1" s="141"/>
      <c r="X1" s="141"/>
      <c r="Y1" s="141"/>
      <c r="Z1" s="820" t="s">
        <v>695</v>
      </c>
      <c r="AA1" s="821"/>
      <c r="AB1" s="821"/>
      <c r="AC1" s="821"/>
      <c r="AD1" s="822"/>
      <c r="AE1" s="372"/>
      <c r="AF1" s="373"/>
      <c r="AG1" s="373"/>
      <c r="AH1" s="373"/>
      <c r="AI1" s="373"/>
      <c r="AJ1" s="373"/>
      <c r="AK1" s="32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90" ht="20.100000000000001" customHeight="1" thickBot="1" x14ac:dyDescent="0.25">
      <c r="A2" s="143"/>
      <c r="B2" s="143"/>
      <c r="C2" s="143"/>
      <c r="D2" s="144"/>
      <c r="E2" s="143"/>
      <c r="F2" s="143"/>
      <c r="G2" s="143"/>
      <c r="H2" s="143"/>
      <c r="I2" s="143"/>
      <c r="J2" s="143"/>
      <c r="K2" s="143"/>
      <c r="L2" s="143"/>
      <c r="M2" s="143"/>
      <c r="N2" s="143"/>
      <c r="O2" s="143"/>
      <c r="P2" s="143"/>
      <c r="Q2" s="143"/>
      <c r="R2" s="143"/>
      <c r="S2" s="143"/>
      <c r="T2" s="143"/>
      <c r="U2" s="143"/>
      <c r="V2" s="143"/>
      <c r="W2" s="143"/>
      <c r="X2" s="143"/>
      <c r="Y2" s="143"/>
      <c r="Z2" s="823" t="s">
        <v>593</v>
      </c>
      <c r="AA2" s="824"/>
      <c r="AB2" s="824"/>
      <c r="AC2" s="824"/>
      <c r="AD2" s="825"/>
      <c r="AE2" s="374"/>
      <c r="AF2" s="375"/>
      <c r="AG2" s="375"/>
      <c r="AH2" s="375"/>
      <c r="AI2" s="375"/>
      <c r="AJ2" s="375"/>
      <c r="AK2" s="343">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90" ht="32.450000000000003" customHeight="1" thickBot="1" x14ac:dyDescent="0.25">
      <c r="A3" s="376" t="s">
        <v>22</v>
      </c>
      <c r="B3" s="377" t="s">
        <v>647</v>
      </c>
      <c r="C3" s="378" t="s">
        <v>543</v>
      </c>
      <c r="D3" s="379" t="s">
        <v>25</v>
      </c>
      <c r="E3" s="380" t="s">
        <v>670</v>
      </c>
      <c r="F3" s="381" t="s">
        <v>648</v>
      </c>
      <c r="G3" s="826" t="s">
        <v>696</v>
      </c>
      <c r="H3" s="826"/>
      <c r="I3" s="826"/>
      <c r="J3" s="826"/>
      <c r="K3" s="826"/>
      <c r="L3" s="826"/>
      <c r="M3" s="827" t="s">
        <v>697</v>
      </c>
      <c r="N3" s="827"/>
      <c r="O3" s="827"/>
      <c r="P3" s="827"/>
      <c r="Q3" s="827"/>
      <c r="R3" s="827"/>
      <c r="S3" s="827" t="s">
        <v>698</v>
      </c>
      <c r="T3" s="827"/>
      <c r="U3" s="827"/>
      <c r="V3" s="827"/>
      <c r="W3" s="827"/>
      <c r="X3" s="827"/>
      <c r="Y3" s="828" t="s">
        <v>699</v>
      </c>
      <c r="Z3" s="828"/>
      <c r="AA3" s="828"/>
      <c r="AB3" s="828"/>
      <c r="AC3" s="828"/>
      <c r="AD3" s="828"/>
      <c r="AE3" s="829" t="s">
        <v>700</v>
      </c>
      <c r="AF3" s="829"/>
      <c r="AG3" s="829"/>
      <c r="AH3" s="829"/>
      <c r="AI3" s="829"/>
      <c r="AJ3" s="829"/>
      <c r="AK3" s="316"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90" ht="35.1" customHeight="1" x14ac:dyDescent="0.2">
      <c r="A4" s="145"/>
      <c r="B4" s="146"/>
      <c r="C4" s="310"/>
      <c r="D4" s="147"/>
      <c r="E4" s="148"/>
      <c r="F4" s="149"/>
      <c r="G4" s="382">
        <v>2011</v>
      </c>
      <c r="H4" s="383">
        <v>2012</v>
      </c>
      <c r="I4" s="383">
        <v>2013</v>
      </c>
      <c r="J4" s="383">
        <v>2014</v>
      </c>
      <c r="K4" s="383">
        <v>2015</v>
      </c>
      <c r="L4" s="384">
        <v>2016</v>
      </c>
      <c r="M4" s="382">
        <v>2011</v>
      </c>
      <c r="N4" s="383">
        <v>2012</v>
      </c>
      <c r="O4" s="383">
        <v>2013</v>
      </c>
      <c r="P4" s="383">
        <v>2014</v>
      </c>
      <c r="Q4" s="383">
        <v>2015</v>
      </c>
      <c r="R4" s="384">
        <v>2016</v>
      </c>
      <c r="S4" s="382">
        <v>2011</v>
      </c>
      <c r="T4" s="383">
        <v>2012</v>
      </c>
      <c r="U4" s="383">
        <v>2013</v>
      </c>
      <c r="V4" s="383">
        <v>2014</v>
      </c>
      <c r="W4" s="383">
        <v>2015</v>
      </c>
      <c r="X4" s="384">
        <v>2016</v>
      </c>
      <c r="Y4" s="382">
        <v>2011</v>
      </c>
      <c r="Z4" s="383">
        <v>2012</v>
      </c>
      <c r="AA4" s="383">
        <v>2013</v>
      </c>
      <c r="AB4" s="383">
        <v>2014</v>
      </c>
      <c r="AC4" s="383">
        <v>2015</v>
      </c>
      <c r="AD4" s="384">
        <v>2016</v>
      </c>
      <c r="AE4" s="382">
        <v>2011</v>
      </c>
      <c r="AF4" s="383">
        <v>2012</v>
      </c>
      <c r="AG4" s="383">
        <v>2013</v>
      </c>
      <c r="AH4" s="383">
        <v>2014</v>
      </c>
      <c r="AI4" s="383">
        <v>2015</v>
      </c>
      <c r="AJ4" s="384">
        <v>2016</v>
      </c>
      <c r="AK4" s="385"/>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c r="CI4" s="122"/>
      <c r="CJ4" s="122"/>
      <c r="CK4" s="122"/>
      <c r="CL4" s="122"/>
    </row>
    <row r="5" spans="1:90" ht="13.35" customHeight="1" x14ac:dyDescent="0.2">
      <c r="A5" s="42" t="s">
        <v>38</v>
      </c>
      <c r="B5" s="367" t="s">
        <v>73</v>
      </c>
      <c r="C5" s="139" t="s">
        <v>255</v>
      </c>
      <c r="D5" s="150" t="s">
        <v>40</v>
      </c>
      <c r="E5" s="161" t="s">
        <v>388</v>
      </c>
      <c r="F5" s="151">
        <v>1</v>
      </c>
      <c r="G5" s="152" t="s">
        <v>701</v>
      </c>
      <c r="H5" s="152" t="s">
        <v>701</v>
      </c>
      <c r="I5" s="152" t="s">
        <v>701</v>
      </c>
      <c r="J5" s="152" t="s">
        <v>701</v>
      </c>
      <c r="K5" s="152" t="s">
        <v>701</v>
      </c>
      <c r="L5" s="153" t="s">
        <v>701</v>
      </c>
      <c r="M5" s="154" t="s">
        <v>701</v>
      </c>
      <c r="N5" s="154" t="s">
        <v>701</v>
      </c>
      <c r="O5" s="154" t="s">
        <v>701</v>
      </c>
      <c r="P5" s="154" t="s">
        <v>701</v>
      </c>
      <c r="Q5" s="154" t="s">
        <v>701</v>
      </c>
      <c r="R5" s="154" t="s">
        <v>701</v>
      </c>
      <c r="S5" s="154" t="s">
        <v>701</v>
      </c>
      <c r="T5" s="154" t="s">
        <v>701</v>
      </c>
      <c r="U5" s="154" t="s">
        <v>701</v>
      </c>
      <c r="V5" s="154" t="s">
        <v>701</v>
      </c>
      <c r="W5" s="154" t="s">
        <v>701</v>
      </c>
      <c r="X5" s="154" t="s">
        <v>701</v>
      </c>
      <c r="Y5" s="154" t="s">
        <v>701</v>
      </c>
      <c r="Z5" s="154" t="s">
        <v>701</v>
      </c>
      <c r="AA5" s="154" t="s">
        <v>701</v>
      </c>
      <c r="AB5" s="154" t="s">
        <v>701</v>
      </c>
      <c r="AC5" s="154" t="s">
        <v>701</v>
      </c>
      <c r="AD5" s="154" t="s">
        <v>701</v>
      </c>
      <c r="AE5" s="819" t="s">
        <v>702</v>
      </c>
      <c r="AF5" s="812"/>
      <c r="AG5" s="812"/>
      <c r="AH5" s="812"/>
      <c r="AI5" s="812"/>
      <c r="AJ5" s="812"/>
      <c r="AK5" s="137"/>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c r="CI5" s="122"/>
      <c r="CJ5" s="122"/>
      <c r="CK5" s="122"/>
      <c r="CL5" s="122"/>
    </row>
    <row r="6" spans="1:90" ht="13.35" customHeight="1" x14ac:dyDescent="0.2">
      <c r="A6" s="42" t="s">
        <v>38</v>
      </c>
      <c r="B6" s="368" t="s">
        <v>332</v>
      </c>
      <c r="C6" s="139" t="s">
        <v>255</v>
      </c>
      <c r="D6" s="150" t="s">
        <v>40</v>
      </c>
      <c r="E6" s="161" t="s">
        <v>677</v>
      </c>
      <c r="F6" s="155">
        <v>1</v>
      </c>
      <c r="G6" s="133" t="s">
        <v>701</v>
      </c>
      <c r="H6" s="133" t="s">
        <v>701</v>
      </c>
      <c r="I6" s="133" t="s">
        <v>701</v>
      </c>
      <c r="J6" s="133" t="s">
        <v>701</v>
      </c>
      <c r="K6" s="133" t="s">
        <v>701</v>
      </c>
      <c r="L6" s="155" t="s">
        <v>701</v>
      </c>
      <c r="M6" s="156" t="s">
        <v>701</v>
      </c>
      <c r="N6" s="129" t="s">
        <v>701</v>
      </c>
      <c r="O6" s="129" t="s">
        <v>701</v>
      </c>
      <c r="P6" s="129" t="s">
        <v>701</v>
      </c>
      <c r="Q6" s="129" t="s">
        <v>701</v>
      </c>
      <c r="R6" s="157" t="s">
        <v>701</v>
      </c>
      <c r="S6" s="158" t="s">
        <v>701</v>
      </c>
      <c r="T6" s="129" t="s">
        <v>701</v>
      </c>
      <c r="U6" s="129" t="s">
        <v>701</v>
      </c>
      <c r="V6" s="129" t="s">
        <v>701</v>
      </c>
      <c r="W6" s="129" t="s">
        <v>701</v>
      </c>
      <c r="X6" s="157" t="s">
        <v>701</v>
      </c>
      <c r="Y6" s="158" t="s">
        <v>701</v>
      </c>
      <c r="Z6" s="129" t="s">
        <v>701</v>
      </c>
      <c r="AA6" s="129" t="s">
        <v>701</v>
      </c>
      <c r="AB6" s="129" t="s">
        <v>701</v>
      </c>
      <c r="AC6" s="129" t="s">
        <v>701</v>
      </c>
      <c r="AD6" s="129" t="s">
        <v>701</v>
      </c>
      <c r="AE6" s="812" t="s">
        <v>702</v>
      </c>
      <c r="AF6" s="812"/>
      <c r="AG6" s="812"/>
      <c r="AH6" s="812"/>
      <c r="AI6" s="812"/>
      <c r="AJ6" s="812"/>
      <c r="AK6" s="137"/>
      <c r="BA6" s="9" t="s">
        <v>60</v>
      </c>
      <c r="BB6" s="9" t="s">
        <v>61</v>
      </c>
      <c r="BC6" s="4"/>
      <c r="BD6" s="4" t="s">
        <v>62</v>
      </c>
      <c r="BE6" s="8"/>
      <c r="BF6" s="8"/>
      <c r="BG6" s="4"/>
      <c r="BH6" s="4" t="s">
        <v>63</v>
      </c>
      <c r="BI6" s="4"/>
      <c r="BJ6" s="4"/>
      <c r="BK6" s="4"/>
      <c r="BL6" s="4"/>
      <c r="BM6" s="10" t="s">
        <v>869</v>
      </c>
      <c r="BN6" s="4"/>
      <c r="BO6" s="4"/>
      <c r="BP6" s="4"/>
      <c r="BQ6" s="4"/>
      <c r="BR6" s="4"/>
      <c r="BS6" s="4"/>
      <c r="BT6" s="4"/>
      <c r="BU6" s="11" t="s">
        <v>65</v>
      </c>
      <c r="BV6" s="11"/>
      <c r="BW6" s="11"/>
      <c r="BX6" s="11"/>
      <c r="BY6" s="11"/>
      <c r="BZ6" s="11" t="s">
        <v>66</v>
      </c>
      <c r="CA6" s="11"/>
      <c r="CB6" s="11"/>
      <c r="CC6" s="4" t="s">
        <v>67</v>
      </c>
      <c r="CD6" s="4"/>
      <c r="CE6" s="4"/>
      <c r="CF6" s="4"/>
      <c r="CG6" s="4"/>
      <c r="CH6" s="4"/>
      <c r="CI6" s="122"/>
      <c r="CJ6" s="122"/>
      <c r="CK6" s="122"/>
      <c r="CL6" s="122"/>
    </row>
    <row r="7" spans="1:90" ht="13.35" customHeight="1" x14ac:dyDescent="0.2">
      <c r="A7" s="42" t="s">
        <v>38</v>
      </c>
      <c r="B7" s="368" t="s">
        <v>233</v>
      </c>
      <c r="C7" s="139" t="s">
        <v>255</v>
      </c>
      <c r="D7" s="150" t="s">
        <v>40</v>
      </c>
      <c r="E7" s="161" t="s">
        <v>677</v>
      </c>
      <c r="F7" s="159">
        <v>1</v>
      </c>
      <c r="G7" s="133" t="s">
        <v>701</v>
      </c>
      <c r="H7" s="133" t="s">
        <v>701</v>
      </c>
      <c r="I7" s="133" t="s">
        <v>701</v>
      </c>
      <c r="J7" s="133" t="s">
        <v>701</v>
      </c>
      <c r="K7" s="133" t="s">
        <v>701</v>
      </c>
      <c r="L7" s="155" t="s">
        <v>701</v>
      </c>
      <c r="M7" s="160" t="s">
        <v>701</v>
      </c>
      <c r="N7" s="135" t="s">
        <v>701</v>
      </c>
      <c r="O7" s="135" t="s">
        <v>701</v>
      </c>
      <c r="P7" s="135" t="s">
        <v>701</v>
      </c>
      <c r="Q7" s="135" t="s">
        <v>701</v>
      </c>
      <c r="R7" s="159" t="s">
        <v>701</v>
      </c>
      <c r="S7" s="160" t="s">
        <v>701</v>
      </c>
      <c r="T7" s="135" t="s">
        <v>701</v>
      </c>
      <c r="U7" s="135" t="s">
        <v>701</v>
      </c>
      <c r="V7" s="135" t="s">
        <v>701</v>
      </c>
      <c r="W7" s="135" t="s">
        <v>701</v>
      </c>
      <c r="X7" s="159" t="s">
        <v>701</v>
      </c>
      <c r="Y7" s="160" t="s">
        <v>701</v>
      </c>
      <c r="Z7" s="135" t="s">
        <v>701</v>
      </c>
      <c r="AA7" s="135" t="s">
        <v>701</v>
      </c>
      <c r="AB7" s="135" t="s">
        <v>701</v>
      </c>
      <c r="AC7" s="135" t="s">
        <v>701</v>
      </c>
      <c r="AD7" s="159" t="s">
        <v>701</v>
      </c>
      <c r="AE7" s="812" t="s">
        <v>702</v>
      </c>
      <c r="AF7" s="812"/>
      <c r="AG7" s="812"/>
      <c r="AH7" s="812"/>
      <c r="AI7" s="812"/>
      <c r="AJ7" s="812"/>
      <c r="AK7" s="137"/>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c r="CI7" s="122"/>
      <c r="CJ7" s="122"/>
      <c r="CK7" s="122"/>
      <c r="CL7" s="122"/>
    </row>
    <row r="8" spans="1:90" ht="13.35" customHeight="1" x14ac:dyDescent="0.2">
      <c r="A8" s="42" t="s">
        <v>38</v>
      </c>
      <c r="B8" s="368" t="s">
        <v>519</v>
      </c>
      <c r="C8" s="139" t="s">
        <v>255</v>
      </c>
      <c r="D8" s="150" t="s">
        <v>40</v>
      </c>
      <c r="E8" s="161" t="s">
        <v>677</v>
      </c>
      <c r="F8" s="159">
        <v>1</v>
      </c>
      <c r="G8" s="133" t="s">
        <v>701</v>
      </c>
      <c r="H8" s="133" t="s">
        <v>701</v>
      </c>
      <c r="I8" s="133" t="s">
        <v>701</v>
      </c>
      <c r="J8" s="133" t="s">
        <v>701</v>
      </c>
      <c r="K8" s="133" t="s">
        <v>701</v>
      </c>
      <c r="L8" s="155" t="s">
        <v>701</v>
      </c>
      <c r="M8" s="160" t="s">
        <v>701</v>
      </c>
      <c r="N8" s="135" t="s">
        <v>701</v>
      </c>
      <c r="O8" s="135" t="s">
        <v>701</v>
      </c>
      <c r="P8" s="135" t="s">
        <v>701</v>
      </c>
      <c r="Q8" s="135" t="s">
        <v>701</v>
      </c>
      <c r="R8" s="159" t="s">
        <v>701</v>
      </c>
      <c r="S8" s="160" t="s">
        <v>701</v>
      </c>
      <c r="T8" s="135" t="s">
        <v>701</v>
      </c>
      <c r="U8" s="135" t="s">
        <v>701</v>
      </c>
      <c r="V8" s="135" t="s">
        <v>701</v>
      </c>
      <c r="W8" s="135" t="s">
        <v>701</v>
      </c>
      <c r="X8" s="159" t="s">
        <v>701</v>
      </c>
      <c r="Y8" s="160" t="s">
        <v>701</v>
      </c>
      <c r="Z8" s="135" t="s">
        <v>701</v>
      </c>
      <c r="AA8" s="135" t="s">
        <v>701</v>
      </c>
      <c r="AB8" s="135" t="s">
        <v>701</v>
      </c>
      <c r="AC8" s="135" t="s">
        <v>701</v>
      </c>
      <c r="AD8" s="159" t="s">
        <v>701</v>
      </c>
      <c r="AE8" s="812" t="s">
        <v>702</v>
      </c>
      <c r="AF8" s="812"/>
      <c r="AG8" s="812"/>
      <c r="AH8" s="812"/>
      <c r="AI8" s="812"/>
      <c r="AJ8" s="812"/>
      <c r="AK8" s="137"/>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c r="CI8" s="122"/>
      <c r="CJ8" s="122"/>
      <c r="CK8" s="122"/>
      <c r="CL8" s="122"/>
    </row>
    <row r="9" spans="1:90" ht="13.35" customHeight="1" x14ac:dyDescent="0.2">
      <c r="A9" s="42" t="s">
        <v>38</v>
      </c>
      <c r="B9" s="368" t="s">
        <v>460</v>
      </c>
      <c r="C9" s="139" t="s">
        <v>255</v>
      </c>
      <c r="D9" s="150" t="s">
        <v>40</v>
      </c>
      <c r="E9" s="161" t="s">
        <v>680</v>
      </c>
      <c r="F9" s="159">
        <v>2</v>
      </c>
      <c r="G9" s="133" t="s">
        <v>701</v>
      </c>
      <c r="H9" s="133" t="s">
        <v>701</v>
      </c>
      <c r="I9" s="133" t="s">
        <v>701</v>
      </c>
      <c r="J9" s="133" t="s">
        <v>701</v>
      </c>
      <c r="K9" s="133" t="s">
        <v>701</v>
      </c>
      <c r="L9" s="155" t="s">
        <v>701</v>
      </c>
      <c r="M9" s="160" t="s">
        <v>701</v>
      </c>
      <c r="N9" s="135" t="s">
        <v>701</v>
      </c>
      <c r="O9" s="135" t="s">
        <v>701</v>
      </c>
      <c r="P9" s="135" t="s">
        <v>701</v>
      </c>
      <c r="Q9" s="135" t="s">
        <v>701</v>
      </c>
      <c r="R9" s="159" t="s">
        <v>701</v>
      </c>
      <c r="S9" s="160" t="s">
        <v>701</v>
      </c>
      <c r="T9" s="135" t="s">
        <v>701</v>
      </c>
      <c r="U9" s="135" t="s">
        <v>701</v>
      </c>
      <c r="V9" s="135" t="s">
        <v>701</v>
      </c>
      <c r="W9" s="135" t="s">
        <v>701</v>
      </c>
      <c r="X9" s="159" t="s">
        <v>701</v>
      </c>
      <c r="Y9" s="160" t="s">
        <v>701</v>
      </c>
      <c r="Z9" s="135" t="s">
        <v>701</v>
      </c>
      <c r="AA9" s="135" t="s">
        <v>701</v>
      </c>
      <c r="AB9" s="135" t="s">
        <v>701</v>
      </c>
      <c r="AC9" s="135" t="s">
        <v>701</v>
      </c>
      <c r="AD9" s="159" t="s">
        <v>701</v>
      </c>
      <c r="AE9" s="812" t="s">
        <v>702</v>
      </c>
      <c r="AF9" s="812"/>
      <c r="AG9" s="812"/>
      <c r="AH9" s="812"/>
      <c r="AI9" s="812"/>
      <c r="AJ9" s="812"/>
      <c r="AK9" s="137"/>
      <c r="BA9" s="9" t="s">
        <v>98</v>
      </c>
      <c r="BB9" s="9" t="s">
        <v>99</v>
      </c>
      <c r="BC9" s="4"/>
      <c r="BD9" s="4"/>
      <c r="BE9" s="8"/>
      <c r="BF9" s="8"/>
      <c r="BG9" s="4"/>
      <c r="BH9" s="4"/>
      <c r="BI9" s="4"/>
      <c r="BJ9" s="4"/>
      <c r="BK9" s="4"/>
      <c r="BL9" s="4"/>
      <c r="BM9" s="10" t="s">
        <v>871</v>
      </c>
      <c r="BN9" s="4"/>
      <c r="BO9" s="4" t="s">
        <v>84</v>
      </c>
      <c r="BP9" s="4"/>
      <c r="BQ9" s="4"/>
      <c r="BR9" s="4"/>
      <c r="BS9" s="4"/>
      <c r="BT9" s="4"/>
      <c r="BU9" s="11" t="s">
        <v>101</v>
      </c>
      <c r="BV9" s="11"/>
      <c r="BW9" s="11"/>
      <c r="BX9" s="11"/>
      <c r="BY9" s="11"/>
      <c r="BZ9" s="11" t="s">
        <v>102</v>
      </c>
      <c r="CA9" s="11"/>
      <c r="CB9" s="11"/>
      <c r="CC9" s="4" t="s">
        <v>103</v>
      </c>
      <c r="CD9" s="4"/>
      <c r="CE9" s="4"/>
      <c r="CF9" s="4"/>
      <c r="CG9" s="4"/>
      <c r="CH9" s="4"/>
      <c r="CI9" s="136"/>
      <c r="CJ9" s="136"/>
      <c r="CK9" s="136"/>
      <c r="CL9" s="136"/>
    </row>
    <row r="10" spans="1:90" ht="13.35" customHeight="1" x14ac:dyDescent="0.2">
      <c r="A10" s="42" t="s">
        <v>38</v>
      </c>
      <c r="B10" s="368" t="s">
        <v>442</v>
      </c>
      <c r="C10" s="139" t="s">
        <v>261</v>
      </c>
      <c r="D10" s="150" t="s">
        <v>40</v>
      </c>
      <c r="E10" s="161" t="s">
        <v>359</v>
      </c>
      <c r="F10" s="159">
        <v>1</v>
      </c>
      <c r="G10" s="812" t="s">
        <v>702</v>
      </c>
      <c r="H10" s="812"/>
      <c r="I10" s="812"/>
      <c r="J10" s="812"/>
      <c r="K10" s="812"/>
      <c r="L10" s="812"/>
      <c r="M10" s="160" t="s">
        <v>41</v>
      </c>
      <c r="N10" s="135" t="s">
        <v>41</v>
      </c>
      <c r="O10" s="135" t="s">
        <v>41</v>
      </c>
      <c r="P10" s="135" t="s">
        <v>41</v>
      </c>
      <c r="Q10" s="135" t="s">
        <v>41</v>
      </c>
      <c r="R10" s="159" t="s">
        <v>41</v>
      </c>
      <c r="S10" s="160" t="s">
        <v>41</v>
      </c>
      <c r="T10" s="135" t="s">
        <v>41</v>
      </c>
      <c r="U10" s="135" t="s">
        <v>41</v>
      </c>
      <c r="V10" s="135" t="s">
        <v>41</v>
      </c>
      <c r="W10" s="135" t="s">
        <v>41</v>
      </c>
      <c r="X10" s="159" t="s">
        <v>41</v>
      </c>
      <c r="Y10" s="160" t="s">
        <v>41</v>
      </c>
      <c r="Z10" s="135" t="s">
        <v>41</v>
      </c>
      <c r="AA10" s="135" t="s">
        <v>41</v>
      </c>
      <c r="AB10" s="135" t="s">
        <v>41</v>
      </c>
      <c r="AC10" s="135" t="s">
        <v>41</v>
      </c>
      <c r="AD10" s="159" t="s">
        <v>41</v>
      </c>
      <c r="AE10" s="812" t="s">
        <v>702</v>
      </c>
      <c r="AF10" s="812"/>
      <c r="AG10" s="812"/>
      <c r="AH10" s="812"/>
      <c r="AI10" s="812"/>
      <c r="AJ10" s="812"/>
      <c r="AK10" s="137"/>
      <c r="BA10" s="9" t="s">
        <v>119</v>
      </c>
      <c r="BB10" s="9" t="s">
        <v>120</v>
      </c>
      <c r="BC10" s="4"/>
      <c r="BD10" s="4" t="s">
        <v>121</v>
      </c>
      <c r="BE10" s="8"/>
      <c r="BF10" s="8"/>
      <c r="BG10" s="4"/>
      <c r="BH10" s="4" t="s">
        <v>41</v>
      </c>
      <c r="BI10" s="4"/>
      <c r="BJ10" s="4"/>
      <c r="BK10" t="s">
        <v>41</v>
      </c>
      <c r="BL10" s="4"/>
      <c r="BM10" s="10" t="s">
        <v>122</v>
      </c>
      <c r="BN10" s="4"/>
      <c r="BO10" s="4" t="s">
        <v>123</v>
      </c>
      <c r="BP10" s="4"/>
      <c r="BQ10" s="4"/>
      <c r="BR10" s="4"/>
      <c r="BS10" s="4"/>
      <c r="BT10" s="4"/>
      <c r="BU10" s="11" t="s">
        <v>124</v>
      </c>
      <c r="BV10" s="11"/>
      <c r="BW10" s="11"/>
      <c r="BX10" s="11"/>
      <c r="BY10" s="11"/>
      <c r="BZ10" s="11" t="s">
        <v>125</v>
      </c>
      <c r="CA10" s="11"/>
      <c r="CB10" s="11"/>
      <c r="CC10" s="4"/>
      <c r="CD10" s="4"/>
      <c r="CE10" s="4"/>
      <c r="CF10" s="4"/>
      <c r="CG10" s="4"/>
      <c r="CH10" s="4"/>
      <c r="CI10" s="136"/>
      <c r="CJ10" s="136"/>
      <c r="CK10" s="136"/>
      <c r="CL10" s="136"/>
    </row>
    <row r="11" spans="1:90" ht="13.35" customHeight="1" x14ac:dyDescent="0.2">
      <c r="A11" s="42" t="s">
        <v>38</v>
      </c>
      <c r="B11" s="368" t="s">
        <v>506</v>
      </c>
      <c r="C11" s="139" t="s">
        <v>261</v>
      </c>
      <c r="D11" s="150" t="s">
        <v>40</v>
      </c>
      <c r="E11" s="161" t="s">
        <v>359</v>
      </c>
      <c r="F11" s="159">
        <v>1</v>
      </c>
      <c r="G11" s="133" t="s">
        <v>41</v>
      </c>
      <c r="H11" s="133" t="s">
        <v>41</v>
      </c>
      <c r="I11" s="133" t="s">
        <v>41</v>
      </c>
      <c r="J11" s="133" t="s">
        <v>41</v>
      </c>
      <c r="K11" s="133" t="s">
        <v>41</v>
      </c>
      <c r="L11" s="155" t="s">
        <v>41</v>
      </c>
      <c r="M11" s="133" t="s">
        <v>41</v>
      </c>
      <c r="N11" s="133" t="s">
        <v>41</v>
      </c>
      <c r="O11" s="133" t="s">
        <v>41</v>
      </c>
      <c r="P11" s="133" t="s">
        <v>41</v>
      </c>
      <c r="Q11" s="133" t="s">
        <v>41</v>
      </c>
      <c r="R11" s="133" t="s">
        <v>41</v>
      </c>
      <c r="S11" s="160" t="s">
        <v>41</v>
      </c>
      <c r="T11" s="133" t="s">
        <v>41</v>
      </c>
      <c r="U11" s="133" t="s">
        <v>41</v>
      </c>
      <c r="V11" s="133" t="s">
        <v>41</v>
      </c>
      <c r="W11" s="133" t="s">
        <v>41</v>
      </c>
      <c r="X11" s="155" t="s">
        <v>41</v>
      </c>
      <c r="Y11" s="133" t="s">
        <v>41</v>
      </c>
      <c r="Z11" s="133" t="s">
        <v>41</v>
      </c>
      <c r="AA11" s="133" t="s">
        <v>41</v>
      </c>
      <c r="AB11" s="133" t="s">
        <v>41</v>
      </c>
      <c r="AC11" s="133" t="s">
        <v>41</v>
      </c>
      <c r="AD11" s="133" t="s">
        <v>41</v>
      </c>
      <c r="AE11" s="812" t="s">
        <v>702</v>
      </c>
      <c r="AF11" s="812"/>
      <c r="AG11" s="812"/>
      <c r="AH11" s="812"/>
      <c r="AI11" s="812"/>
      <c r="AJ11" s="812"/>
      <c r="AK11" s="137"/>
      <c r="BA11" s="9" t="s">
        <v>126</v>
      </c>
      <c r="BB11" s="9" t="s">
        <v>127</v>
      </c>
      <c r="BC11" s="4"/>
      <c r="BD11" s="4" t="s">
        <v>128</v>
      </c>
      <c r="BE11" s="8"/>
      <c r="BF11" s="8"/>
      <c r="BG11" s="4"/>
      <c r="BH11" s="4" t="s">
        <v>129</v>
      </c>
      <c r="BI11" s="4"/>
      <c r="BJ11" s="4"/>
      <c r="BK11" t="s">
        <v>130</v>
      </c>
      <c r="BL11" s="4"/>
      <c r="BM11" s="10" t="s">
        <v>131</v>
      </c>
      <c r="BN11" s="4"/>
      <c r="BO11" s="4" t="s">
        <v>132</v>
      </c>
      <c r="BP11" s="4"/>
      <c r="BQ11" s="4"/>
      <c r="BR11" s="4"/>
      <c r="BS11" s="4"/>
      <c r="BT11" s="4"/>
      <c r="BU11" s="11" t="s">
        <v>133</v>
      </c>
      <c r="BV11" s="11"/>
      <c r="BW11" s="11"/>
      <c r="BX11" s="11"/>
      <c r="BY11" s="11"/>
      <c r="BZ11" s="11" t="s">
        <v>134</v>
      </c>
      <c r="CA11" s="11"/>
      <c r="CB11" s="11"/>
      <c r="CC11" s="4"/>
      <c r="CD11" s="4"/>
      <c r="CE11" s="4"/>
      <c r="CF11" s="4"/>
      <c r="CG11" s="4"/>
      <c r="CH11" s="4"/>
      <c r="CI11" s="136"/>
      <c r="CJ11" s="136"/>
      <c r="CK11" s="136"/>
      <c r="CL11" s="136"/>
    </row>
    <row r="12" spans="1:90" ht="63.75" x14ac:dyDescent="0.2">
      <c r="A12" s="42" t="s">
        <v>38</v>
      </c>
      <c r="B12" s="368" t="s">
        <v>506</v>
      </c>
      <c r="C12" s="139" t="s">
        <v>261</v>
      </c>
      <c r="D12" s="150" t="s">
        <v>40</v>
      </c>
      <c r="E12" s="161" t="s">
        <v>682</v>
      </c>
      <c r="F12" s="159">
        <v>1</v>
      </c>
      <c r="G12" s="386" t="s">
        <v>41</v>
      </c>
      <c r="H12" s="386" t="s">
        <v>41</v>
      </c>
      <c r="I12" s="386" t="s">
        <v>41</v>
      </c>
      <c r="J12" s="386" t="s">
        <v>41</v>
      </c>
      <c r="K12" s="386" t="s">
        <v>41</v>
      </c>
      <c r="L12" s="276" t="s">
        <v>41</v>
      </c>
      <c r="M12" s="386" t="s">
        <v>41</v>
      </c>
      <c r="N12" s="386" t="s">
        <v>41</v>
      </c>
      <c r="O12" s="386" t="s">
        <v>41</v>
      </c>
      <c r="P12" s="386" t="s">
        <v>41</v>
      </c>
      <c r="Q12" s="386" t="s">
        <v>41</v>
      </c>
      <c r="R12" s="386" t="s">
        <v>41</v>
      </c>
      <c r="S12" s="277" t="s">
        <v>41</v>
      </c>
      <c r="T12" s="386" t="s">
        <v>41</v>
      </c>
      <c r="U12" s="386" t="s">
        <v>41</v>
      </c>
      <c r="V12" s="386" t="s">
        <v>41</v>
      </c>
      <c r="W12" s="386" t="s">
        <v>41</v>
      </c>
      <c r="X12" s="276" t="s">
        <v>41</v>
      </c>
      <c r="Y12" s="386" t="s">
        <v>41</v>
      </c>
      <c r="Z12" s="386" t="s">
        <v>41</v>
      </c>
      <c r="AA12" s="386" t="s">
        <v>41</v>
      </c>
      <c r="AB12" s="386" t="s">
        <v>41</v>
      </c>
      <c r="AC12" s="386" t="s">
        <v>41</v>
      </c>
      <c r="AD12" s="386" t="s">
        <v>41</v>
      </c>
      <c r="AE12" s="812" t="s">
        <v>702</v>
      </c>
      <c r="AF12" s="812"/>
      <c r="AG12" s="812"/>
      <c r="AH12" s="812"/>
      <c r="AI12" s="812"/>
      <c r="AJ12" s="812"/>
      <c r="AK12" s="137"/>
      <c r="BA12" s="9" t="s">
        <v>135</v>
      </c>
      <c r="BB12" s="9" t="s">
        <v>136</v>
      </c>
      <c r="BC12" s="4"/>
      <c r="BD12" s="4" t="s">
        <v>76</v>
      </c>
      <c r="BE12" s="8"/>
      <c r="BF12" s="8"/>
      <c r="BG12" s="4"/>
      <c r="BH12" s="4" t="s">
        <v>137</v>
      </c>
      <c r="BI12" s="4"/>
      <c r="BJ12" s="4"/>
      <c r="BK12" s="4"/>
      <c r="BL12" s="4"/>
      <c r="BM12" s="10" t="s">
        <v>138</v>
      </c>
      <c r="BN12" s="4"/>
      <c r="BO12" s="4" t="s">
        <v>139</v>
      </c>
      <c r="BP12" s="4"/>
      <c r="BQ12" s="4"/>
      <c r="BR12" s="4"/>
      <c r="BS12" s="4"/>
      <c r="BT12" s="4"/>
      <c r="BU12" s="11" t="s">
        <v>140</v>
      </c>
      <c r="BV12" s="11"/>
      <c r="BW12" s="11"/>
      <c r="BX12" s="11"/>
      <c r="BY12" s="11"/>
      <c r="BZ12" s="11" t="s">
        <v>141</v>
      </c>
      <c r="CA12" s="11"/>
      <c r="CB12" s="11"/>
      <c r="CC12" s="4"/>
      <c r="CD12" s="4"/>
      <c r="CE12" s="4"/>
      <c r="CF12" s="4"/>
      <c r="CG12" s="4"/>
      <c r="CH12" s="4"/>
      <c r="CI12" s="136"/>
      <c r="CJ12" s="136"/>
      <c r="CK12" s="136"/>
      <c r="CL12" s="136"/>
    </row>
    <row r="13" spans="1:90" ht="38.25" x14ac:dyDescent="0.2">
      <c r="A13" s="42" t="s">
        <v>38</v>
      </c>
      <c r="B13" s="368" t="s">
        <v>1145</v>
      </c>
      <c r="C13" s="139" t="s">
        <v>267</v>
      </c>
      <c r="D13" s="150" t="s">
        <v>325</v>
      </c>
      <c r="E13" s="161" t="s">
        <v>686</v>
      </c>
      <c r="F13" s="159">
        <v>1</v>
      </c>
      <c r="G13" s="813" t="s">
        <v>702</v>
      </c>
      <c r="H13" s="814"/>
      <c r="I13" s="814"/>
      <c r="J13" s="814"/>
      <c r="K13" s="814"/>
      <c r="L13" s="815"/>
      <c r="M13" s="813" t="s">
        <v>702</v>
      </c>
      <c r="N13" s="814"/>
      <c r="O13" s="814"/>
      <c r="P13" s="814"/>
      <c r="Q13" s="814"/>
      <c r="R13" s="815"/>
      <c r="S13" s="813" t="s">
        <v>702</v>
      </c>
      <c r="T13" s="814"/>
      <c r="U13" s="814"/>
      <c r="V13" s="814"/>
      <c r="W13" s="814"/>
      <c r="X13" s="815"/>
      <c r="Y13" s="816" t="s">
        <v>702</v>
      </c>
      <c r="Z13" s="817"/>
      <c r="AA13" s="817"/>
      <c r="AB13" s="817"/>
      <c r="AC13" s="817"/>
      <c r="AD13" s="818"/>
      <c r="AE13" s="819" t="s">
        <v>702</v>
      </c>
      <c r="AF13" s="812"/>
      <c r="AG13" s="812"/>
      <c r="AH13" s="812"/>
      <c r="AI13" s="812"/>
      <c r="AJ13" s="812"/>
      <c r="AK13" s="177" t="s">
        <v>1146</v>
      </c>
      <c r="BA13" s="80" t="s">
        <v>161</v>
      </c>
      <c r="BB13" s="80" t="s">
        <v>38</v>
      </c>
      <c r="BC13" s="11"/>
      <c r="BD13" s="11" t="s">
        <v>162</v>
      </c>
      <c r="BE13" s="81"/>
      <c r="BF13" s="81"/>
      <c r="BG13" s="11"/>
      <c r="BH13" s="11"/>
      <c r="BI13" s="11"/>
      <c r="BJ13" s="11"/>
      <c r="BK13" s="11"/>
      <c r="BL13" s="11"/>
      <c r="BM13" s="82" t="s">
        <v>163</v>
      </c>
      <c r="BN13" s="11"/>
      <c r="BO13" s="11" t="s">
        <v>164</v>
      </c>
      <c r="BP13" s="11"/>
      <c r="BQ13" s="11"/>
      <c r="BR13" s="11"/>
      <c r="BS13" s="11"/>
      <c r="BT13" s="11"/>
      <c r="BU13" s="11" t="s">
        <v>165</v>
      </c>
      <c r="BV13" s="11"/>
      <c r="BW13" s="11"/>
      <c r="BX13" s="11"/>
      <c r="BY13" s="11"/>
      <c r="BZ13" s="11" t="s">
        <v>166</v>
      </c>
      <c r="CA13" s="11"/>
      <c r="CB13" s="11"/>
      <c r="CC13" s="11"/>
      <c r="CD13" s="11"/>
      <c r="CE13" s="11"/>
      <c r="CF13" s="11"/>
      <c r="CG13" s="11"/>
      <c r="CH13" s="11"/>
    </row>
    <row r="14" spans="1:90" ht="38.25" x14ac:dyDescent="0.2">
      <c r="A14" s="42" t="s">
        <v>38</v>
      </c>
      <c r="B14" s="368" t="s">
        <v>498</v>
      </c>
      <c r="C14" s="139" t="s">
        <v>279</v>
      </c>
      <c r="D14" s="150" t="s">
        <v>328</v>
      </c>
      <c r="E14" s="161" t="s">
        <v>693</v>
      </c>
      <c r="F14" s="159">
        <v>1</v>
      </c>
      <c r="G14" s="812" t="s">
        <v>702</v>
      </c>
      <c r="H14" s="812"/>
      <c r="I14" s="812"/>
      <c r="J14" s="812"/>
      <c r="K14" s="812"/>
      <c r="L14" s="812"/>
      <c r="M14" s="129" t="s">
        <v>703</v>
      </c>
      <c r="N14" s="129"/>
      <c r="O14" s="129"/>
      <c r="P14" s="129"/>
      <c r="Q14" s="129" t="s">
        <v>703</v>
      </c>
      <c r="R14" s="162"/>
      <c r="S14" s="129" t="s">
        <v>703</v>
      </c>
      <c r="T14" s="129"/>
      <c r="U14" s="129"/>
      <c r="V14" s="129"/>
      <c r="W14" s="129" t="s">
        <v>703</v>
      </c>
      <c r="X14" s="162"/>
      <c r="Y14" s="129" t="s">
        <v>703</v>
      </c>
      <c r="Z14" s="129"/>
      <c r="AA14" s="129"/>
      <c r="AB14" s="129"/>
      <c r="AC14" s="129" t="s">
        <v>703</v>
      </c>
      <c r="AD14" s="162"/>
      <c r="AE14" s="812" t="s">
        <v>702</v>
      </c>
      <c r="AF14" s="812"/>
      <c r="AG14" s="812"/>
      <c r="AH14" s="812"/>
      <c r="AI14" s="812"/>
      <c r="AJ14" s="812"/>
      <c r="AK14" s="137"/>
      <c r="BA14" s="80" t="s">
        <v>205</v>
      </c>
      <c r="BB14" s="80" t="s">
        <v>206</v>
      </c>
      <c r="BC14" s="11"/>
      <c r="BD14" s="165" t="s">
        <v>207</v>
      </c>
      <c r="BE14" s="81"/>
      <c r="BF14" s="81"/>
      <c r="BG14" s="11"/>
      <c r="BH14" s="165" t="s">
        <v>208</v>
      </c>
      <c r="BI14" s="11"/>
      <c r="BJ14" s="11"/>
      <c r="BK14" s="11"/>
      <c r="BL14" s="11"/>
      <c r="BM14" s="82" t="s">
        <v>209</v>
      </c>
      <c r="BN14" s="11"/>
      <c r="BO14" s="11" t="s">
        <v>210</v>
      </c>
      <c r="BP14" s="11"/>
      <c r="BQ14" s="11"/>
      <c r="BR14" s="11"/>
      <c r="BS14" s="11"/>
      <c r="BT14" s="11"/>
      <c r="BU14" s="11" t="s">
        <v>211</v>
      </c>
      <c r="BV14" s="11"/>
      <c r="BW14" s="11"/>
      <c r="BX14" s="11"/>
      <c r="BY14" s="11"/>
      <c r="BZ14" s="11" t="s">
        <v>212</v>
      </c>
      <c r="CA14" s="11"/>
      <c r="CB14" s="11"/>
      <c r="CC14" s="11"/>
      <c r="CD14" s="166" t="s">
        <v>213</v>
      </c>
      <c r="CE14" s="167"/>
      <c r="CF14" s="166" t="s">
        <v>214</v>
      </c>
      <c r="CG14" s="168"/>
      <c r="CH14" s="168"/>
    </row>
    <row r="15" spans="1:90" ht="38.25" x14ac:dyDescent="0.2">
      <c r="A15" s="42" t="s">
        <v>38</v>
      </c>
      <c r="B15" s="368" t="s">
        <v>496</v>
      </c>
      <c r="C15" s="139" t="s">
        <v>279</v>
      </c>
      <c r="D15" s="150" t="s">
        <v>328</v>
      </c>
      <c r="E15" s="161" t="s">
        <v>693</v>
      </c>
      <c r="F15" s="159">
        <v>1</v>
      </c>
      <c r="G15" s="812" t="s">
        <v>702</v>
      </c>
      <c r="H15" s="812"/>
      <c r="I15" s="812"/>
      <c r="J15" s="812"/>
      <c r="K15" s="812"/>
      <c r="L15" s="812"/>
      <c r="M15" s="135" t="s">
        <v>703</v>
      </c>
      <c r="N15" s="135"/>
      <c r="O15" s="135"/>
      <c r="P15" s="135"/>
      <c r="Q15" s="135" t="s">
        <v>703</v>
      </c>
      <c r="R15" s="159"/>
      <c r="S15" s="135" t="s">
        <v>703</v>
      </c>
      <c r="T15" s="135"/>
      <c r="U15" s="135"/>
      <c r="V15" s="135"/>
      <c r="W15" s="135" t="s">
        <v>703</v>
      </c>
      <c r="X15" s="159"/>
      <c r="Y15" s="135" t="s">
        <v>703</v>
      </c>
      <c r="Z15" s="135"/>
      <c r="AA15" s="135"/>
      <c r="AB15" s="135"/>
      <c r="AC15" s="135" t="s">
        <v>703</v>
      </c>
      <c r="AD15" s="159"/>
      <c r="AE15" s="812" t="s">
        <v>702</v>
      </c>
      <c r="AF15" s="812"/>
      <c r="AG15" s="812"/>
      <c r="AH15" s="812"/>
      <c r="AI15" s="812"/>
      <c r="AJ15" s="812"/>
      <c r="AK15" s="137"/>
      <c r="BA15" s="80" t="s">
        <v>215</v>
      </c>
      <c r="BB15" s="80" t="s">
        <v>216</v>
      </c>
      <c r="BC15" s="11"/>
      <c r="BD15" s="11" t="s">
        <v>217</v>
      </c>
      <c r="BE15" s="81"/>
      <c r="BF15" s="81"/>
      <c r="BG15" s="11"/>
      <c r="BH15" s="11" t="s">
        <v>218</v>
      </c>
      <c r="BI15" s="11"/>
      <c r="BJ15" s="11"/>
      <c r="BK15" s="11"/>
      <c r="BL15" s="11"/>
      <c r="BM15" s="82" t="s">
        <v>219</v>
      </c>
      <c r="BN15" s="11"/>
      <c r="BO15" s="11"/>
      <c r="BP15" s="11"/>
      <c r="BQ15" s="11"/>
      <c r="BR15" s="11"/>
      <c r="BS15" s="11"/>
      <c r="BT15" s="11"/>
      <c r="BU15" s="11" t="s">
        <v>220</v>
      </c>
      <c r="BV15" s="11"/>
      <c r="BW15" s="11"/>
      <c r="BX15" s="11"/>
      <c r="BY15" s="11"/>
      <c r="BZ15" s="11" t="s">
        <v>20</v>
      </c>
      <c r="CA15" s="11"/>
      <c r="CB15" s="11"/>
      <c r="CC15" s="11"/>
      <c r="CD15" s="167" t="s">
        <v>221</v>
      </c>
      <c r="CE15" s="167"/>
      <c r="CF15" s="167" t="s">
        <v>31</v>
      </c>
      <c r="CG15" s="168"/>
      <c r="CH15" s="168"/>
    </row>
    <row r="16" spans="1:90" ht="38.25" x14ac:dyDescent="0.2">
      <c r="A16" s="42" t="s">
        <v>38</v>
      </c>
      <c r="B16" s="368" t="s">
        <v>655</v>
      </c>
      <c r="C16" s="139" t="s">
        <v>279</v>
      </c>
      <c r="D16" s="150" t="s">
        <v>328</v>
      </c>
      <c r="E16" s="161" t="s">
        <v>693</v>
      </c>
      <c r="F16" s="159">
        <v>1</v>
      </c>
      <c r="G16" s="812" t="s">
        <v>702</v>
      </c>
      <c r="H16" s="812"/>
      <c r="I16" s="812"/>
      <c r="J16" s="812"/>
      <c r="K16" s="812"/>
      <c r="L16" s="812"/>
      <c r="M16" s="135" t="s">
        <v>703</v>
      </c>
      <c r="N16" s="135"/>
      <c r="O16" s="135"/>
      <c r="P16" s="135"/>
      <c r="Q16" s="135" t="s">
        <v>703</v>
      </c>
      <c r="R16" s="159"/>
      <c r="S16" s="135" t="s">
        <v>703</v>
      </c>
      <c r="T16" s="135"/>
      <c r="U16" s="135"/>
      <c r="V16" s="135"/>
      <c r="W16" s="135" t="s">
        <v>703</v>
      </c>
      <c r="X16" s="159"/>
      <c r="Y16" s="135" t="s">
        <v>703</v>
      </c>
      <c r="Z16" s="135"/>
      <c r="AA16" s="135"/>
      <c r="AB16" s="135"/>
      <c r="AC16" s="135" t="s">
        <v>703</v>
      </c>
      <c r="AD16" s="159"/>
      <c r="AE16" s="812" t="s">
        <v>702</v>
      </c>
      <c r="AF16" s="812"/>
      <c r="AG16" s="812"/>
      <c r="AH16" s="812"/>
      <c r="AI16" s="812"/>
      <c r="AJ16" s="812"/>
      <c r="AK16" s="137"/>
      <c r="BA16" s="80" t="s">
        <v>222</v>
      </c>
      <c r="BB16" s="80" t="s">
        <v>223</v>
      </c>
      <c r="BC16" s="11"/>
      <c r="BD16" s="11" t="s">
        <v>224</v>
      </c>
      <c r="BE16" s="81"/>
      <c r="BF16" s="81"/>
      <c r="BG16" s="11"/>
      <c r="BH16" s="11" t="s">
        <v>225</v>
      </c>
      <c r="BI16" s="11"/>
      <c r="BJ16" s="11"/>
      <c r="BK16" s="11"/>
      <c r="BL16" s="11"/>
      <c r="BM16" s="82" t="s">
        <v>226</v>
      </c>
      <c r="BN16" s="11"/>
      <c r="BO16" s="11"/>
      <c r="BP16" s="11"/>
      <c r="BQ16" s="11"/>
      <c r="BR16" s="11"/>
      <c r="BS16" s="11"/>
      <c r="BT16" s="11"/>
      <c r="BU16" s="11" t="s">
        <v>227</v>
      </c>
      <c r="BV16" s="11"/>
      <c r="BW16" s="11"/>
      <c r="BX16" s="11"/>
      <c r="BY16" s="11"/>
      <c r="BZ16" s="11" t="s">
        <v>36</v>
      </c>
      <c r="CA16" s="11"/>
      <c r="CB16" s="11"/>
      <c r="CC16" s="11"/>
      <c r="CD16" s="167" t="s">
        <v>228</v>
      </c>
      <c r="CE16" s="167"/>
      <c r="CF16" s="167" t="s">
        <v>229</v>
      </c>
      <c r="CG16" s="168"/>
      <c r="CH16" s="168"/>
    </row>
    <row r="17" spans="1:86" ht="38.25" x14ac:dyDescent="0.2">
      <c r="A17" s="42" t="s">
        <v>38</v>
      </c>
      <c r="B17" s="368" t="s">
        <v>499</v>
      </c>
      <c r="C17" s="139" t="s">
        <v>279</v>
      </c>
      <c r="D17" s="150" t="s">
        <v>328</v>
      </c>
      <c r="E17" s="161" t="s">
        <v>693</v>
      </c>
      <c r="F17" s="159">
        <v>1</v>
      </c>
      <c r="G17" s="812" t="s">
        <v>702</v>
      </c>
      <c r="H17" s="812"/>
      <c r="I17" s="812"/>
      <c r="J17" s="812"/>
      <c r="K17" s="812"/>
      <c r="L17" s="812"/>
      <c r="M17" s="135" t="s">
        <v>703</v>
      </c>
      <c r="N17" s="135"/>
      <c r="O17" s="135"/>
      <c r="P17" s="135"/>
      <c r="Q17" s="135" t="s">
        <v>703</v>
      </c>
      <c r="R17" s="159"/>
      <c r="S17" s="135" t="s">
        <v>703</v>
      </c>
      <c r="T17" s="135"/>
      <c r="U17" s="135"/>
      <c r="V17" s="135"/>
      <c r="W17" s="135" t="s">
        <v>703</v>
      </c>
      <c r="X17" s="159"/>
      <c r="Y17" s="135" t="s">
        <v>703</v>
      </c>
      <c r="Z17" s="135"/>
      <c r="AA17" s="135"/>
      <c r="AB17" s="135"/>
      <c r="AC17" s="135" t="s">
        <v>703</v>
      </c>
      <c r="AD17" s="159"/>
      <c r="AE17" s="812" t="s">
        <v>702</v>
      </c>
      <c r="AF17" s="812"/>
      <c r="AG17" s="812"/>
      <c r="AH17" s="812"/>
      <c r="AI17" s="812"/>
      <c r="AJ17" s="812"/>
      <c r="AK17" s="137"/>
      <c r="BA17" s="80" t="s">
        <v>230</v>
      </c>
      <c r="BB17" s="80" t="s">
        <v>231</v>
      </c>
      <c r="BC17" s="11"/>
      <c r="BD17" s="11" t="s">
        <v>49</v>
      </c>
      <c r="BE17" s="81"/>
      <c r="BF17" s="81"/>
      <c r="BG17" s="11"/>
      <c r="BH17" s="11" t="s">
        <v>232</v>
      </c>
      <c r="BI17" s="11"/>
      <c r="BJ17" s="11"/>
      <c r="BK17" s="11"/>
      <c r="BL17" s="11"/>
      <c r="BM17" s="82" t="s">
        <v>233</v>
      </c>
      <c r="BN17" s="11"/>
      <c r="BO17" s="11"/>
      <c r="BP17" s="11"/>
      <c r="BQ17" s="11"/>
      <c r="BR17" s="11"/>
      <c r="BS17" s="11"/>
      <c r="BT17" s="11"/>
      <c r="BU17" s="11" t="s">
        <v>234</v>
      </c>
      <c r="BV17" s="11"/>
      <c r="BW17" s="11"/>
      <c r="BX17" s="11"/>
      <c r="BY17" s="11"/>
      <c r="BZ17" s="11" t="s">
        <v>49</v>
      </c>
      <c r="CA17" s="11"/>
      <c r="CB17" s="11"/>
      <c r="CC17" s="11"/>
      <c r="CD17" s="167" t="s">
        <v>235</v>
      </c>
      <c r="CE17" s="167"/>
      <c r="CF17" s="167" t="s">
        <v>54</v>
      </c>
      <c r="CG17" s="168"/>
      <c r="CH17" s="168"/>
    </row>
    <row r="18" spans="1:86" ht="38.25" x14ac:dyDescent="0.2">
      <c r="A18" s="42" t="s">
        <v>38</v>
      </c>
      <c r="B18" s="368" t="s">
        <v>316</v>
      </c>
      <c r="C18" s="139" t="s">
        <v>279</v>
      </c>
      <c r="D18" s="150" t="s">
        <v>328</v>
      </c>
      <c r="E18" s="161" t="s">
        <v>693</v>
      </c>
      <c r="F18" s="159">
        <v>1</v>
      </c>
      <c r="G18" s="812" t="s">
        <v>702</v>
      </c>
      <c r="H18" s="812"/>
      <c r="I18" s="812"/>
      <c r="J18" s="812"/>
      <c r="K18" s="812"/>
      <c r="L18" s="812"/>
      <c r="M18" s="135" t="s">
        <v>703</v>
      </c>
      <c r="N18" s="135"/>
      <c r="O18" s="135"/>
      <c r="P18" s="135"/>
      <c r="Q18" s="135" t="s">
        <v>703</v>
      </c>
      <c r="R18" s="159"/>
      <c r="S18" s="135" t="s">
        <v>703</v>
      </c>
      <c r="T18" s="135"/>
      <c r="U18" s="135"/>
      <c r="V18" s="135"/>
      <c r="W18" s="135" t="s">
        <v>703</v>
      </c>
      <c r="X18" s="159"/>
      <c r="Y18" s="135" t="s">
        <v>703</v>
      </c>
      <c r="Z18" s="135"/>
      <c r="AA18" s="135"/>
      <c r="AB18" s="135"/>
      <c r="AC18" s="135" t="s">
        <v>703</v>
      </c>
      <c r="AD18" s="159"/>
      <c r="AE18" s="812" t="s">
        <v>702</v>
      </c>
      <c r="AF18" s="812"/>
      <c r="AG18" s="812"/>
      <c r="AH18" s="812"/>
      <c r="AI18" s="812"/>
      <c r="AJ18" s="812"/>
      <c r="AK18" s="137"/>
      <c r="BA18" s="11"/>
      <c r="BB18" s="11"/>
      <c r="BC18" s="11"/>
      <c r="BD18" s="11" t="s">
        <v>236</v>
      </c>
      <c r="BE18" s="11"/>
      <c r="BF18" s="11"/>
      <c r="BG18" s="11"/>
      <c r="BH18" s="11" t="s">
        <v>237</v>
      </c>
      <c r="BI18" s="11"/>
      <c r="BJ18" s="11"/>
      <c r="BK18" s="11"/>
      <c r="BL18" s="11"/>
      <c r="BM18" s="82" t="s">
        <v>238</v>
      </c>
      <c r="BN18" s="11"/>
      <c r="BO18" s="11"/>
      <c r="BP18" s="11"/>
      <c r="BQ18" s="11"/>
      <c r="BR18" s="11"/>
      <c r="BS18" s="11"/>
      <c r="BT18" s="11"/>
      <c r="BU18" s="11" t="s">
        <v>239</v>
      </c>
      <c r="BV18" s="11"/>
      <c r="BW18" s="11"/>
      <c r="BX18" s="11"/>
      <c r="BY18" s="11"/>
      <c r="BZ18" s="11" t="s">
        <v>240</v>
      </c>
      <c r="CA18" s="11"/>
      <c r="CB18" s="11"/>
      <c r="CC18" s="11"/>
      <c r="CD18" s="167" t="s">
        <v>241</v>
      </c>
      <c r="CE18" s="167"/>
      <c r="CF18" s="167" t="s">
        <v>242</v>
      </c>
      <c r="CG18" s="168"/>
      <c r="CH18" s="168"/>
    </row>
    <row r="19" spans="1:86" ht="12.75" x14ac:dyDescent="0.2">
      <c r="A19" s="42" t="s">
        <v>38</v>
      </c>
      <c r="B19" s="368" t="s">
        <v>655</v>
      </c>
      <c r="C19" s="139" t="s">
        <v>279</v>
      </c>
      <c r="D19" s="150" t="s">
        <v>339</v>
      </c>
      <c r="E19" s="161" t="s">
        <v>657</v>
      </c>
      <c r="F19" s="159">
        <v>1</v>
      </c>
      <c r="G19" s="812" t="s">
        <v>702</v>
      </c>
      <c r="H19" s="812"/>
      <c r="I19" s="812"/>
      <c r="J19" s="812"/>
      <c r="K19" s="812"/>
      <c r="L19" s="812"/>
      <c r="M19" s="135" t="s">
        <v>703</v>
      </c>
      <c r="N19" s="135"/>
      <c r="O19" s="135"/>
      <c r="P19" s="135"/>
      <c r="Q19" s="135" t="s">
        <v>703</v>
      </c>
      <c r="R19" s="159"/>
      <c r="S19" s="135" t="s">
        <v>703</v>
      </c>
      <c r="T19" s="135"/>
      <c r="U19" s="135"/>
      <c r="V19" s="135"/>
      <c r="W19" s="135" t="s">
        <v>703</v>
      </c>
      <c r="X19" s="159"/>
      <c r="Y19" s="135" t="s">
        <v>703</v>
      </c>
      <c r="Z19" s="135"/>
      <c r="AA19" s="135"/>
      <c r="AB19" s="135"/>
      <c r="AC19" s="135" t="s">
        <v>703</v>
      </c>
      <c r="AD19" s="159"/>
      <c r="AE19" s="812" t="s">
        <v>702</v>
      </c>
      <c r="AF19" s="812"/>
      <c r="AG19" s="812"/>
      <c r="AH19" s="812"/>
      <c r="AI19" s="812"/>
      <c r="AJ19" s="812"/>
      <c r="AK19" s="137"/>
      <c r="BA19" s="11"/>
      <c r="BB19" s="11"/>
      <c r="BC19" s="11"/>
      <c r="BD19" s="11" t="s">
        <v>243</v>
      </c>
      <c r="BE19" s="11"/>
      <c r="BF19" s="11"/>
      <c r="BG19" s="11"/>
      <c r="BH19" s="11" t="s">
        <v>244</v>
      </c>
      <c r="BI19" s="11"/>
      <c r="BJ19" s="11"/>
      <c r="BK19" s="11"/>
      <c r="BL19" s="11"/>
      <c r="BM19" s="82" t="s">
        <v>245</v>
      </c>
      <c r="BN19" s="11"/>
      <c r="BO19" s="11"/>
      <c r="BP19" s="11"/>
      <c r="BQ19" s="11"/>
      <c r="BR19" s="11"/>
      <c r="BS19" s="11"/>
      <c r="BT19" s="11"/>
      <c r="BU19" s="11" t="s">
        <v>246</v>
      </c>
      <c r="BV19" s="11"/>
      <c r="BW19" s="11"/>
      <c r="BX19" s="11"/>
      <c r="BY19" s="11"/>
      <c r="BZ19" s="11" t="s">
        <v>66</v>
      </c>
      <c r="CA19" s="11"/>
      <c r="CB19" s="11"/>
      <c r="CC19" s="11"/>
      <c r="CD19" s="167" t="s">
        <v>247</v>
      </c>
      <c r="CE19" s="167"/>
      <c r="CF19" s="167" t="s">
        <v>248</v>
      </c>
      <c r="CG19" s="168"/>
      <c r="CH19" s="168"/>
    </row>
    <row r="20" spans="1:86" ht="12.75" x14ac:dyDescent="0.2">
      <c r="A20" s="42" t="s">
        <v>38</v>
      </c>
      <c r="B20" s="368" t="s">
        <v>499</v>
      </c>
      <c r="C20" s="139" t="s">
        <v>279</v>
      </c>
      <c r="D20" s="150" t="s">
        <v>339</v>
      </c>
      <c r="E20" s="161" t="s">
        <v>657</v>
      </c>
      <c r="F20" s="159">
        <v>1</v>
      </c>
      <c r="G20" s="812" t="s">
        <v>702</v>
      </c>
      <c r="H20" s="812"/>
      <c r="I20" s="812"/>
      <c r="J20" s="812"/>
      <c r="K20" s="812"/>
      <c r="L20" s="812"/>
      <c r="M20" s="135" t="s">
        <v>703</v>
      </c>
      <c r="N20" s="135"/>
      <c r="O20" s="135"/>
      <c r="P20" s="135"/>
      <c r="Q20" s="135" t="s">
        <v>703</v>
      </c>
      <c r="R20" s="159"/>
      <c r="S20" s="135" t="s">
        <v>703</v>
      </c>
      <c r="T20" s="135"/>
      <c r="U20" s="135"/>
      <c r="V20" s="135"/>
      <c r="W20" s="135" t="s">
        <v>703</v>
      </c>
      <c r="X20" s="159"/>
      <c r="Y20" s="135" t="s">
        <v>703</v>
      </c>
      <c r="Z20" s="135"/>
      <c r="AA20" s="135"/>
      <c r="AB20" s="135"/>
      <c r="AC20" s="135" t="s">
        <v>703</v>
      </c>
      <c r="AD20" s="159"/>
      <c r="AE20" s="812" t="s">
        <v>702</v>
      </c>
      <c r="AF20" s="812"/>
      <c r="AG20" s="812"/>
      <c r="AH20" s="812"/>
      <c r="AI20" s="812"/>
      <c r="AJ20" s="812"/>
      <c r="AK20" s="137"/>
      <c r="BA20" s="165" t="s">
        <v>249</v>
      </c>
      <c r="BB20" s="11"/>
      <c r="BC20" s="11"/>
      <c r="BD20" s="11" t="s">
        <v>76</v>
      </c>
      <c r="BE20" s="11"/>
      <c r="BF20" s="11"/>
      <c r="BG20" s="11"/>
      <c r="BH20" s="11" t="s">
        <v>250</v>
      </c>
      <c r="BI20" s="11"/>
      <c r="BJ20" s="11"/>
      <c r="BK20" s="11"/>
      <c r="BL20" s="11"/>
      <c r="BM20" s="82" t="s">
        <v>251</v>
      </c>
      <c r="BN20" s="11"/>
      <c r="BO20" s="11"/>
      <c r="BP20" s="11"/>
      <c r="BQ20" s="11"/>
      <c r="BR20" s="11"/>
      <c r="BS20" s="11"/>
      <c r="BT20" s="11"/>
      <c r="BU20" s="11" t="s">
        <v>252</v>
      </c>
      <c r="BV20" s="11"/>
      <c r="BW20" s="11"/>
      <c r="BX20" s="11"/>
      <c r="BY20" s="11"/>
      <c r="BZ20" s="11" t="s">
        <v>76</v>
      </c>
      <c r="CA20" s="11"/>
      <c r="CB20" s="11"/>
      <c r="CC20" s="11"/>
      <c r="CD20" s="167" t="s">
        <v>253</v>
      </c>
      <c r="CE20" s="167"/>
      <c r="CF20" s="167" t="s">
        <v>254</v>
      </c>
      <c r="CG20" s="168"/>
      <c r="CH20" s="168"/>
    </row>
    <row r="21" spans="1:86" ht="12.75" x14ac:dyDescent="0.2">
      <c r="A21" s="11"/>
      <c r="BA21" s="11" t="s">
        <v>255</v>
      </c>
      <c r="BB21" s="11"/>
      <c r="BC21" s="11"/>
      <c r="BD21" s="11" t="s">
        <v>144</v>
      </c>
      <c r="BE21" s="11"/>
      <c r="BF21" s="11"/>
      <c r="BG21" s="11"/>
      <c r="BH21" s="11"/>
      <c r="BI21" s="11"/>
      <c r="BJ21" s="11"/>
      <c r="BK21" s="11"/>
      <c r="BL21" s="11"/>
      <c r="BM21" s="82" t="s">
        <v>256</v>
      </c>
      <c r="BN21" s="11"/>
      <c r="BO21" s="11"/>
      <c r="BP21" s="11"/>
      <c r="BQ21" s="11"/>
      <c r="BR21" s="11"/>
      <c r="BS21" s="11"/>
      <c r="BT21" s="11"/>
      <c r="BU21" s="11" t="s">
        <v>257</v>
      </c>
      <c r="BV21" s="11"/>
      <c r="BW21" s="11"/>
      <c r="BX21" s="11"/>
      <c r="BY21" s="11"/>
      <c r="BZ21" s="11" t="s">
        <v>258</v>
      </c>
      <c r="CA21" s="11"/>
      <c r="CB21" s="11"/>
      <c r="CC21" s="11"/>
      <c r="CD21" s="167" t="s">
        <v>259</v>
      </c>
      <c r="CE21" s="167"/>
      <c r="CF21" s="167" t="s">
        <v>260</v>
      </c>
      <c r="CG21" s="168"/>
      <c r="CH21" s="168"/>
    </row>
    <row r="22" spans="1:86" ht="12.75" x14ac:dyDescent="0.2">
      <c r="A22" s="11"/>
      <c r="BA22" s="11" t="s">
        <v>261</v>
      </c>
      <c r="BB22" s="11"/>
      <c r="BC22" s="11"/>
      <c r="BD22" s="11" t="s">
        <v>262</v>
      </c>
      <c r="BE22" s="11"/>
      <c r="BF22" s="11"/>
      <c r="BG22" s="11"/>
      <c r="BH22" s="11"/>
      <c r="BI22" s="11"/>
      <c r="BJ22" s="11"/>
      <c r="BK22" s="11"/>
      <c r="BL22" s="11"/>
      <c r="BM22" s="82" t="s">
        <v>263</v>
      </c>
      <c r="BN22" s="11"/>
      <c r="BO22" s="11"/>
      <c r="BP22" s="11"/>
      <c r="BQ22" s="11"/>
      <c r="BR22" s="11"/>
      <c r="BS22" s="11"/>
      <c r="BT22" s="11"/>
      <c r="BU22" s="11" t="s">
        <v>264</v>
      </c>
      <c r="BV22" s="11"/>
      <c r="BW22" s="11"/>
      <c r="BX22" s="11"/>
      <c r="BY22" s="11"/>
      <c r="BZ22" s="11" t="s">
        <v>109</v>
      </c>
      <c r="CA22" s="11"/>
      <c r="CB22" s="11"/>
      <c r="CC22" s="11"/>
      <c r="CD22" s="167" t="s">
        <v>265</v>
      </c>
      <c r="CE22" s="167"/>
      <c r="CF22" s="167" t="s">
        <v>266</v>
      </c>
      <c r="CG22" s="168"/>
      <c r="CH22" s="168"/>
    </row>
    <row r="23" spans="1:86" ht="12.75" x14ac:dyDescent="0.2">
      <c r="A23" s="11"/>
      <c r="BA23" s="11" t="s">
        <v>267</v>
      </c>
      <c r="BB23" s="11"/>
      <c r="BC23" s="11"/>
      <c r="BD23" s="11" t="s">
        <v>268</v>
      </c>
      <c r="BE23" s="11"/>
      <c r="BF23" s="11"/>
      <c r="BG23" s="11"/>
      <c r="BH23" s="165" t="s">
        <v>269</v>
      </c>
      <c r="BI23" s="11"/>
      <c r="BJ23" s="11"/>
      <c r="BK23" s="11"/>
      <c r="BL23" s="11"/>
      <c r="BM23" s="82" t="s">
        <v>270</v>
      </c>
      <c r="BN23" s="11"/>
      <c r="BO23" s="11"/>
      <c r="BP23" s="11"/>
      <c r="BQ23" s="11"/>
      <c r="BR23" s="11"/>
      <c r="BS23" s="11"/>
      <c r="BT23" s="11"/>
      <c r="BU23" s="11" t="s">
        <v>271</v>
      </c>
      <c r="BV23" s="11"/>
      <c r="BW23" s="11"/>
      <c r="BX23" s="11"/>
      <c r="BY23" s="11"/>
      <c r="BZ23" s="11" t="s">
        <v>118</v>
      </c>
      <c r="CA23" s="11"/>
      <c r="CB23" s="11"/>
      <c r="CC23" s="11"/>
      <c r="CD23" s="167" t="s">
        <v>272</v>
      </c>
      <c r="CE23" s="167"/>
      <c r="CF23" s="167"/>
      <c r="CG23" s="168"/>
      <c r="CH23" s="168"/>
    </row>
    <row r="24" spans="1:86" ht="12.75" x14ac:dyDescent="0.2">
      <c r="A24" s="11"/>
      <c r="BA24" s="11" t="s">
        <v>273</v>
      </c>
      <c r="BB24" s="11"/>
      <c r="BC24" s="11"/>
      <c r="BD24" s="11" t="s">
        <v>274</v>
      </c>
      <c r="BE24" s="11"/>
      <c r="BF24" s="11"/>
      <c r="BG24" s="11"/>
      <c r="BH24" s="11" t="s">
        <v>275</v>
      </c>
      <c r="BI24" s="11"/>
      <c r="BJ24" s="11"/>
      <c r="BK24" s="11"/>
      <c r="BL24" s="11"/>
      <c r="BM24" s="82" t="s">
        <v>276</v>
      </c>
      <c r="BN24" s="11"/>
      <c r="BO24" s="11"/>
      <c r="BP24" s="11"/>
      <c r="BQ24" s="11"/>
      <c r="BR24" s="11"/>
      <c r="BS24" s="11"/>
      <c r="BT24" s="11"/>
      <c r="BU24" s="11" t="s">
        <v>277</v>
      </c>
      <c r="BV24" s="11"/>
      <c r="BW24" s="11"/>
      <c r="BX24" s="11"/>
      <c r="BY24" s="11"/>
      <c r="BZ24" s="11" t="s">
        <v>125</v>
      </c>
      <c r="CA24" s="11"/>
      <c r="CB24" s="11"/>
      <c r="CC24" s="11"/>
      <c r="CD24" s="167" t="s">
        <v>278</v>
      </c>
      <c r="CE24" s="167"/>
      <c r="CF24" s="167"/>
      <c r="CG24" s="168"/>
      <c r="CH24" s="168"/>
    </row>
    <row r="25" spans="1:86" ht="12.75" x14ac:dyDescent="0.2">
      <c r="A25" s="11"/>
      <c r="BA25" s="11" t="s">
        <v>279</v>
      </c>
      <c r="BB25" s="11"/>
      <c r="BC25" s="11"/>
      <c r="BD25" s="11" t="s">
        <v>280</v>
      </c>
      <c r="BE25" s="11"/>
      <c r="BF25" s="11"/>
      <c r="BG25" s="11"/>
      <c r="BH25" s="11" t="s">
        <v>281</v>
      </c>
      <c r="BI25" s="11"/>
      <c r="BJ25" s="11"/>
      <c r="BK25" s="11"/>
      <c r="BL25" s="11"/>
      <c r="BM25" s="82" t="s">
        <v>282</v>
      </c>
      <c r="BN25" s="11"/>
      <c r="BO25" s="11"/>
      <c r="BP25" s="11"/>
      <c r="BQ25" s="11"/>
      <c r="BR25" s="11"/>
      <c r="BS25" s="11"/>
      <c r="BT25" s="11"/>
      <c r="BU25" s="11" t="s">
        <v>283</v>
      </c>
      <c r="BV25" s="11"/>
      <c r="BW25" s="11"/>
      <c r="BX25" s="11"/>
      <c r="BY25" s="11"/>
      <c r="BZ25" s="11" t="s">
        <v>134</v>
      </c>
      <c r="CA25" s="11"/>
      <c r="CB25" s="11"/>
      <c r="CC25" s="11"/>
      <c r="CD25" s="167" t="s">
        <v>284</v>
      </c>
      <c r="CE25" s="167"/>
      <c r="CF25" s="167"/>
      <c r="CG25" s="168"/>
      <c r="CH25" s="168"/>
    </row>
    <row r="26" spans="1:86" ht="12.75" x14ac:dyDescent="0.2">
      <c r="A26" s="11"/>
      <c r="BA26" s="11"/>
      <c r="BB26" s="11"/>
      <c r="BC26" s="11"/>
      <c r="BD26" s="11" t="s">
        <v>285</v>
      </c>
      <c r="BE26" s="11"/>
      <c r="BF26" s="11"/>
      <c r="BG26" s="11"/>
      <c r="BH26" s="11" t="s">
        <v>286</v>
      </c>
      <c r="BI26" s="11"/>
      <c r="BJ26" s="11"/>
      <c r="BK26" s="11"/>
      <c r="BL26" s="11"/>
      <c r="BM26" s="82" t="s">
        <v>287</v>
      </c>
      <c r="BN26" s="11"/>
      <c r="BO26" s="11"/>
      <c r="BP26" s="11"/>
      <c r="BQ26" s="11"/>
      <c r="BR26" s="11"/>
      <c r="BS26" s="11"/>
      <c r="BT26" s="11"/>
      <c r="BU26" s="11" t="s">
        <v>288</v>
      </c>
      <c r="BV26" s="11"/>
      <c r="BW26" s="11"/>
      <c r="BX26" s="11"/>
      <c r="BY26" s="11"/>
      <c r="BZ26" s="11" t="s">
        <v>141</v>
      </c>
      <c r="CA26" s="11"/>
      <c r="CB26" s="11"/>
      <c r="CC26" s="11"/>
      <c r="CD26" s="167" t="s">
        <v>289</v>
      </c>
      <c r="CE26" s="167"/>
      <c r="CF26" s="167"/>
      <c r="CG26" s="168"/>
      <c r="CH26" s="168"/>
    </row>
    <row r="27" spans="1:86" ht="12.75" x14ac:dyDescent="0.2">
      <c r="A27" s="11"/>
      <c r="BA27" s="11"/>
      <c r="BB27" s="11"/>
      <c r="BC27" s="11"/>
      <c r="BD27" s="11" t="s">
        <v>290</v>
      </c>
      <c r="BE27" s="11"/>
      <c r="BF27" s="11"/>
      <c r="BG27" s="11"/>
      <c r="BH27" s="11" t="s">
        <v>291</v>
      </c>
      <c r="BI27" s="11"/>
      <c r="BJ27" s="11"/>
      <c r="BK27" s="11"/>
      <c r="BL27" s="11"/>
      <c r="BM27" s="82" t="s">
        <v>292</v>
      </c>
      <c r="BN27" s="11"/>
      <c r="BO27" s="11"/>
      <c r="BP27" s="11"/>
      <c r="BQ27" s="11"/>
      <c r="BR27" s="11"/>
      <c r="BS27" s="11"/>
      <c r="BT27" s="11"/>
      <c r="BU27" s="11" t="s">
        <v>293</v>
      </c>
      <c r="BV27" s="11"/>
      <c r="BW27" s="11"/>
      <c r="BX27" s="11"/>
      <c r="BY27" s="11"/>
      <c r="BZ27" s="11" t="s">
        <v>147</v>
      </c>
      <c r="CA27" s="11"/>
      <c r="CB27" s="11"/>
      <c r="CC27" s="11"/>
      <c r="CD27" s="167" t="s">
        <v>294</v>
      </c>
      <c r="CE27" s="167"/>
      <c r="CF27" s="167"/>
      <c r="CG27" s="168"/>
      <c r="CH27" s="168"/>
    </row>
    <row r="28" spans="1:86" ht="12.75" x14ac:dyDescent="0.2">
      <c r="A28" s="11"/>
      <c r="BA28" s="11" t="s">
        <v>295</v>
      </c>
      <c r="BB28" s="11"/>
      <c r="BC28" s="11"/>
      <c r="BD28" s="11" t="s">
        <v>296</v>
      </c>
      <c r="BE28" s="11"/>
      <c r="BF28" s="11"/>
      <c r="BG28" s="11"/>
      <c r="BH28" s="11" t="s">
        <v>297</v>
      </c>
      <c r="BI28" s="11"/>
      <c r="BJ28" s="11"/>
      <c r="BK28" s="11"/>
      <c r="BL28" s="11"/>
      <c r="BM28" s="82" t="s">
        <v>298</v>
      </c>
      <c r="BN28" s="11"/>
      <c r="BO28" s="11"/>
      <c r="BP28" s="11"/>
      <c r="BQ28" s="11"/>
      <c r="BR28" s="11"/>
      <c r="BS28" s="11"/>
      <c r="BT28" s="11"/>
      <c r="BU28" s="11" t="s">
        <v>299</v>
      </c>
      <c r="BV28" s="11"/>
      <c r="BW28" s="11"/>
      <c r="BX28" s="11"/>
      <c r="BY28" s="11"/>
      <c r="BZ28" s="11" t="s">
        <v>153</v>
      </c>
      <c r="CA28" s="11"/>
      <c r="CB28" s="11"/>
      <c r="CC28" s="11"/>
      <c r="CD28" s="11"/>
      <c r="CE28" s="11"/>
      <c r="CF28" s="11"/>
      <c r="CG28" s="11"/>
      <c r="CH28" s="11"/>
    </row>
    <row r="29" spans="1:86" ht="12.75" x14ac:dyDescent="0.2">
      <c r="A29" s="11"/>
      <c r="BA29" s="11" t="s">
        <v>300</v>
      </c>
      <c r="BB29" s="11"/>
      <c r="BC29" s="11"/>
      <c r="BD29" s="11" t="s">
        <v>187</v>
      </c>
      <c r="BE29" s="11"/>
      <c r="BF29" s="11"/>
      <c r="BG29" s="11"/>
      <c r="BH29" s="11" t="s">
        <v>301</v>
      </c>
      <c r="BI29" s="11"/>
      <c r="BJ29" s="11"/>
      <c r="BK29" s="11"/>
      <c r="BL29" s="11"/>
      <c r="BM29" s="82" t="s">
        <v>302</v>
      </c>
      <c r="BN29" s="11"/>
      <c r="BO29" s="11"/>
      <c r="BP29" s="11"/>
      <c r="BQ29" s="11"/>
      <c r="BR29" s="11"/>
      <c r="BS29" s="11"/>
      <c r="BT29" s="11"/>
      <c r="BU29" s="11" t="s">
        <v>303</v>
      </c>
      <c r="BV29" s="11"/>
      <c r="BW29" s="11"/>
      <c r="BX29" s="11"/>
      <c r="BY29" s="11"/>
      <c r="BZ29" s="11" t="s">
        <v>181</v>
      </c>
      <c r="CA29" s="11"/>
      <c r="CB29" s="11"/>
      <c r="CC29" s="11"/>
      <c r="CD29" s="11"/>
      <c r="CE29" s="11"/>
      <c r="CF29" s="11"/>
      <c r="CG29" s="11"/>
      <c r="CH29" s="11"/>
    </row>
    <row r="30" spans="1:86" ht="12.75" x14ac:dyDescent="0.2">
      <c r="A30" s="11"/>
      <c r="BA30" s="11" t="s">
        <v>273</v>
      </c>
      <c r="BB30" s="11"/>
      <c r="BC30" s="11"/>
      <c r="BD30" s="11" t="s">
        <v>304</v>
      </c>
      <c r="BE30" s="11"/>
      <c r="BF30" s="11"/>
      <c r="BG30" s="11"/>
      <c r="BH30" s="11" t="s">
        <v>305</v>
      </c>
      <c r="BI30" s="11"/>
      <c r="BJ30" s="11"/>
      <c r="BK30" s="11"/>
      <c r="BL30" s="11"/>
      <c r="BM30" s="82" t="s">
        <v>306</v>
      </c>
      <c r="BN30" s="11"/>
      <c r="BO30" s="11"/>
      <c r="BP30" s="11"/>
      <c r="BQ30" s="11"/>
      <c r="BR30" s="11"/>
      <c r="BS30" s="11"/>
      <c r="BT30" s="11"/>
      <c r="BU30" s="11" t="s">
        <v>307</v>
      </c>
      <c r="BV30" s="11"/>
      <c r="BW30" s="11"/>
      <c r="BX30" s="11"/>
      <c r="BY30" s="11"/>
      <c r="BZ30" s="11" t="s">
        <v>187</v>
      </c>
      <c r="CA30" s="11"/>
      <c r="CB30" s="11"/>
      <c r="CC30" s="11"/>
      <c r="CD30" s="11"/>
      <c r="CE30" s="11"/>
      <c r="CF30" s="11"/>
      <c r="CG30" s="11"/>
      <c r="CH30" s="11"/>
    </row>
    <row r="31" spans="1:86" ht="12.75" x14ac:dyDescent="0.2">
      <c r="A31" s="11"/>
      <c r="BA31" s="11" t="s">
        <v>279</v>
      </c>
      <c r="BB31" s="11"/>
      <c r="BC31" s="11"/>
      <c r="BD31" s="11" t="s">
        <v>308</v>
      </c>
      <c r="BE31" s="11"/>
      <c r="BF31" s="11"/>
      <c r="BG31" s="11"/>
      <c r="BH31" s="11" t="s">
        <v>309</v>
      </c>
      <c r="BI31" s="11"/>
      <c r="BJ31" s="11"/>
      <c r="BK31" s="11"/>
      <c r="BL31" s="11"/>
      <c r="BM31" s="82" t="s">
        <v>310</v>
      </c>
      <c r="BN31" s="11"/>
      <c r="BO31" s="11"/>
      <c r="BP31" s="11"/>
      <c r="BQ31" s="11"/>
      <c r="BR31" s="11"/>
      <c r="BS31" s="11"/>
      <c r="BT31" s="11"/>
      <c r="BU31" s="11" t="s">
        <v>311</v>
      </c>
      <c r="BV31" s="11"/>
      <c r="BW31" s="11"/>
      <c r="BX31" s="11"/>
      <c r="BY31" s="11"/>
      <c r="BZ31" s="11" t="s">
        <v>194</v>
      </c>
      <c r="CA31" s="11"/>
      <c r="CB31" s="11"/>
      <c r="CC31" s="11"/>
      <c r="CD31" s="11"/>
      <c r="CE31" s="11"/>
      <c r="CF31" s="11"/>
      <c r="CG31" s="11"/>
      <c r="CH31" s="11"/>
    </row>
    <row r="32" spans="1:86" ht="12.75" x14ac:dyDescent="0.2">
      <c r="A32" s="11"/>
      <c r="BA32" s="11"/>
      <c r="BB32" s="11"/>
      <c r="BC32" s="11"/>
      <c r="BD32" s="11" t="s">
        <v>190</v>
      </c>
      <c r="BE32" s="11"/>
      <c r="BF32" s="11"/>
      <c r="BG32" s="11"/>
      <c r="BH32" s="11" t="s">
        <v>312</v>
      </c>
      <c r="BI32" s="11"/>
      <c r="BJ32" s="11"/>
      <c r="BK32" s="11"/>
      <c r="BL32" s="11"/>
      <c r="BM32" s="82" t="s">
        <v>313</v>
      </c>
      <c r="BN32" s="11"/>
      <c r="BO32" s="11"/>
      <c r="BP32" s="11"/>
      <c r="BQ32" s="11"/>
      <c r="BR32" s="11"/>
      <c r="BS32" s="11"/>
      <c r="BT32" s="11"/>
      <c r="BU32" s="11" t="s">
        <v>314</v>
      </c>
      <c r="BV32" s="11"/>
      <c r="BW32" s="11"/>
      <c r="BX32" s="11"/>
      <c r="BY32" s="11"/>
      <c r="BZ32" s="11"/>
      <c r="CA32" s="11"/>
      <c r="CB32" s="11"/>
      <c r="CC32" s="11"/>
      <c r="CD32" s="11"/>
      <c r="CE32" s="11"/>
      <c r="CF32" s="11"/>
      <c r="CG32" s="11"/>
      <c r="CH32" s="11"/>
    </row>
    <row r="33" spans="1:86" ht="12.75" x14ac:dyDescent="0.2">
      <c r="A33" s="11"/>
      <c r="BA33" s="11"/>
      <c r="BB33" s="11"/>
      <c r="BC33" s="11"/>
      <c r="BD33" s="11"/>
      <c r="BE33" s="11"/>
      <c r="BF33" s="11"/>
      <c r="BG33" s="11"/>
      <c r="BH33" s="11" t="s">
        <v>315</v>
      </c>
      <c r="BI33" s="11"/>
      <c r="BJ33" s="11"/>
      <c r="BK33" s="11"/>
      <c r="BL33" s="11"/>
      <c r="BM33" s="82" t="s">
        <v>316</v>
      </c>
      <c r="BN33" s="11"/>
      <c r="BO33" s="11"/>
      <c r="BP33" s="11"/>
      <c r="BQ33" s="11"/>
      <c r="BR33" s="11"/>
      <c r="BS33" s="11"/>
      <c r="BT33" s="11"/>
      <c r="BU33" s="11"/>
      <c r="BV33" s="11"/>
      <c r="BW33" s="11"/>
      <c r="BX33" s="11"/>
      <c r="BY33" s="11"/>
      <c r="BZ33" s="11"/>
      <c r="CA33" s="11"/>
      <c r="CB33" s="11"/>
      <c r="CC33" s="11"/>
      <c r="CD33" s="11"/>
      <c r="CE33" s="11"/>
      <c r="CF33" s="11"/>
      <c r="CG33" s="11"/>
      <c r="CH33" s="11"/>
    </row>
    <row r="34" spans="1:86" ht="12.75" x14ac:dyDescent="0.2">
      <c r="A34" s="11"/>
      <c r="BA34" s="165" t="s">
        <v>25</v>
      </c>
      <c r="BB34" s="11"/>
      <c r="BC34" s="11"/>
      <c r="BD34" s="11"/>
      <c r="BE34" s="11"/>
      <c r="BF34" s="11"/>
      <c r="BG34" s="11"/>
      <c r="BH34" s="11" t="s">
        <v>317</v>
      </c>
      <c r="BI34" s="11"/>
      <c r="BJ34" s="11"/>
      <c r="BK34" s="11"/>
      <c r="BL34" s="11"/>
      <c r="BM34" s="82" t="s">
        <v>318</v>
      </c>
      <c r="BN34" s="11"/>
      <c r="BO34" s="11"/>
      <c r="BP34" s="11"/>
      <c r="BQ34" s="11"/>
      <c r="BR34" s="11"/>
      <c r="BS34" s="11"/>
      <c r="BT34" s="11"/>
      <c r="BU34" s="11"/>
      <c r="BV34" s="11"/>
      <c r="BW34" s="11"/>
      <c r="BX34" s="11"/>
      <c r="BY34" s="11"/>
      <c r="BZ34" s="11"/>
      <c r="CA34" s="11"/>
      <c r="CB34" s="11"/>
      <c r="CC34" s="11"/>
      <c r="CD34" s="11"/>
      <c r="CE34" s="11"/>
      <c r="CF34" s="11"/>
      <c r="CG34" s="11"/>
      <c r="CH34" s="11"/>
    </row>
    <row r="35" spans="1:86" ht="12.75" x14ac:dyDescent="0.2">
      <c r="A35" s="11"/>
      <c r="BA35" s="11" t="s">
        <v>40</v>
      </c>
      <c r="BB35" s="11"/>
      <c r="BC35" s="11"/>
      <c r="BD35" s="165" t="s">
        <v>319</v>
      </c>
      <c r="BE35" s="11"/>
      <c r="BF35" s="11"/>
      <c r="BG35" s="11"/>
      <c r="BH35" s="11" t="s">
        <v>320</v>
      </c>
      <c r="BI35" s="11"/>
      <c r="BJ35" s="11"/>
      <c r="BK35" s="11"/>
      <c r="BL35" s="11"/>
      <c r="BM35" s="82" t="s">
        <v>321</v>
      </c>
      <c r="BN35" s="11"/>
      <c r="BO35" s="11"/>
      <c r="BP35" s="11"/>
      <c r="BQ35" s="11"/>
      <c r="BR35" s="11"/>
      <c r="BS35" s="11"/>
      <c r="BT35" s="11"/>
      <c r="BU35" s="11"/>
      <c r="BV35" s="11"/>
      <c r="BW35" s="11"/>
      <c r="BX35" s="11"/>
      <c r="BY35" s="11"/>
      <c r="BZ35" s="11"/>
      <c r="CA35" s="11"/>
      <c r="CB35" s="11"/>
      <c r="CC35" s="11"/>
      <c r="CD35" s="11"/>
      <c r="CE35" s="11"/>
      <c r="CF35" s="11"/>
      <c r="CG35" s="11"/>
      <c r="CH35" s="11"/>
    </row>
    <row r="36" spans="1:86" ht="12.75" x14ac:dyDescent="0.2">
      <c r="A36" s="11"/>
      <c r="BA36" s="11" t="s">
        <v>322</v>
      </c>
      <c r="BB36" s="11"/>
      <c r="BC36" s="11"/>
      <c r="BD36" s="11" t="s">
        <v>323</v>
      </c>
      <c r="BE36" s="11"/>
      <c r="BF36" s="11"/>
      <c r="BG36" s="11"/>
      <c r="BH36" s="11"/>
      <c r="BI36" s="11"/>
      <c r="BJ36" s="11"/>
      <c r="BK36" s="11"/>
      <c r="BL36" s="11"/>
      <c r="BM36" s="82" t="s">
        <v>324</v>
      </c>
      <c r="BN36" s="11"/>
      <c r="BO36" s="11"/>
      <c r="BP36" s="11"/>
      <c r="BQ36" s="11"/>
      <c r="BR36" s="11"/>
      <c r="BS36" s="11"/>
      <c r="BT36" s="11"/>
      <c r="BU36" s="11"/>
      <c r="BV36" s="11"/>
      <c r="BW36" s="11"/>
      <c r="BX36" s="11"/>
      <c r="BY36" s="11"/>
      <c r="BZ36" s="11"/>
      <c r="CA36" s="11"/>
      <c r="CB36" s="11"/>
      <c r="CC36" s="11"/>
      <c r="CD36" s="11"/>
      <c r="CE36" s="11"/>
      <c r="CF36" s="11"/>
      <c r="CG36" s="11"/>
      <c r="CH36" s="11"/>
    </row>
    <row r="37" spans="1:86" ht="12.75" x14ac:dyDescent="0.2">
      <c r="A37" s="11"/>
      <c r="BA37" s="11" t="s">
        <v>325</v>
      </c>
      <c r="BB37" s="11"/>
      <c r="BC37" s="11"/>
      <c r="BD37" s="11" t="s">
        <v>326</v>
      </c>
      <c r="BE37" s="11"/>
      <c r="BF37" s="11"/>
      <c r="BG37" s="11"/>
      <c r="BH37" s="11"/>
      <c r="BI37" s="11"/>
      <c r="BJ37" s="11"/>
      <c r="BK37" s="11"/>
      <c r="BL37" s="11"/>
      <c r="BM37" s="82" t="s">
        <v>327</v>
      </c>
      <c r="BN37" s="11"/>
      <c r="BO37" s="11"/>
      <c r="BP37" s="11"/>
      <c r="BQ37" s="11"/>
      <c r="BR37" s="11"/>
      <c r="BS37" s="11"/>
      <c r="BT37" s="11"/>
      <c r="BU37" s="11"/>
      <c r="BV37" s="11"/>
      <c r="BW37" s="11"/>
      <c r="BX37" s="11"/>
      <c r="BY37" s="11"/>
      <c r="BZ37" s="11"/>
      <c r="CA37" s="11"/>
      <c r="CB37" s="11"/>
      <c r="CC37" s="11"/>
      <c r="CD37" s="11"/>
      <c r="CE37" s="11"/>
      <c r="CF37" s="11"/>
      <c r="CG37" s="11"/>
      <c r="CH37" s="11"/>
    </row>
    <row r="38" spans="1:86" ht="12.75" x14ac:dyDescent="0.2">
      <c r="A38" s="11"/>
      <c r="BA38" s="11" t="s">
        <v>328</v>
      </c>
      <c r="BB38" s="11"/>
      <c r="BC38" s="11"/>
      <c r="BD38" s="11" t="s">
        <v>329</v>
      </c>
      <c r="BE38" s="11"/>
      <c r="BF38" s="11"/>
      <c r="BG38" s="11"/>
      <c r="BH38" s="11"/>
      <c r="BI38" s="11"/>
      <c r="BJ38" s="11"/>
      <c r="BK38" s="11"/>
      <c r="BL38" s="11"/>
      <c r="BM38" s="82" t="s">
        <v>330</v>
      </c>
      <c r="BN38" s="11"/>
      <c r="BO38" s="11"/>
      <c r="BP38" s="11"/>
      <c r="BQ38" s="11"/>
      <c r="BR38" s="11"/>
      <c r="BS38" s="11"/>
      <c r="BT38" s="11"/>
      <c r="BU38" s="11"/>
      <c r="BV38" s="11"/>
      <c r="BW38" s="11"/>
      <c r="BX38" s="11"/>
      <c r="BY38" s="11"/>
      <c r="BZ38" s="11"/>
      <c r="CA38" s="11"/>
      <c r="CB38" s="11"/>
      <c r="CC38" s="11"/>
      <c r="CD38" s="11"/>
      <c r="CE38" s="11"/>
      <c r="CF38" s="11"/>
      <c r="CG38" s="11"/>
      <c r="CH38" s="11"/>
    </row>
    <row r="39" spans="1:86" ht="12.75" x14ac:dyDescent="0.2">
      <c r="A39" s="11"/>
      <c r="BA39" s="11" t="s">
        <v>331</v>
      </c>
      <c r="BB39" s="11"/>
      <c r="BC39" s="11"/>
      <c r="BD39" s="11"/>
      <c r="BE39" s="11"/>
      <c r="BF39" s="11"/>
      <c r="BG39" s="11"/>
      <c r="BH39" s="11"/>
      <c r="BI39" s="11"/>
      <c r="BJ39" s="11"/>
      <c r="BK39" s="11"/>
      <c r="BL39" s="11"/>
      <c r="BM39" s="82" t="s">
        <v>332</v>
      </c>
      <c r="BN39" s="11"/>
      <c r="BO39" s="11"/>
      <c r="BP39" s="11"/>
      <c r="BQ39" s="11"/>
      <c r="BR39" s="11"/>
      <c r="BS39" s="11"/>
      <c r="BT39" s="11"/>
      <c r="BU39" s="11"/>
      <c r="BV39" s="11"/>
      <c r="BW39" s="11"/>
      <c r="BX39" s="11"/>
      <c r="BY39" s="11"/>
      <c r="BZ39" s="11"/>
      <c r="CA39" s="11"/>
      <c r="CB39" s="11"/>
      <c r="CC39" s="11"/>
      <c r="CD39" s="11"/>
      <c r="CE39" s="11"/>
      <c r="CF39" s="11"/>
      <c r="CG39" s="11"/>
      <c r="CH39" s="11"/>
    </row>
    <row r="40" spans="1:86" ht="12.75" x14ac:dyDescent="0.2">
      <c r="A40" s="11"/>
      <c r="BA40" s="11" t="s">
        <v>333</v>
      </c>
      <c r="BB40" s="11"/>
      <c r="BC40" s="11"/>
      <c r="BD40" s="11"/>
      <c r="BE40" s="11"/>
      <c r="BF40" s="11"/>
      <c r="BG40" s="11"/>
      <c r="BH40" s="11"/>
      <c r="BI40" s="11"/>
      <c r="BJ40" s="11"/>
      <c r="BK40" s="11"/>
      <c r="BL40" s="11"/>
      <c r="BM40" s="82" t="s">
        <v>334</v>
      </c>
      <c r="BN40" s="11"/>
      <c r="BO40" s="11"/>
      <c r="BP40" s="11"/>
      <c r="BQ40" s="11"/>
      <c r="BR40" s="11"/>
      <c r="BS40" s="11"/>
      <c r="BT40" s="11"/>
      <c r="BU40" s="11"/>
      <c r="BV40" s="11"/>
      <c r="BW40" s="11"/>
      <c r="BX40" s="11"/>
      <c r="BY40" s="11"/>
      <c r="BZ40" s="11"/>
      <c r="CA40" s="11"/>
      <c r="CB40" s="11"/>
      <c r="CC40" s="11"/>
      <c r="CD40" s="11"/>
      <c r="CE40" s="11"/>
      <c r="CF40" s="11"/>
      <c r="CG40" s="11"/>
      <c r="CH40" s="11"/>
    </row>
    <row r="41" spans="1:86" ht="12.75" x14ac:dyDescent="0.2">
      <c r="A41" s="11"/>
      <c r="BA41" s="11" t="s">
        <v>335</v>
      </c>
      <c r="BB41" s="11"/>
      <c r="BC41" s="11"/>
      <c r="BD41" s="11"/>
      <c r="BE41" s="11"/>
      <c r="BF41" s="11"/>
      <c r="BG41" s="11"/>
      <c r="BH41" s="11"/>
      <c r="BI41" s="11"/>
      <c r="BJ41" s="11"/>
      <c r="BK41" s="11"/>
      <c r="BL41" s="11"/>
      <c r="BM41" s="82" t="s">
        <v>336</v>
      </c>
      <c r="BN41" s="11"/>
      <c r="BO41" s="11"/>
      <c r="BP41" s="11"/>
      <c r="BQ41" s="11"/>
      <c r="BR41" s="11"/>
      <c r="BS41" s="11"/>
      <c r="BT41" s="11"/>
      <c r="BU41" s="11"/>
      <c r="BV41" s="11"/>
      <c r="BW41" s="11"/>
      <c r="BX41" s="11"/>
      <c r="BY41" s="11"/>
      <c r="BZ41" s="11"/>
      <c r="CA41" s="11"/>
      <c r="CB41" s="11"/>
      <c r="CC41" s="11"/>
      <c r="CD41" s="11"/>
      <c r="CE41" s="11"/>
      <c r="CF41" s="11"/>
      <c r="CG41" s="11"/>
      <c r="CH41" s="11"/>
    </row>
    <row r="42" spans="1:86" ht="12.75" x14ac:dyDescent="0.2">
      <c r="A42" s="11"/>
      <c r="BA42" s="11" t="s">
        <v>337</v>
      </c>
      <c r="BB42" s="11"/>
      <c r="BC42" s="11"/>
      <c r="BD42" s="11"/>
      <c r="BE42" s="11"/>
      <c r="BF42" s="11"/>
      <c r="BG42" s="11"/>
      <c r="BH42" s="11"/>
      <c r="BI42" s="11"/>
      <c r="BJ42" s="11"/>
      <c r="BK42" s="11"/>
      <c r="BL42" s="11"/>
      <c r="BM42" s="82" t="s">
        <v>338</v>
      </c>
      <c r="BN42" s="11"/>
      <c r="BO42" s="11"/>
      <c r="BP42" s="11"/>
      <c r="BQ42" s="11"/>
      <c r="BR42" s="11"/>
      <c r="BS42" s="11"/>
      <c r="BT42" s="11"/>
      <c r="BU42" s="11"/>
      <c r="BV42" s="11"/>
      <c r="BW42" s="11"/>
      <c r="BX42" s="11"/>
      <c r="BY42" s="11"/>
      <c r="BZ42" s="11"/>
      <c r="CA42" s="11"/>
      <c r="CB42" s="11"/>
      <c r="CC42" s="11"/>
      <c r="CD42" s="11"/>
      <c r="CE42" s="11"/>
      <c r="CF42" s="11"/>
      <c r="CG42" s="11"/>
      <c r="CH42" s="11"/>
    </row>
    <row r="43" spans="1:86" ht="12.75" x14ac:dyDescent="0.2">
      <c r="A43" s="11"/>
      <c r="BA43" s="11" t="s">
        <v>339</v>
      </c>
      <c r="BB43" s="11"/>
      <c r="BC43" s="11"/>
      <c r="BD43" s="11"/>
      <c r="BE43" s="11"/>
      <c r="BF43" s="11"/>
      <c r="BG43" s="11"/>
      <c r="BH43" s="11"/>
      <c r="BI43" s="11"/>
      <c r="BJ43" s="11"/>
      <c r="BK43" s="11"/>
      <c r="BL43" s="11"/>
      <c r="BM43" s="82" t="s">
        <v>340</v>
      </c>
      <c r="BN43" s="11"/>
      <c r="BO43" s="11"/>
      <c r="BP43" s="11"/>
      <c r="BQ43" s="11"/>
      <c r="BR43" s="11"/>
      <c r="BS43" s="11"/>
      <c r="BT43" s="11"/>
      <c r="BU43" s="11"/>
      <c r="BV43" s="11"/>
      <c r="BW43" s="11"/>
      <c r="BX43" s="11"/>
      <c r="BY43" s="11"/>
      <c r="BZ43" s="11"/>
      <c r="CA43" s="11"/>
      <c r="CB43" s="11"/>
      <c r="CC43" s="11"/>
      <c r="CD43" s="11"/>
      <c r="CE43" s="11"/>
      <c r="CF43" s="11"/>
      <c r="CG43" s="11"/>
      <c r="CH43" s="11"/>
    </row>
    <row r="44" spans="1:86" ht="12.75" x14ac:dyDescent="0.2">
      <c r="A44" s="11"/>
      <c r="BA44" s="11" t="s">
        <v>341</v>
      </c>
      <c r="BB44" s="11"/>
      <c r="BC44" s="11"/>
      <c r="BD44" s="11"/>
      <c r="BE44" s="11"/>
      <c r="BF44" s="11"/>
      <c r="BG44" s="11"/>
      <c r="BH44" s="11"/>
      <c r="BI44" s="11"/>
      <c r="BJ44" s="11"/>
      <c r="BK44" s="11"/>
      <c r="BL44" s="11"/>
      <c r="BM44" s="82" t="s">
        <v>342</v>
      </c>
      <c r="BN44" s="11"/>
      <c r="BO44" s="11"/>
      <c r="BP44" s="11"/>
      <c r="BQ44" s="11"/>
      <c r="BR44" s="11"/>
      <c r="BS44" s="11"/>
      <c r="BT44" s="11"/>
      <c r="BU44" s="11"/>
      <c r="BV44" s="11"/>
      <c r="BW44" s="11"/>
      <c r="BX44" s="11"/>
      <c r="BY44" s="11"/>
      <c r="BZ44" s="11"/>
      <c r="CA44" s="11"/>
      <c r="CB44" s="11"/>
      <c r="CC44" s="11"/>
      <c r="CD44" s="11"/>
      <c r="CE44" s="11"/>
      <c r="CF44" s="11"/>
      <c r="CG44" s="11"/>
      <c r="CH44" s="11"/>
    </row>
    <row r="45" spans="1:86" ht="12.75" x14ac:dyDescent="0.2">
      <c r="A45" s="11"/>
      <c r="BA45" s="11" t="s">
        <v>343</v>
      </c>
      <c r="BB45" s="11"/>
      <c r="BC45" s="11"/>
      <c r="BD45" s="11"/>
      <c r="BE45" s="11"/>
      <c r="BF45" s="11"/>
      <c r="BG45" s="11"/>
      <c r="BH45" s="11"/>
      <c r="BI45" s="11"/>
      <c r="BJ45" s="11"/>
      <c r="BK45" s="11"/>
      <c r="BL45" s="11"/>
      <c r="BM45" s="82" t="s">
        <v>344</v>
      </c>
      <c r="BN45" s="11"/>
      <c r="BO45" s="11"/>
      <c r="BP45" s="11"/>
      <c r="BQ45" s="11"/>
      <c r="BR45" s="11"/>
      <c r="BS45" s="11"/>
      <c r="BT45" s="11"/>
      <c r="BU45" s="11"/>
      <c r="BV45" s="11"/>
      <c r="BW45" s="11"/>
      <c r="BX45" s="11"/>
      <c r="BY45" s="11"/>
      <c r="BZ45" s="11"/>
      <c r="CA45" s="11"/>
      <c r="CB45" s="11"/>
      <c r="CC45" s="11"/>
      <c r="CD45" s="11"/>
      <c r="CE45" s="11"/>
      <c r="CF45" s="11"/>
      <c r="CG45" s="11"/>
      <c r="CH45" s="11"/>
    </row>
    <row r="46" spans="1:86" ht="12.75" x14ac:dyDescent="0.2">
      <c r="A46" s="11"/>
      <c r="BA46" s="11" t="s">
        <v>345</v>
      </c>
      <c r="BB46" s="11"/>
      <c r="BC46" s="11"/>
      <c r="BD46" s="11"/>
      <c r="BE46" s="11"/>
      <c r="BF46" s="11"/>
      <c r="BG46" s="11"/>
      <c r="BH46" s="11"/>
      <c r="BI46" s="11"/>
      <c r="BJ46" s="11"/>
      <c r="BK46" s="11"/>
      <c r="BL46" s="11"/>
      <c r="BM46" s="82" t="s">
        <v>346</v>
      </c>
      <c r="BN46" s="11"/>
      <c r="BO46" s="11"/>
      <c r="BP46" s="11"/>
      <c r="BQ46" s="11"/>
      <c r="BR46" s="11"/>
      <c r="BS46" s="11"/>
      <c r="BT46" s="11"/>
      <c r="BU46" s="11"/>
      <c r="BV46" s="11"/>
      <c r="BW46" s="11"/>
      <c r="BX46" s="11"/>
      <c r="BY46" s="11"/>
      <c r="BZ46" s="11"/>
      <c r="CA46" s="11"/>
      <c r="CB46" s="11"/>
      <c r="CC46" s="11"/>
      <c r="CD46" s="11"/>
      <c r="CE46" s="11"/>
      <c r="CF46" s="11"/>
      <c r="CG46" s="11"/>
      <c r="CH46" s="11"/>
    </row>
    <row r="47" spans="1:86" ht="12.75" x14ac:dyDescent="0.2">
      <c r="A47" s="11"/>
      <c r="BA47" s="11" t="s">
        <v>347</v>
      </c>
      <c r="BB47" s="11"/>
      <c r="BC47" s="11"/>
      <c r="BD47" s="11"/>
      <c r="BE47" s="11"/>
      <c r="BF47" s="11"/>
      <c r="BG47" s="11"/>
      <c r="BH47" s="11"/>
      <c r="BI47" s="11"/>
      <c r="BJ47" s="11"/>
      <c r="BK47" s="11"/>
      <c r="BL47" s="11"/>
      <c r="BM47" s="82" t="s">
        <v>348</v>
      </c>
      <c r="BN47" s="11"/>
      <c r="BO47" s="11"/>
      <c r="BP47" s="11"/>
      <c r="BQ47" s="11"/>
      <c r="BR47" s="11"/>
      <c r="BS47" s="11"/>
      <c r="BT47" s="11"/>
      <c r="BU47" s="11"/>
      <c r="BV47" s="11"/>
      <c r="BW47" s="11"/>
      <c r="BX47" s="11"/>
      <c r="BY47" s="11"/>
      <c r="BZ47" s="11"/>
      <c r="CA47" s="11"/>
      <c r="CB47" s="11"/>
      <c r="CC47" s="11"/>
      <c r="CD47" s="11"/>
      <c r="CE47" s="11"/>
      <c r="CF47" s="11"/>
      <c r="CG47" s="11"/>
      <c r="CH47" s="11"/>
    </row>
    <row r="48" spans="1:86" ht="12.75" x14ac:dyDescent="0.2">
      <c r="A48" s="11"/>
      <c r="BA48" s="11"/>
      <c r="BB48" s="11"/>
      <c r="BC48" s="11"/>
      <c r="BD48" s="11"/>
      <c r="BE48" s="11"/>
      <c r="BF48" s="11"/>
      <c r="BG48" s="11"/>
      <c r="BH48" s="11"/>
      <c r="BI48" s="11"/>
      <c r="BJ48" s="11"/>
      <c r="BK48" s="11"/>
      <c r="BL48" s="11"/>
      <c r="BM48" s="82" t="s">
        <v>349</v>
      </c>
      <c r="BN48" s="11"/>
      <c r="BO48" s="11"/>
      <c r="BP48" s="11"/>
      <c r="BQ48" s="11"/>
      <c r="BR48" s="11"/>
      <c r="BS48" s="11"/>
      <c r="BT48" s="11"/>
      <c r="BU48" s="11"/>
      <c r="BV48" s="11"/>
      <c r="BW48" s="11"/>
      <c r="BX48" s="11"/>
      <c r="BY48" s="11"/>
      <c r="BZ48" s="11"/>
      <c r="CA48" s="11"/>
      <c r="CB48" s="11"/>
      <c r="CC48" s="11"/>
      <c r="CD48" s="11"/>
      <c r="CE48" s="11"/>
      <c r="CF48" s="11"/>
      <c r="CG48" s="11"/>
      <c r="CH48" s="11"/>
    </row>
    <row r="49" spans="1:86" ht="12.75" x14ac:dyDescent="0.2">
      <c r="A49" s="11"/>
      <c r="BA49" s="11"/>
      <c r="BB49" s="11"/>
      <c r="BC49" s="11"/>
      <c r="BD49" s="11"/>
      <c r="BE49" s="11"/>
      <c r="BF49" s="11"/>
      <c r="BG49" s="11"/>
      <c r="BH49" s="11"/>
      <c r="BI49" s="11"/>
      <c r="BJ49" s="11"/>
      <c r="BK49" s="11"/>
      <c r="BL49" s="11"/>
      <c r="BM49" s="82" t="s">
        <v>350</v>
      </c>
      <c r="BN49" s="11"/>
      <c r="BO49" s="11"/>
      <c r="BP49" s="11"/>
      <c r="BQ49" s="11"/>
      <c r="BR49" s="11"/>
      <c r="BS49" s="11"/>
      <c r="BT49" s="11"/>
      <c r="BU49" s="11"/>
      <c r="BV49" s="11"/>
      <c r="BW49" s="11"/>
      <c r="BX49" s="11"/>
      <c r="BY49" s="11"/>
      <c r="BZ49" s="11"/>
      <c r="CA49" s="11"/>
      <c r="CB49" s="11"/>
      <c r="CC49" s="11"/>
      <c r="CD49" s="11"/>
      <c r="CE49" s="11"/>
      <c r="CF49" s="11"/>
      <c r="CG49" s="11"/>
      <c r="CH49" s="11"/>
    </row>
    <row r="50" spans="1:86" ht="12.75" x14ac:dyDescent="0.2">
      <c r="A50" s="11"/>
      <c r="BA50" s="169" t="s">
        <v>351</v>
      </c>
      <c r="BB50" s="11"/>
      <c r="BC50" s="11"/>
      <c r="BD50" s="11"/>
      <c r="BE50" s="11"/>
      <c r="BF50" s="11"/>
      <c r="BG50" s="11"/>
      <c r="BH50" s="11"/>
      <c r="BI50" s="11"/>
      <c r="BJ50" s="11"/>
      <c r="BK50" s="11"/>
      <c r="BL50" s="11"/>
      <c r="BM50" s="82" t="s">
        <v>874</v>
      </c>
      <c r="BN50" s="11"/>
      <c r="BO50" s="11"/>
      <c r="BP50" s="11"/>
      <c r="BQ50" s="11"/>
      <c r="BR50" s="11"/>
      <c r="BS50" s="11"/>
      <c r="BT50" s="11"/>
      <c r="BU50" s="11"/>
      <c r="BV50" s="11"/>
      <c r="BW50" s="11"/>
      <c r="BX50" s="11"/>
      <c r="BY50" s="11"/>
      <c r="BZ50" s="11"/>
      <c r="CA50" s="11"/>
      <c r="CB50" s="11"/>
      <c r="CC50" s="11"/>
      <c r="CD50" s="11"/>
      <c r="CE50" s="11"/>
      <c r="CF50" s="11"/>
      <c r="CG50" s="11"/>
      <c r="CH50" s="11"/>
    </row>
    <row r="51" spans="1:86" ht="15" x14ac:dyDescent="0.25">
      <c r="A51" s="11"/>
      <c r="BA51" s="170" t="s">
        <v>353</v>
      </c>
      <c r="BB51" s="11"/>
      <c r="BC51" s="11"/>
      <c r="BD51" s="11"/>
      <c r="BE51" s="11"/>
      <c r="BF51" s="11"/>
      <c r="BG51" s="11"/>
      <c r="BH51" s="11"/>
      <c r="BI51" s="11"/>
      <c r="BJ51" s="11"/>
      <c r="BK51" s="11"/>
      <c r="BL51" s="11"/>
      <c r="BM51" s="84" t="s">
        <v>354</v>
      </c>
      <c r="BN51" s="11"/>
      <c r="BO51" s="11"/>
      <c r="BP51" s="11"/>
      <c r="BQ51" s="11"/>
      <c r="BR51" s="11"/>
      <c r="BS51" s="11"/>
      <c r="BT51" s="11"/>
      <c r="BU51" s="11"/>
      <c r="BV51" s="11"/>
      <c r="BW51" s="11"/>
      <c r="BX51" s="11"/>
      <c r="BY51" s="11"/>
      <c r="BZ51" s="11"/>
      <c r="CA51" s="11"/>
      <c r="CB51" s="11"/>
      <c r="CC51" s="11"/>
      <c r="CD51" s="11"/>
      <c r="CE51" s="11"/>
      <c r="CF51" s="11"/>
      <c r="CG51" s="11"/>
      <c r="CH51" s="11"/>
    </row>
    <row r="52" spans="1:86" ht="12.75" x14ac:dyDescent="0.2">
      <c r="A52" s="11"/>
      <c r="BA52" s="22" t="s">
        <v>355</v>
      </c>
      <c r="BB52" s="11"/>
      <c r="BC52" s="11"/>
      <c r="BD52" s="11"/>
      <c r="BE52" s="11"/>
      <c r="BF52" s="11"/>
      <c r="BG52" s="11"/>
      <c r="BH52" s="11"/>
      <c r="BI52" s="11"/>
      <c r="BJ52" s="11"/>
      <c r="BK52" s="11"/>
      <c r="BL52" s="11"/>
      <c r="BM52" s="82" t="s">
        <v>356</v>
      </c>
      <c r="BN52" s="11"/>
      <c r="BO52" s="11"/>
      <c r="BP52" s="11"/>
      <c r="BQ52" s="11"/>
      <c r="BR52" s="11"/>
      <c r="BS52" s="11"/>
      <c r="BT52" s="11"/>
      <c r="BU52" s="11"/>
      <c r="BV52" s="11"/>
      <c r="BW52" s="11"/>
      <c r="BX52" s="11"/>
      <c r="BY52" s="11"/>
      <c r="BZ52" s="11"/>
      <c r="CA52" s="11"/>
      <c r="CB52" s="11"/>
      <c r="CC52" s="11"/>
      <c r="CD52" s="11"/>
      <c r="CE52" s="11"/>
      <c r="CF52" s="11"/>
      <c r="CG52" s="11"/>
      <c r="CH52" s="11"/>
    </row>
    <row r="53" spans="1:86" ht="12.75" x14ac:dyDescent="0.2">
      <c r="A53" s="11"/>
      <c r="BA53" s="22" t="s">
        <v>357</v>
      </c>
      <c r="BB53" s="11"/>
      <c r="BC53" s="11"/>
      <c r="BD53" s="11"/>
      <c r="BE53" s="11"/>
      <c r="BF53" s="11"/>
      <c r="BG53" s="11"/>
      <c r="BH53" s="11"/>
      <c r="BI53" s="11"/>
      <c r="BJ53" s="11"/>
      <c r="BK53" s="11"/>
      <c r="BL53" s="11"/>
      <c r="BM53" s="82" t="s">
        <v>358</v>
      </c>
      <c r="BN53" s="11"/>
      <c r="BO53" s="11"/>
      <c r="BP53" s="11"/>
      <c r="BQ53" s="11"/>
      <c r="BR53" s="11"/>
      <c r="BS53" s="11"/>
      <c r="BT53" s="11"/>
      <c r="BU53" s="11"/>
      <c r="BV53" s="11"/>
      <c r="BW53" s="11"/>
      <c r="BX53" s="11"/>
      <c r="BY53" s="11"/>
      <c r="BZ53" s="11"/>
      <c r="CA53" s="11"/>
      <c r="CB53" s="11"/>
      <c r="CC53" s="11"/>
      <c r="CD53" s="11"/>
      <c r="CE53" s="11"/>
      <c r="CF53" s="11"/>
      <c r="CG53" s="11"/>
      <c r="CH53" s="11"/>
    </row>
    <row r="54" spans="1:86" ht="12.75" x14ac:dyDescent="0.2">
      <c r="A54" s="11"/>
      <c r="BA54" s="22" t="s">
        <v>359</v>
      </c>
      <c r="BB54" s="11"/>
      <c r="BC54" s="11"/>
      <c r="BD54" s="11"/>
      <c r="BE54" s="11"/>
      <c r="BF54" s="11"/>
      <c r="BG54" s="11"/>
      <c r="BH54" s="11"/>
      <c r="BI54" s="11"/>
      <c r="BJ54" s="11"/>
      <c r="BK54" s="11"/>
      <c r="BL54" s="11"/>
      <c r="BM54" s="82" t="s">
        <v>360</v>
      </c>
      <c r="BN54" s="11"/>
      <c r="BO54" s="11"/>
      <c r="BP54" s="11"/>
      <c r="BQ54" s="11"/>
      <c r="BR54" s="11"/>
      <c r="BS54" s="11"/>
      <c r="BT54" s="11"/>
      <c r="BU54" s="11"/>
      <c r="BV54" s="11"/>
      <c r="BW54" s="11"/>
      <c r="BX54" s="11"/>
      <c r="BY54" s="11"/>
      <c r="BZ54" s="11"/>
      <c r="CA54" s="11"/>
      <c r="CB54" s="11"/>
      <c r="CC54" s="11"/>
      <c r="CD54" s="11"/>
      <c r="CE54" s="11"/>
      <c r="CF54" s="11"/>
      <c r="CG54" s="11"/>
      <c r="CH54" s="11"/>
    </row>
    <row r="55" spans="1:86" ht="12.75" x14ac:dyDescent="0.2">
      <c r="A55" s="11"/>
      <c r="BA55" s="22" t="s">
        <v>361</v>
      </c>
      <c r="BB55" s="11"/>
      <c r="BC55" s="11"/>
      <c r="BD55" s="11"/>
      <c r="BE55" s="11"/>
      <c r="BF55" s="11"/>
      <c r="BG55" s="11"/>
      <c r="BH55" s="11"/>
      <c r="BI55" s="11"/>
      <c r="BJ55" s="11"/>
      <c r="BK55" s="11"/>
      <c r="BL55" s="11"/>
      <c r="BM55" s="82" t="s">
        <v>362</v>
      </c>
      <c r="BN55" s="11"/>
      <c r="BO55" s="11"/>
      <c r="BP55" s="11"/>
      <c r="BQ55" s="11"/>
      <c r="BR55" s="11"/>
      <c r="BS55" s="11"/>
      <c r="BT55" s="11"/>
      <c r="BU55" s="11"/>
      <c r="BV55" s="11"/>
      <c r="BW55" s="11"/>
      <c r="BX55" s="11"/>
      <c r="BY55" s="11"/>
      <c r="BZ55" s="11"/>
      <c r="CA55" s="11"/>
      <c r="CB55" s="11"/>
      <c r="CC55" s="11"/>
      <c r="CD55" s="11"/>
      <c r="CE55" s="11"/>
      <c r="CF55" s="11"/>
      <c r="CG55" s="11"/>
      <c r="CH55" s="11"/>
    </row>
    <row r="56" spans="1:86" ht="12.75" x14ac:dyDescent="0.2">
      <c r="A56" s="11"/>
      <c r="BA56" s="22" t="s">
        <v>363</v>
      </c>
      <c r="BB56" s="11"/>
      <c r="BC56" s="11"/>
      <c r="BD56" s="11"/>
      <c r="BE56" s="11"/>
      <c r="BF56" s="11"/>
      <c r="BG56" s="11"/>
      <c r="BH56" s="11"/>
      <c r="BI56" s="11"/>
      <c r="BJ56" s="11"/>
      <c r="BK56" s="11"/>
      <c r="BL56" s="11"/>
      <c r="BM56" s="82" t="s">
        <v>364</v>
      </c>
      <c r="BN56" s="11"/>
      <c r="BO56" s="11"/>
      <c r="BP56" s="11"/>
      <c r="BQ56" s="11"/>
      <c r="BR56" s="11"/>
      <c r="BS56" s="11"/>
      <c r="BT56" s="11"/>
      <c r="BU56" s="11"/>
      <c r="BV56" s="11"/>
      <c r="BW56" s="11"/>
      <c r="BX56" s="11"/>
      <c r="BY56" s="11"/>
      <c r="BZ56" s="11"/>
      <c r="CA56" s="11"/>
      <c r="CB56" s="11"/>
      <c r="CC56" s="11"/>
      <c r="CD56" s="11"/>
      <c r="CE56" s="11"/>
      <c r="CF56" s="11"/>
      <c r="CG56" s="11"/>
      <c r="CH56" s="11"/>
    </row>
    <row r="57" spans="1:86" ht="15" x14ac:dyDescent="0.25">
      <c r="A57" s="11"/>
      <c r="BA57" s="170" t="s">
        <v>365</v>
      </c>
      <c r="BB57" s="11"/>
      <c r="BC57" s="11"/>
      <c r="BD57" s="11"/>
      <c r="BE57" s="11"/>
      <c r="BF57" s="11"/>
      <c r="BG57" s="11"/>
      <c r="BH57" s="11"/>
      <c r="BI57" s="11"/>
      <c r="BJ57" s="11"/>
      <c r="BK57" s="11"/>
      <c r="BL57" s="11"/>
      <c r="BM57" s="82" t="s">
        <v>366</v>
      </c>
      <c r="BN57" s="11"/>
      <c r="BO57" s="11"/>
      <c r="BP57" s="11"/>
      <c r="BQ57" s="11"/>
      <c r="BR57" s="11"/>
      <c r="BS57" s="11"/>
      <c r="BT57" s="11"/>
      <c r="BU57" s="11"/>
      <c r="BV57" s="11"/>
      <c r="BW57" s="11"/>
      <c r="BX57" s="11"/>
      <c r="BY57" s="11"/>
      <c r="BZ57" s="11"/>
      <c r="CA57" s="11"/>
      <c r="CB57" s="11"/>
      <c r="CC57" s="11"/>
      <c r="CD57" s="11"/>
      <c r="CE57" s="11"/>
      <c r="CF57" s="11"/>
      <c r="CG57" s="11"/>
      <c r="CH57" s="11"/>
    </row>
    <row r="58" spans="1:86" ht="12.75" x14ac:dyDescent="0.2">
      <c r="A58" s="11"/>
      <c r="BA58" s="88" t="s">
        <v>367</v>
      </c>
      <c r="BB58" s="11"/>
      <c r="BC58" s="11"/>
      <c r="BD58" s="11"/>
      <c r="BE58" s="11"/>
      <c r="BF58" s="11"/>
      <c r="BG58" s="11"/>
      <c r="BH58" s="11"/>
      <c r="BI58" s="11"/>
      <c r="BJ58" s="11"/>
      <c r="BK58" s="11"/>
      <c r="BL58" s="11"/>
      <c r="BM58" s="82" t="s">
        <v>368</v>
      </c>
      <c r="BN58" s="11"/>
      <c r="BO58" s="11"/>
      <c r="BP58" s="11"/>
      <c r="BQ58" s="11"/>
      <c r="BR58" s="11"/>
      <c r="BS58" s="11"/>
      <c r="BT58" s="11"/>
      <c r="BU58" s="11"/>
      <c r="BV58" s="11"/>
      <c r="BW58" s="11"/>
      <c r="BX58" s="11"/>
      <c r="BY58" s="11"/>
      <c r="BZ58" s="11"/>
      <c r="CA58" s="11"/>
      <c r="CB58" s="11"/>
      <c r="CC58" s="11"/>
      <c r="CD58" s="11"/>
      <c r="CE58" s="11"/>
      <c r="CF58" s="11"/>
      <c r="CG58" s="11"/>
      <c r="CH58" s="11"/>
    </row>
    <row r="59" spans="1:86" ht="12.75" x14ac:dyDescent="0.2">
      <c r="A59" s="11"/>
      <c r="BA59" s="88" t="s">
        <v>369</v>
      </c>
      <c r="BB59" s="11"/>
      <c r="BC59" s="11"/>
      <c r="BD59" s="11"/>
      <c r="BE59" s="11"/>
      <c r="BF59" s="11"/>
      <c r="BG59" s="11"/>
      <c r="BH59" s="11"/>
      <c r="BI59" s="11"/>
      <c r="BJ59" s="11"/>
      <c r="BK59" s="11"/>
      <c r="BL59" s="11"/>
      <c r="BM59" s="82" t="s">
        <v>370</v>
      </c>
      <c r="BN59" s="11"/>
      <c r="BO59" s="11"/>
      <c r="BP59" s="11"/>
      <c r="BQ59" s="11"/>
      <c r="BR59" s="11"/>
      <c r="BS59" s="11"/>
      <c r="BT59" s="11"/>
      <c r="BU59" s="11"/>
      <c r="BV59" s="11"/>
      <c r="BW59" s="11"/>
      <c r="BX59" s="11"/>
      <c r="BY59" s="11"/>
      <c r="BZ59" s="11"/>
      <c r="CA59" s="11"/>
      <c r="CB59" s="11"/>
      <c r="CC59" s="11"/>
      <c r="CD59" s="11"/>
      <c r="CE59" s="11"/>
      <c r="CF59" s="11"/>
      <c r="CG59" s="11"/>
      <c r="CH59" s="11"/>
    </row>
    <row r="60" spans="1:86" ht="12.75" x14ac:dyDescent="0.2">
      <c r="A60" s="11"/>
      <c r="BA60" s="88" t="s">
        <v>371</v>
      </c>
      <c r="BB60" s="11"/>
      <c r="BC60" s="11"/>
      <c r="BD60" s="11"/>
      <c r="BE60" s="11"/>
      <c r="BF60" s="11"/>
      <c r="BG60" s="11"/>
      <c r="BH60" s="11"/>
      <c r="BI60" s="11"/>
      <c r="BJ60" s="11"/>
      <c r="BK60" s="11"/>
      <c r="BL60" s="11"/>
      <c r="BM60" s="82" t="s">
        <v>372</v>
      </c>
      <c r="BN60" s="11"/>
      <c r="BO60" s="11"/>
      <c r="BP60" s="11"/>
      <c r="BQ60" s="11"/>
      <c r="BR60" s="11"/>
      <c r="BS60" s="11"/>
      <c r="BT60" s="11"/>
      <c r="BU60" s="11"/>
      <c r="BV60" s="11"/>
      <c r="BW60" s="11"/>
      <c r="BX60" s="11"/>
      <c r="BY60" s="11"/>
      <c r="BZ60" s="11"/>
      <c r="CA60" s="11"/>
      <c r="CB60" s="11"/>
      <c r="CC60" s="11"/>
      <c r="CD60" s="11"/>
      <c r="CE60" s="11"/>
      <c r="CF60" s="11"/>
      <c r="CG60" s="11"/>
      <c r="CH60" s="11"/>
    </row>
    <row r="61" spans="1:86" ht="12.75" x14ac:dyDescent="0.2">
      <c r="A61" s="11"/>
      <c r="BA61" s="88" t="s">
        <v>373</v>
      </c>
      <c r="BB61" s="11"/>
      <c r="BC61" s="11"/>
      <c r="BD61" s="11"/>
      <c r="BE61" s="11"/>
      <c r="BF61" s="11"/>
      <c r="BG61" s="11"/>
      <c r="BH61" s="11"/>
      <c r="BI61" s="11"/>
      <c r="BJ61" s="11"/>
      <c r="BK61" s="11"/>
      <c r="BL61" s="11"/>
      <c r="BM61" s="82" t="s">
        <v>374</v>
      </c>
      <c r="BN61" s="11"/>
      <c r="BO61" s="11"/>
      <c r="BP61" s="11"/>
      <c r="BQ61" s="11"/>
      <c r="BR61" s="11"/>
      <c r="BS61" s="11"/>
      <c r="BT61" s="11"/>
      <c r="BU61" s="11"/>
      <c r="BV61" s="11"/>
      <c r="BW61" s="11"/>
      <c r="BX61" s="11"/>
      <c r="BY61" s="11"/>
      <c r="BZ61" s="11"/>
      <c r="CA61" s="11"/>
      <c r="CB61" s="11"/>
      <c r="CC61" s="11"/>
      <c r="CD61" s="11"/>
      <c r="CE61" s="11"/>
      <c r="CF61" s="11"/>
      <c r="CG61" s="11"/>
      <c r="CH61" s="11"/>
    </row>
    <row r="62" spans="1:86" ht="12.75" x14ac:dyDescent="0.2">
      <c r="A62" s="11"/>
      <c r="BA62" s="88" t="s">
        <v>375</v>
      </c>
      <c r="BB62" s="11"/>
      <c r="BC62" s="11"/>
      <c r="BD62" s="11"/>
      <c r="BE62" s="11"/>
      <c r="BF62" s="11"/>
      <c r="BG62" s="11"/>
      <c r="BH62" s="11"/>
      <c r="BI62" s="11"/>
      <c r="BJ62" s="11"/>
      <c r="BK62" s="11"/>
      <c r="BL62" s="11"/>
      <c r="BM62" s="82" t="s">
        <v>376</v>
      </c>
      <c r="BN62" s="11"/>
      <c r="BO62" s="11"/>
      <c r="BP62" s="11"/>
      <c r="BQ62" s="11"/>
      <c r="BR62" s="11"/>
      <c r="BS62" s="11"/>
      <c r="BT62" s="11"/>
      <c r="BU62" s="11"/>
      <c r="BV62" s="11"/>
      <c r="BW62" s="11"/>
      <c r="BX62" s="11"/>
      <c r="BY62" s="11"/>
      <c r="BZ62" s="11"/>
      <c r="CA62" s="11"/>
      <c r="CB62" s="11"/>
      <c r="CC62" s="11"/>
      <c r="CD62" s="11"/>
      <c r="CE62" s="11"/>
      <c r="CF62" s="11"/>
      <c r="CG62" s="11"/>
      <c r="CH62" s="11"/>
    </row>
    <row r="63" spans="1:86" ht="12.75" x14ac:dyDescent="0.2">
      <c r="A63" s="11"/>
      <c r="BA63" s="88" t="s">
        <v>377</v>
      </c>
      <c r="BB63" s="11"/>
      <c r="BC63" s="11"/>
      <c r="BD63" s="11"/>
      <c r="BE63" s="11"/>
      <c r="BF63" s="11"/>
      <c r="BG63" s="11"/>
      <c r="BH63" s="11"/>
      <c r="BI63" s="11"/>
      <c r="BJ63" s="11"/>
      <c r="BK63" s="11"/>
      <c r="BL63" s="11"/>
      <c r="BM63" s="82" t="s">
        <v>378</v>
      </c>
      <c r="BN63" s="11"/>
      <c r="BO63" s="11"/>
      <c r="BP63" s="11"/>
      <c r="BQ63" s="11"/>
      <c r="BR63" s="11"/>
      <c r="BS63" s="11"/>
      <c r="BT63" s="11"/>
      <c r="BU63" s="11"/>
      <c r="BV63" s="11"/>
      <c r="BW63" s="11"/>
      <c r="BX63" s="11"/>
      <c r="BY63" s="11"/>
      <c r="BZ63" s="11"/>
      <c r="CA63" s="11"/>
      <c r="CB63" s="11"/>
      <c r="CC63" s="11"/>
      <c r="CD63" s="11"/>
      <c r="CE63" s="11"/>
      <c r="CF63" s="11"/>
      <c r="CG63" s="11"/>
      <c r="CH63" s="11"/>
    </row>
    <row r="64" spans="1:86" ht="12.75" x14ac:dyDescent="0.2">
      <c r="A64" s="11"/>
      <c r="BA64" s="88" t="s">
        <v>379</v>
      </c>
      <c r="BB64" s="11"/>
      <c r="BC64" s="11"/>
      <c r="BD64" s="11"/>
      <c r="BE64" s="11"/>
      <c r="BF64" s="11"/>
      <c r="BG64" s="11"/>
      <c r="BH64" s="11"/>
      <c r="BI64" s="11"/>
      <c r="BJ64" s="11"/>
      <c r="BK64" s="11"/>
      <c r="BL64" s="11"/>
      <c r="BM64" s="82" t="s">
        <v>380</v>
      </c>
      <c r="BN64" s="11"/>
      <c r="BO64" s="11"/>
      <c r="BP64" s="11"/>
      <c r="BQ64" s="11"/>
      <c r="BR64" s="11"/>
      <c r="BS64" s="11"/>
      <c r="BT64" s="11"/>
      <c r="BU64" s="11"/>
      <c r="BV64" s="11"/>
      <c r="BW64" s="11"/>
      <c r="BX64" s="11"/>
      <c r="BY64" s="11"/>
      <c r="BZ64" s="11"/>
      <c r="CA64" s="11"/>
      <c r="CB64" s="11"/>
      <c r="CC64" s="11"/>
      <c r="CD64" s="11"/>
      <c r="CE64" s="11"/>
      <c r="CF64" s="11"/>
      <c r="CG64" s="11"/>
      <c r="CH64" s="11"/>
    </row>
    <row r="65" spans="1:86" ht="12.75" x14ac:dyDescent="0.2">
      <c r="A65" s="11"/>
      <c r="BA65" s="88" t="s">
        <v>381</v>
      </c>
      <c r="BB65" s="11"/>
      <c r="BC65" s="11"/>
      <c r="BD65" s="11"/>
      <c r="BE65" s="11"/>
      <c r="BF65" s="11"/>
      <c r="BG65" s="11"/>
      <c r="BH65" s="11"/>
      <c r="BI65" s="11"/>
      <c r="BJ65" s="11"/>
      <c r="BK65" s="11"/>
      <c r="BL65" s="11"/>
      <c r="BM65" s="82" t="s">
        <v>382</v>
      </c>
      <c r="BN65" s="11"/>
      <c r="BO65" s="11"/>
      <c r="BP65" s="11"/>
      <c r="BQ65" s="11"/>
      <c r="BR65" s="11"/>
      <c r="BS65" s="11"/>
      <c r="BT65" s="11"/>
      <c r="BU65" s="11"/>
      <c r="BV65" s="11"/>
      <c r="BW65" s="11"/>
      <c r="BX65" s="11"/>
      <c r="BY65" s="11"/>
      <c r="BZ65" s="11"/>
      <c r="CA65" s="11"/>
      <c r="CB65" s="11"/>
      <c r="CC65" s="11"/>
      <c r="CD65" s="11"/>
      <c r="CE65" s="11"/>
      <c r="CF65" s="11"/>
      <c r="CG65" s="11"/>
      <c r="CH65" s="11"/>
    </row>
    <row r="66" spans="1:86" ht="12.75" x14ac:dyDescent="0.2">
      <c r="A66" s="11"/>
      <c r="BA66" s="88" t="s">
        <v>383</v>
      </c>
      <c r="BB66" s="11"/>
      <c r="BC66" s="11"/>
      <c r="BD66" s="11"/>
      <c r="BE66" s="11"/>
      <c r="BF66" s="11"/>
      <c r="BG66" s="11"/>
      <c r="BH66" s="11"/>
      <c r="BI66" s="11"/>
      <c r="BJ66" s="11"/>
      <c r="BK66" s="11"/>
      <c r="BL66" s="11"/>
      <c r="BM66" s="82" t="s">
        <v>384</v>
      </c>
      <c r="BN66" s="11"/>
      <c r="BO66" s="11"/>
      <c r="BP66" s="11"/>
      <c r="BQ66" s="11"/>
      <c r="BR66" s="11"/>
      <c r="BS66" s="11"/>
      <c r="BT66" s="11"/>
      <c r="BU66" s="11"/>
      <c r="BV66" s="11"/>
      <c r="BW66" s="11"/>
      <c r="BX66" s="11"/>
      <c r="BY66" s="11"/>
      <c r="BZ66" s="11"/>
      <c r="CA66" s="11"/>
      <c r="CB66" s="11"/>
      <c r="CC66" s="11"/>
      <c r="CD66" s="11"/>
      <c r="CE66" s="11"/>
      <c r="CF66" s="11"/>
      <c r="CG66" s="11"/>
      <c r="CH66" s="11"/>
    </row>
    <row r="67" spans="1:86" ht="15" x14ac:dyDescent="0.25">
      <c r="A67" s="11"/>
      <c r="BA67" s="170" t="s">
        <v>385</v>
      </c>
      <c r="BB67" s="11"/>
      <c r="BC67" s="11"/>
      <c r="BD67" s="11"/>
      <c r="BE67" s="11"/>
      <c r="BF67" s="11"/>
      <c r="BG67" s="11"/>
      <c r="BH67" s="11"/>
      <c r="BI67" s="11"/>
      <c r="BJ67" s="11"/>
      <c r="BK67" s="11"/>
      <c r="BL67" s="11"/>
      <c r="BM67" s="84" t="s">
        <v>390</v>
      </c>
      <c r="BN67" s="11"/>
      <c r="BO67" s="11"/>
      <c r="BP67" s="11"/>
      <c r="BQ67" s="11"/>
      <c r="BR67" s="11"/>
      <c r="BS67" s="11"/>
      <c r="BT67" s="11"/>
      <c r="BU67" s="11"/>
      <c r="BV67" s="11"/>
      <c r="BW67" s="11"/>
      <c r="BX67" s="11"/>
      <c r="BY67" s="11"/>
      <c r="BZ67" s="11"/>
      <c r="CA67" s="11"/>
      <c r="CB67" s="11"/>
      <c r="CC67" s="11"/>
      <c r="CD67" s="11"/>
      <c r="CE67" s="11"/>
      <c r="CF67" s="11"/>
      <c r="CG67" s="11"/>
      <c r="CH67" s="11"/>
    </row>
    <row r="68" spans="1:86" ht="12.75" x14ac:dyDescent="0.2">
      <c r="A68" s="11"/>
      <c r="BA68" s="88" t="s">
        <v>386</v>
      </c>
      <c r="BB68" s="11"/>
      <c r="BC68" s="11"/>
      <c r="BD68" s="11"/>
      <c r="BE68" s="11"/>
      <c r="BF68" s="11"/>
      <c r="BG68" s="11"/>
      <c r="BH68" s="11"/>
      <c r="BI68" s="11"/>
      <c r="BJ68" s="11"/>
      <c r="BK68" s="11"/>
      <c r="BL68" s="11"/>
      <c r="BM68" s="82" t="s">
        <v>392</v>
      </c>
      <c r="BN68" s="11"/>
      <c r="BO68" s="11"/>
      <c r="BP68" s="11"/>
      <c r="BQ68" s="11"/>
      <c r="BR68" s="11"/>
      <c r="BS68" s="11"/>
      <c r="BT68" s="11"/>
      <c r="BU68" s="11"/>
      <c r="BV68" s="11"/>
      <c r="BW68" s="11"/>
      <c r="BX68" s="11"/>
      <c r="BY68" s="11"/>
      <c r="BZ68" s="11"/>
      <c r="CA68" s="11"/>
      <c r="CB68" s="11"/>
      <c r="CC68" s="11"/>
      <c r="CD68" s="11"/>
      <c r="CE68" s="11"/>
      <c r="CF68" s="11"/>
      <c r="CG68" s="11"/>
      <c r="CH68" s="11"/>
    </row>
    <row r="69" spans="1:86" ht="12.75" x14ac:dyDescent="0.2">
      <c r="A69" s="11"/>
      <c r="BA69" s="88" t="s">
        <v>387</v>
      </c>
      <c r="BB69" s="11"/>
      <c r="BC69" s="11"/>
      <c r="BD69" s="11"/>
      <c r="BE69" s="11"/>
      <c r="BF69" s="11"/>
      <c r="BG69" s="11"/>
      <c r="BH69" s="11"/>
      <c r="BI69" s="11"/>
      <c r="BJ69" s="11"/>
      <c r="BK69" s="11"/>
      <c r="BL69" s="11"/>
      <c r="BM69" s="82" t="s">
        <v>394</v>
      </c>
      <c r="BN69" s="11"/>
      <c r="BO69" s="11"/>
      <c r="BP69" s="11"/>
      <c r="BQ69" s="11"/>
      <c r="BR69" s="11"/>
      <c r="BS69" s="11"/>
      <c r="BT69" s="11"/>
      <c r="BU69" s="11"/>
      <c r="BV69" s="11"/>
      <c r="BW69" s="11"/>
      <c r="BX69" s="11"/>
      <c r="BY69" s="11"/>
      <c r="BZ69" s="11"/>
      <c r="CA69" s="11"/>
      <c r="CB69" s="11"/>
      <c r="CC69" s="11"/>
      <c r="CD69" s="11"/>
      <c r="CE69" s="11"/>
      <c r="CF69" s="11"/>
      <c r="CG69" s="11"/>
      <c r="CH69" s="11"/>
    </row>
    <row r="70" spans="1:86" ht="12.75" x14ac:dyDescent="0.2">
      <c r="A70" s="11"/>
      <c r="BA70" s="88" t="s">
        <v>388</v>
      </c>
      <c r="BB70" s="11"/>
      <c r="BC70" s="11"/>
      <c r="BD70" s="11"/>
      <c r="BE70" s="11"/>
      <c r="BF70" s="11"/>
      <c r="BG70" s="11"/>
      <c r="BH70" s="11"/>
      <c r="BI70" s="11"/>
      <c r="BJ70" s="11"/>
      <c r="BK70" s="11"/>
      <c r="BL70" s="11"/>
      <c r="BM70" s="82" t="s">
        <v>396</v>
      </c>
      <c r="BN70" s="11"/>
      <c r="BO70" s="11"/>
      <c r="BP70" s="11"/>
      <c r="BQ70" s="11"/>
      <c r="BR70" s="11"/>
      <c r="BS70" s="11"/>
      <c r="BT70" s="11"/>
      <c r="BU70" s="11"/>
      <c r="BV70" s="11"/>
      <c r="BW70" s="11"/>
      <c r="BX70" s="11"/>
      <c r="BY70" s="11"/>
      <c r="BZ70" s="11"/>
      <c r="CA70" s="11"/>
      <c r="CB70" s="11"/>
      <c r="CC70" s="11"/>
      <c r="CD70" s="11"/>
      <c r="CE70" s="11"/>
      <c r="CF70" s="11"/>
      <c r="CG70" s="11"/>
      <c r="CH70" s="11"/>
    </row>
    <row r="71" spans="1:86" ht="15" x14ac:dyDescent="0.25">
      <c r="A71" s="11"/>
      <c r="BA71" s="170" t="s">
        <v>875</v>
      </c>
      <c r="BB71" s="11"/>
      <c r="BC71" s="11"/>
      <c r="BD71" s="11"/>
      <c r="BE71" s="11"/>
      <c r="BF71" s="11"/>
      <c r="BG71" s="11"/>
      <c r="BH71" s="11"/>
      <c r="BI71" s="11"/>
      <c r="BJ71" s="11"/>
      <c r="BK71" s="11"/>
      <c r="BL71" s="11"/>
      <c r="BM71" s="82" t="s">
        <v>398</v>
      </c>
      <c r="BN71" s="11"/>
      <c r="BO71" s="11"/>
      <c r="BP71" s="11"/>
      <c r="BQ71" s="11"/>
      <c r="BR71" s="11"/>
      <c r="BS71" s="11"/>
      <c r="BT71" s="11"/>
      <c r="BU71" s="11"/>
      <c r="BV71" s="11"/>
      <c r="BW71" s="11"/>
      <c r="BX71" s="11"/>
      <c r="BY71" s="11"/>
      <c r="BZ71" s="11"/>
      <c r="CA71" s="11"/>
      <c r="CB71" s="11"/>
      <c r="CC71" s="11"/>
      <c r="CD71" s="11"/>
      <c r="CE71" s="11"/>
      <c r="CF71" s="11"/>
      <c r="CG71" s="11"/>
      <c r="CH71" s="11"/>
    </row>
    <row r="72" spans="1:86" ht="12.75" x14ac:dyDescent="0.2">
      <c r="A72" s="11"/>
      <c r="BA72" s="88" t="s">
        <v>391</v>
      </c>
      <c r="BB72" s="11"/>
      <c r="BC72" s="11"/>
      <c r="BD72" s="11"/>
      <c r="BE72" s="11"/>
      <c r="BF72" s="11"/>
      <c r="BG72" s="11"/>
      <c r="BH72" s="11"/>
      <c r="BI72" s="11"/>
      <c r="BJ72" s="11"/>
      <c r="BK72" s="11"/>
      <c r="BL72" s="11"/>
      <c r="BM72" s="82" t="s">
        <v>400</v>
      </c>
      <c r="BN72" s="11"/>
      <c r="BO72" s="11"/>
      <c r="BP72" s="11"/>
      <c r="BQ72" s="11"/>
      <c r="BR72" s="11"/>
      <c r="BS72" s="11"/>
      <c r="BT72" s="11"/>
      <c r="BU72" s="11"/>
      <c r="BV72" s="11"/>
      <c r="BW72" s="11"/>
      <c r="BX72" s="11"/>
      <c r="BY72" s="11"/>
      <c r="BZ72" s="11"/>
      <c r="CA72" s="11"/>
      <c r="CB72" s="11"/>
      <c r="CC72" s="11"/>
      <c r="CD72" s="11"/>
      <c r="CE72" s="11"/>
      <c r="CF72" s="11"/>
      <c r="CG72" s="11"/>
      <c r="CH72" s="11"/>
    </row>
    <row r="73" spans="1:86" ht="12.75" x14ac:dyDescent="0.2">
      <c r="A73" s="11"/>
      <c r="BA73" s="88" t="s">
        <v>393</v>
      </c>
      <c r="BB73" s="11"/>
      <c r="BC73" s="11"/>
      <c r="BD73" s="11"/>
      <c r="BE73" s="11"/>
      <c r="BF73" s="11"/>
      <c r="BG73" s="11"/>
      <c r="BH73" s="11"/>
      <c r="BI73" s="11"/>
      <c r="BJ73" s="11"/>
      <c r="BK73" s="11"/>
      <c r="BL73" s="11"/>
      <c r="BM73" s="82" t="s">
        <v>876</v>
      </c>
      <c r="BN73" s="11"/>
      <c r="BO73" s="11"/>
      <c r="BP73" s="11"/>
      <c r="BQ73" s="11"/>
      <c r="BR73" s="11"/>
      <c r="BS73" s="11"/>
      <c r="BT73" s="11"/>
      <c r="BU73" s="11"/>
      <c r="BV73" s="11"/>
      <c r="BW73" s="11"/>
      <c r="BX73" s="11"/>
      <c r="BY73" s="11"/>
      <c r="BZ73" s="11"/>
      <c r="CA73" s="11"/>
      <c r="CB73" s="11"/>
      <c r="CC73" s="11"/>
      <c r="CD73" s="11"/>
      <c r="CE73" s="11"/>
      <c r="CF73" s="11"/>
      <c r="CG73" s="11"/>
      <c r="CH73" s="11"/>
    </row>
    <row r="74" spans="1:86" ht="12.75" x14ac:dyDescent="0.2">
      <c r="A74" s="11"/>
      <c r="BA74" s="88" t="s">
        <v>395</v>
      </c>
      <c r="BB74" s="11"/>
      <c r="BC74" s="11"/>
      <c r="BD74" s="11"/>
      <c r="BE74" s="11"/>
      <c r="BF74" s="11"/>
      <c r="BG74" s="11"/>
      <c r="BH74" s="11"/>
      <c r="BI74" s="11"/>
      <c r="BJ74" s="11"/>
      <c r="BK74" s="11"/>
      <c r="BL74" s="11"/>
      <c r="BM74" s="82" t="s">
        <v>404</v>
      </c>
      <c r="BN74" s="11"/>
      <c r="BO74" s="11"/>
      <c r="BP74" s="11"/>
      <c r="BQ74" s="11"/>
      <c r="BR74" s="11"/>
      <c r="BS74" s="11"/>
      <c r="BT74" s="11"/>
      <c r="BU74" s="11"/>
      <c r="BV74" s="11"/>
      <c r="BW74" s="11"/>
      <c r="BX74" s="11"/>
      <c r="BY74" s="11"/>
      <c r="BZ74" s="11"/>
      <c r="CA74" s="11"/>
      <c r="CB74" s="11"/>
      <c r="CC74" s="11"/>
      <c r="CD74" s="11"/>
      <c r="CE74" s="11"/>
      <c r="CF74" s="11"/>
      <c r="CG74" s="11"/>
      <c r="CH74" s="11"/>
    </row>
    <row r="75" spans="1:86" ht="12.75" x14ac:dyDescent="0.2">
      <c r="A75" s="11"/>
      <c r="BA75" s="88" t="s">
        <v>397</v>
      </c>
      <c r="BB75" s="11"/>
      <c r="BC75" s="11"/>
      <c r="BD75" s="11"/>
      <c r="BE75" s="11"/>
      <c r="BF75" s="11"/>
      <c r="BG75" s="11"/>
      <c r="BH75" s="11"/>
      <c r="BI75" s="11"/>
      <c r="BJ75" s="11"/>
      <c r="BK75" s="11"/>
      <c r="BL75" s="11"/>
      <c r="BM75" s="82" t="s">
        <v>406</v>
      </c>
      <c r="BN75" s="11"/>
      <c r="BO75" s="11"/>
      <c r="BP75" s="11"/>
      <c r="BQ75" s="11"/>
      <c r="BR75" s="11"/>
      <c r="BS75" s="11"/>
      <c r="BT75" s="11"/>
      <c r="BU75" s="11"/>
      <c r="BV75" s="11"/>
      <c r="BW75" s="11"/>
      <c r="BX75" s="11"/>
      <c r="BY75" s="11"/>
      <c r="BZ75" s="11"/>
      <c r="CA75" s="11"/>
      <c r="CB75" s="11"/>
      <c r="CC75" s="11"/>
      <c r="CD75" s="11"/>
      <c r="CE75" s="11"/>
      <c r="CF75" s="11"/>
      <c r="CG75" s="11"/>
      <c r="CH75" s="11"/>
    </row>
    <row r="76" spans="1:86" ht="12.75" x14ac:dyDescent="0.2">
      <c r="A76" s="11"/>
      <c r="BA76" s="88" t="s">
        <v>399</v>
      </c>
      <c r="BB76" s="11"/>
      <c r="BC76" s="11"/>
      <c r="BD76" s="11"/>
      <c r="BE76" s="11"/>
      <c r="BF76" s="11"/>
      <c r="BG76" s="11"/>
      <c r="BH76" s="11"/>
      <c r="BI76" s="11"/>
      <c r="BJ76" s="11"/>
      <c r="BK76" s="11"/>
      <c r="BL76" s="11"/>
      <c r="BM76" s="82" t="s">
        <v>408</v>
      </c>
      <c r="BN76" s="11"/>
      <c r="BO76" s="11"/>
      <c r="BP76" s="11"/>
      <c r="BQ76" s="11"/>
      <c r="BR76" s="11"/>
      <c r="BS76" s="11"/>
      <c r="BT76" s="11"/>
      <c r="BU76" s="11"/>
      <c r="BV76" s="11"/>
      <c r="BW76" s="11"/>
      <c r="BX76" s="11"/>
      <c r="BY76" s="11"/>
      <c r="BZ76" s="11"/>
      <c r="CA76" s="11"/>
      <c r="CB76" s="11"/>
      <c r="CC76" s="11"/>
      <c r="CD76" s="11"/>
      <c r="CE76" s="11"/>
      <c r="CF76" s="11"/>
      <c r="CG76" s="11"/>
      <c r="CH76" s="11"/>
    </row>
    <row r="77" spans="1:86" ht="12.75" x14ac:dyDescent="0.2">
      <c r="A77" s="11"/>
      <c r="BA77" s="88" t="s">
        <v>401</v>
      </c>
      <c r="BB77" s="11"/>
      <c r="BC77" s="11"/>
      <c r="BD77" s="11"/>
      <c r="BE77" s="11"/>
      <c r="BF77" s="11"/>
      <c r="BG77" s="11"/>
      <c r="BH77" s="11"/>
      <c r="BI77" s="11"/>
      <c r="BJ77" s="11"/>
      <c r="BK77" s="11"/>
      <c r="BL77" s="11"/>
      <c r="BM77" s="82" t="s">
        <v>410</v>
      </c>
      <c r="BN77" s="11"/>
      <c r="BO77" s="11"/>
      <c r="BP77" s="11"/>
      <c r="BQ77" s="11"/>
      <c r="BR77" s="11"/>
      <c r="BS77" s="11"/>
      <c r="BT77" s="11"/>
      <c r="BU77" s="11"/>
      <c r="BV77" s="11"/>
      <c r="BW77" s="11"/>
      <c r="BX77" s="11"/>
      <c r="BY77" s="11"/>
      <c r="BZ77" s="11"/>
      <c r="CA77" s="11"/>
      <c r="CB77" s="11"/>
      <c r="CC77" s="11"/>
      <c r="CD77" s="11"/>
      <c r="CE77" s="11"/>
      <c r="CF77" s="11"/>
      <c r="CG77" s="11"/>
      <c r="CH77" s="11"/>
    </row>
    <row r="78" spans="1:86" ht="12.75" x14ac:dyDescent="0.2">
      <c r="A78" s="11"/>
      <c r="BA78" s="88" t="s">
        <v>403</v>
      </c>
      <c r="BB78" s="11"/>
      <c r="BC78" s="11"/>
      <c r="BD78" s="11"/>
      <c r="BE78" s="11"/>
      <c r="BF78" s="11"/>
      <c r="BG78" s="11"/>
      <c r="BH78" s="11"/>
      <c r="BI78" s="11"/>
      <c r="BJ78" s="11"/>
      <c r="BK78" s="11"/>
      <c r="BL78" s="11"/>
      <c r="BM78" s="82" t="s">
        <v>412</v>
      </c>
      <c r="BN78" s="11"/>
      <c r="BO78" s="11"/>
      <c r="BP78" s="11"/>
      <c r="BQ78" s="11"/>
      <c r="BR78" s="11"/>
      <c r="BS78" s="11"/>
      <c r="BT78" s="11"/>
      <c r="BU78" s="11"/>
      <c r="BV78" s="11"/>
      <c r="BW78" s="11"/>
      <c r="BX78" s="11"/>
      <c r="BY78" s="11"/>
      <c r="BZ78" s="11"/>
      <c r="CA78" s="11"/>
      <c r="CB78" s="11"/>
      <c r="CC78" s="11"/>
      <c r="CD78" s="11"/>
      <c r="CE78" s="11"/>
      <c r="CF78" s="11"/>
      <c r="CG78" s="11"/>
      <c r="CH78" s="11"/>
    </row>
    <row r="79" spans="1:86" ht="12.75" x14ac:dyDescent="0.2">
      <c r="A79" s="11"/>
      <c r="BA79" s="88" t="s">
        <v>405</v>
      </c>
      <c r="BB79" s="11"/>
      <c r="BC79" s="11"/>
      <c r="BD79" s="11"/>
      <c r="BE79" s="11"/>
      <c r="BF79" s="11"/>
      <c r="BG79" s="11"/>
      <c r="BH79" s="11"/>
      <c r="BI79" s="11"/>
      <c r="BJ79" s="11"/>
      <c r="BK79" s="11"/>
      <c r="BL79" s="11"/>
      <c r="BM79" s="84" t="s">
        <v>414</v>
      </c>
      <c r="BN79" s="11"/>
      <c r="BO79" s="11"/>
      <c r="BP79" s="11"/>
      <c r="BQ79" s="11"/>
      <c r="BR79" s="11"/>
      <c r="BS79" s="11"/>
      <c r="BT79" s="11"/>
      <c r="BU79" s="11"/>
      <c r="BV79" s="11"/>
      <c r="BW79" s="11"/>
      <c r="BX79" s="11"/>
      <c r="BY79" s="11"/>
      <c r="BZ79" s="11"/>
      <c r="CA79" s="11"/>
      <c r="CB79" s="11"/>
      <c r="CC79" s="11"/>
      <c r="CD79" s="11"/>
      <c r="CE79" s="11"/>
      <c r="CF79" s="11"/>
      <c r="CG79" s="11"/>
      <c r="CH79" s="11"/>
    </row>
    <row r="80" spans="1:86" ht="12.75" x14ac:dyDescent="0.2">
      <c r="A80" s="11"/>
      <c r="BA80" s="88" t="s">
        <v>407</v>
      </c>
      <c r="BB80" s="11"/>
      <c r="BC80" s="11"/>
      <c r="BD80" s="11"/>
      <c r="BE80" s="11"/>
      <c r="BF80" s="11"/>
      <c r="BG80" s="11"/>
      <c r="BH80" s="11"/>
      <c r="BI80" s="11"/>
      <c r="BJ80" s="11"/>
      <c r="BK80" s="11"/>
      <c r="BL80" s="11"/>
      <c r="BM80" s="82" t="s">
        <v>416</v>
      </c>
      <c r="BN80" s="11"/>
      <c r="BO80" s="11"/>
      <c r="BP80" s="11"/>
      <c r="BQ80" s="11"/>
      <c r="BR80" s="11"/>
      <c r="BS80" s="11"/>
      <c r="BT80" s="11"/>
      <c r="BU80" s="11"/>
      <c r="BV80" s="11"/>
      <c r="BW80" s="11"/>
      <c r="BX80" s="11"/>
      <c r="BY80" s="11"/>
      <c r="BZ80" s="11"/>
      <c r="CA80" s="11"/>
      <c r="CB80" s="11"/>
      <c r="CC80" s="11"/>
      <c r="CD80" s="11"/>
      <c r="CE80" s="11"/>
      <c r="CF80" s="11"/>
      <c r="CG80" s="11"/>
      <c r="CH80" s="11"/>
    </row>
    <row r="81" spans="1:86" ht="12.75" x14ac:dyDescent="0.2">
      <c r="A81" s="11"/>
      <c r="BA81" s="88" t="s">
        <v>409</v>
      </c>
      <c r="BB81" s="11"/>
      <c r="BC81" s="11"/>
      <c r="BD81" s="11"/>
      <c r="BE81" s="11"/>
      <c r="BF81" s="11"/>
      <c r="BG81" s="11"/>
      <c r="BH81" s="11"/>
      <c r="BI81" s="11"/>
      <c r="BJ81" s="11"/>
      <c r="BK81" s="11"/>
      <c r="BL81" s="11"/>
      <c r="BM81" s="82" t="s">
        <v>418</v>
      </c>
      <c r="BN81" s="11"/>
      <c r="BO81" s="11"/>
      <c r="BP81" s="11"/>
      <c r="BQ81" s="11"/>
      <c r="BR81" s="11"/>
      <c r="BS81" s="11"/>
      <c r="BT81" s="11"/>
      <c r="BU81" s="11"/>
      <c r="BV81" s="11"/>
      <c r="BW81" s="11"/>
      <c r="BX81" s="11"/>
      <c r="BY81" s="11"/>
      <c r="BZ81" s="11"/>
      <c r="CA81" s="11"/>
      <c r="CB81" s="11"/>
      <c r="CC81" s="11"/>
      <c r="CD81" s="11"/>
      <c r="CE81" s="11"/>
      <c r="CF81" s="11"/>
      <c r="CG81" s="11"/>
      <c r="CH81" s="11"/>
    </row>
    <row r="82" spans="1:86" ht="12.75" x14ac:dyDescent="0.2">
      <c r="A82" s="11"/>
      <c r="BA82" s="88" t="s">
        <v>411</v>
      </c>
      <c r="BB82" s="11"/>
      <c r="BC82" s="11"/>
      <c r="BD82" s="11"/>
      <c r="BE82" s="11"/>
      <c r="BF82" s="11"/>
      <c r="BG82" s="11"/>
      <c r="BH82" s="11"/>
      <c r="BI82" s="11"/>
      <c r="BJ82" s="11"/>
      <c r="BK82" s="11"/>
      <c r="BL82" s="11"/>
      <c r="BM82" s="82" t="s">
        <v>420</v>
      </c>
      <c r="BN82" s="11"/>
      <c r="BO82" s="11"/>
      <c r="BP82" s="11"/>
      <c r="BQ82" s="11"/>
      <c r="BR82" s="11"/>
      <c r="BS82" s="11"/>
      <c r="BT82" s="11"/>
      <c r="BU82" s="11"/>
      <c r="BV82" s="11"/>
      <c r="BW82" s="11"/>
      <c r="BX82" s="11"/>
      <c r="BY82" s="11"/>
      <c r="BZ82" s="11"/>
      <c r="CA82" s="11"/>
      <c r="CB82" s="11"/>
      <c r="CC82" s="11"/>
      <c r="CD82" s="11"/>
      <c r="CE82" s="11"/>
      <c r="CF82" s="11"/>
      <c r="CG82" s="11"/>
      <c r="CH82" s="11"/>
    </row>
    <row r="83" spans="1:86" ht="12.75" x14ac:dyDescent="0.2">
      <c r="A83" s="11"/>
      <c r="BA83" s="88" t="s">
        <v>413</v>
      </c>
      <c r="BB83" s="11"/>
      <c r="BC83" s="11"/>
      <c r="BD83" s="11"/>
      <c r="BE83" s="11"/>
      <c r="BF83" s="11"/>
      <c r="BG83" s="11"/>
      <c r="BH83" s="11"/>
      <c r="BI83" s="11"/>
      <c r="BJ83" s="11"/>
      <c r="BK83" s="11"/>
      <c r="BL83" s="11"/>
      <c r="BM83" s="82" t="s">
        <v>422</v>
      </c>
      <c r="BN83" s="11"/>
      <c r="BO83" s="11"/>
      <c r="BP83" s="11"/>
      <c r="BQ83" s="11"/>
      <c r="BR83" s="11"/>
      <c r="BS83" s="11"/>
      <c r="BT83" s="11"/>
      <c r="BU83" s="11"/>
      <c r="BV83" s="11"/>
      <c r="BW83" s="11"/>
      <c r="BX83" s="11"/>
      <c r="BY83" s="11"/>
      <c r="BZ83" s="11"/>
      <c r="CA83" s="11"/>
      <c r="CB83" s="11"/>
      <c r="CC83" s="11"/>
      <c r="CD83" s="11"/>
      <c r="CE83" s="11"/>
      <c r="CF83" s="11"/>
      <c r="CG83" s="11"/>
      <c r="CH83" s="11"/>
    </row>
    <row r="84" spans="1:86" ht="12.75" x14ac:dyDescent="0.2">
      <c r="A84" s="11"/>
      <c r="BA84" s="88" t="s">
        <v>415</v>
      </c>
      <c r="BB84" s="11"/>
      <c r="BC84" s="11"/>
      <c r="BD84" s="11"/>
      <c r="BE84" s="11"/>
      <c r="BF84" s="11"/>
      <c r="BG84" s="11"/>
      <c r="BH84" s="11"/>
      <c r="BI84" s="11"/>
      <c r="BJ84" s="11"/>
      <c r="BK84" s="11"/>
      <c r="BL84" s="11"/>
      <c r="BM84" s="82" t="s">
        <v>424</v>
      </c>
      <c r="BN84" s="11"/>
      <c r="BO84" s="11"/>
      <c r="BP84" s="11"/>
      <c r="BQ84" s="11"/>
      <c r="BR84" s="11"/>
      <c r="BS84" s="11"/>
      <c r="BT84" s="11"/>
      <c r="BU84" s="11"/>
      <c r="BV84" s="11"/>
      <c r="BW84" s="11"/>
      <c r="BX84" s="11"/>
      <c r="BY84" s="11"/>
      <c r="BZ84" s="11"/>
      <c r="CA84" s="11"/>
      <c r="CB84" s="11"/>
      <c r="CC84" s="11"/>
      <c r="CD84" s="11"/>
      <c r="CE84" s="11"/>
      <c r="CF84" s="11"/>
      <c r="CG84" s="11"/>
      <c r="CH84" s="11"/>
    </row>
    <row r="85" spans="1:86" ht="12.75" x14ac:dyDescent="0.2">
      <c r="A85" s="11"/>
      <c r="BA85" s="88" t="s">
        <v>417</v>
      </c>
      <c r="BB85" s="11"/>
      <c r="BC85" s="11"/>
      <c r="BD85" s="11"/>
      <c r="BE85" s="11"/>
      <c r="BF85" s="11"/>
      <c r="BG85" s="11"/>
      <c r="BH85" s="11"/>
      <c r="BI85" s="11"/>
      <c r="BJ85" s="11"/>
      <c r="BK85" s="11"/>
      <c r="BL85" s="11"/>
      <c r="BM85" s="82" t="s">
        <v>877</v>
      </c>
      <c r="BN85" s="11"/>
      <c r="BO85" s="11"/>
      <c r="BP85" s="11"/>
      <c r="BQ85" s="11"/>
      <c r="BR85" s="11"/>
      <c r="BS85" s="11"/>
      <c r="BT85" s="11"/>
      <c r="BU85" s="11"/>
      <c r="BV85" s="11"/>
      <c r="BW85" s="11"/>
      <c r="BX85" s="11"/>
      <c r="BY85" s="11"/>
      <c r="BZ85" s="11"/>
      <c r="CA85" s="11"/>
      <c r="CB85" s="11"/>
      <c r="CC85" s="11"/>
      <c r="CD85" s="11"/>
      <c r="CE85" s="11"/>
      <c r="CF85" s="11"/>
      <c r="CG85" s="11"/>
      <c r="CH85" s="11"/>
    </row>
    <row r="86" spans="1:86" ht="12.75" x14ac:dyDescent="0.2">
      <c r="A86" s="11"/>
      <c r="BA86" s="88" t="s">
        <v>419</v>
      </c>
      <c r="BB86" s="11"/>
      <c r="BC86" s="11"/>
      <c r="BD86" s="11"/>
      <c r="BE86" s="11"/>
      <c r="BF86" s="11"/>
      <c r="BG86" s="11"/>
      <c r="BH86" s="11"/>
      <c r="BI86" s="11"/>
      <c r="BJ86" s="11"/>
      <c r="BK86" s="11"/>
      <c r="BL86" s="11"/>
      <c r="BM86" s="82" t="s">
        <v>428</v>
      </c>
      <c r="BN86" s="11"/>
      <c r="BO86" s="11"/>
      <c r="BP86" s="11"/>
      <c r="BQ86" s="11"/>
      <c r="BR86" s="11"/>
      <c r="BS86" s="11"/>
      <c r="BT86" s="11"/>
      <c r="BU86" s="11"/>
      <c r="BV86" s="11"/>
      <c r="BW86" s="11"/>
      <c r="BX86" s="11"/>
      <c r="BY86" s="11"/>
      <c r="BZ86" s="11"/>
      <c r="CA86" s="11"/>
      <c r="CB86" s="11"/>
      <c r="CC86" s="11"/>
      <c r="CD86" s="11"/>
      <c r="CE86" s="11"/>
      <c r="CF86" s="11"/>
      <c r="CG86" s="11"/>
      <c r="CH86" s="11"/>
    </row>
    <row r="87" spans="1:86" ht="12.75" x14ac:dyDescent="0.2">
      <c r="A87" s="11"/>
      <c r="BA87" s="88" t="s">
        <v>421</v>
      </c>
      <c r="BB87" s="11"/>
      <c r="BC87" s="11"/>
      <c r="BD87" s="11"/>
      <c r="BE87" s="11"/>
      <c r="BF87" s="11"/>
      <c r="BG87" s="11"/>
      <c r="BH87" s="11"/>
      <c r="BI87" s="11"/>
      <c r="BJ87" s="11"/>
      <c r="BK87" s="11"/>
      <c r="BL87" s="11"/>
      <c r="BM87" s="82" t="s">
        <v>430</v>
      </c>
      <c r="BN87" s="11"/>
      <c r="BO87" s="11"/>
      <c r="BP87" s="11"/>
      <c r="BQ87" s="11"/>
      <c r="BR87" s="11"/>
      <c r="BS87" s="11"/>
      <c r="BT87" s="11"/>
      <c r="BU87" s="11"/>
      <c r="BV87" s="11"/>
      <c r="BW87" s="11"/>
      <c r="BX87" s="11"/>
      <c r="BY87" s="11"/>
      <c r="BZ87" s="11"/>
      <c r="CA87" s="11"/>
      <c r="CB87" s="11"/>
      <c r="CC87" s="11"/>
      <c r="CD87" s="11"/>
      <c r="CE87" s="11"/>
      <c r="CF87" s="11"/>
      <c r="CG87" s="11"/>
      <c r="CH87" s="11"/>
    </row>
    <row r="88" spans="1:86" ht="12.75" x14ac:dyDescent="0.2">
      <c r="A88" s="11"/>
      <c r="BA88" s="88" t="s">
        <v>423</v>
      </c>
      <c r="BB88" s="11"/>
      <c r="BC88" s="11"/>
      <c r="BD88" s="11"/>
      <c r="BE88" s="11"/>
      <c r="BF88" s="11"/>
      <c r="BG88" s="11"/>
      <c r="BH88" s="11"/>
      <c r="BI88" s="11"/>
      <c r="BJ88" s="11"/>
      <c r="BK88" s="11"/>
      <c r="BL88" s="11"/>
      <c r="BM88" s="82" t="s">
        <v>432</v>
      </c>
      <c r="BN88" s="11"/>
      <c r="BO88" s="11"/>
      <c r="BP88" s="11"/>
      <c r="BQ88" s="11"/>
      <c r="BR88" s="11"/>
      <c r="BS88" s="11"/>
      <c r="BT88" s="11"/>
      <c r="BU88" s="11"/>
      <c r="BV88" s="11"/>
      <c r="BW88" s="11"/>
      <c r="BX88" s="11"/>
      <c r="BY88" s="11"/>
      <c r="BZ88" s="11"/>
      <c r="CA88" s="11"/>
      <c r="CB88" s="11"/>
      <c r="CC88" s="11"/>
      <c r="CD88" s="11"/>
      <c r="CE88" s="11"/>
      <c r="CF88" s="11"/>
      <c r="CG88" s="11"/>
      <c r="CH88" s="11"/>
    </row>
    <row r="89" spans="1:86" ht="12.75" x14ac:dyDescent="0.2">
      <c r="A89" s="11"/>
      <c r="BA89" s="88" t="s">
        <v>425</v>
      </c>
      <c r="BB89" s="11"/>
      <c r="BC89" s="11"/>
      <c r="BD89" s="11"/>
      <c r="BE89" s="11"/>
      <c r="BF89" s="11"/>
      <c r="BG89" s="11"/>
      <c r="BH89" s="11"/>
      <c r="BI89" s="11"/>
      <c r="BJ89" s="11"/>
      <c r="BK89" s="11"/>
      <c r="BL89" s="11"/>
      <c r="BM89" s="82" t="s">
        <v>434</v>
      </c>
      <c r="BN89" s="11"/>
      <c r="BO89" s="11"/>
      <c r="BP89" s="11"/>
      <c r="BQ89" s="11"/>
      <c r="BR89" s="11"/>
      <c r="BS89" s="11"/>
      <c r="BT89" s="11"/>
      <c r="BU89" s="11"/>
      <c r="BV89" s="11"/>
      <c r="BW89" s="11"/>
      <c r="BX89" s="11"/>
      <c r="BY89" s="11"/>
      <c r="BZ89" s="11"/>
      <c r="CA89" s="11"/>
      <c r="CB89" s="11"/>
      <c r="CC89" s="11"/>
      <c r="CD89" s="11"/>
      <c r="CE89" s="11"/>
      <c r="CF89" s="11"/>
      <c r="CG89" s="11"/>
      <c r="CH89" s="11"/>
    </row>
    <row r="90" spans="1:86" ht="12.75" x14ac:dyDescent="0.2">
      <c r="A90" s="11"/>
      <c r="BA90" s="88" t="s">
        <v>427</v>
      </c>
      <c r="BB90" s="11"/>
      <c r="BC90" s="11"/>
      <c r="BD90" s="11"/>
      <c r="BE90" s="11"/>
      <c r="BF90" s="11"/>
      <c r="BG90" s="11"/>
      <c r="BH90" s="11"/>
      <c r="BI90" s="11"/>
      <c r="BJ90" s="11"/>
      <c r="BK90" s="11"/>
      <c r="BL90" s="11"/>
      <c r="BM90" s="82" t="s">
        <v>436</v>
      </c>
      <c r="BN90" s="11"/>
      <c r="BO90" s="11"/>
      <c r="BP90" s="11"/>
      <c r="BQ90" s="11"/>
      <c r="BR90" s="11"/>
      <c r="BS90" s="11"/>
      <c r="BT90" s="11"/>
      <c r="BU90" s="11"/>
      <c r="BV90" s="11"/>
      <c r="BW90" s="11"/>
      <c r="BX90" s="11"/>
      <c r="BY90" s="11"/>
      <c r="BZ90" s="11"/>
      <c r="CA90" s="11"/>
      <c r="CB90" s="11"/>
      <c r="CC90" s="11"/>
      <c r="CD90" s="11"/>
      <c r="CE90" s="11"/>
      <c r="CF90" s="11"/>
      <c r="CG90" s="11"/>
      <c r="CH90" s="11"/>
    </row>
    <row r="91" spans="1:86" ht="15" x14ac:dyDescent="0.25">
      <c r="A91" s="11"/>
      <c r="BA91" s="170" t="s">
        <v>429</v>
      </c>
      <c r="BB91" s="11"/>
      <c r="BC91" s="11"/>
      <c r="BD91" s="11"/>
      <c r="BE91" s="11"/>
      <c r="BF91" s="11"/>
      <c r="BG91" s="11"/>
      <c r="BH91" s="11"/>
      <c r="BI91" s="11"/>
      <c r="BJ91" s="11"/>
      <c r="BK91" s="11"/>
      <c r="BL91" s="11"/>
      <c r="BM91" s="82" t="s">
        <v>438</v>
      </c>
      <c r="BN91" s="11"/>
      <c r="BO91" s="11"/>
      <c r="BP91" s="11"/>
      <c r="BQ91" s="11"/>
      <c r="BR91" s="11"/>
      <c r="BS91" s="11"/>
      <c r="BT91" s="11"/>
      <c r="BU91" s="11"/>
      <c r="BV91" s="11"/>
      <c r="BW91" s="11"/>
      <c r="BX91" s="11"/>
      <c r="BY91" s="11"/>
      <c r="BZ91" s="11"/>
      <c r="CA91" s="11"/>
      <c r="CB91" s="11"/>
      <c r="CC91" s="11"/>
      <c r="CD91" s="11"/>
      <c r="CE91" s="11"/>
      <c r="CF91" s="11"/>
      <c r="CG91" s="11"/>
      <c r="CH91" s="11"/>
    </row>
    <row r="92" spans="1:86" ht="12.75" x14ac:dyDescent="0.2">
      <c r="A92" s="11"/>
      <c r="BA92" s="88" t="s">
        <v>431</v>
      </c>
      <c r="BB92" s="11"/>
      <c r="BC92" s="11"/>
      <c r="BD92" s="11"/>
      <c r="BE92" s="11"/>
      <c r="BF92" s="11"/>
      <c r="BG92" s="11"/>
      <c r="BH92" s="11"/>
      <c r="BI92" s="11"/>
      <c r="BJ92" s="11"/>
      <c r="BK92" s="11"/>
      <c r="BL92" s="11"/>
      <c r="BM92" s="82" t="s">
        <v>440</v>
      </c>
      <c r="BN92" s="11"/>
      <c r="BO92" s="11"/>
      <c r="BP92" s="11"/>
      <c r="BQ92" s="11"/>
      <c r="BR92" s="11"/>
      <c r="BS92" s="11"/>
      <c r="BT92" s="11"/>
      <c r="BU92" s="11"/>
      <c r="BV92" s="11"/>
      <c r="BW92" s="11"/>
      <c r="BX92" s="11"/>
      <c r="BY92" s="11"/>
      <c r="BZ92" s="11"/>
      <c r="CA92" s="11"/>
      <c r="CB92" s="11"/>
      <c r="CC92" s="11"/>
      <c r="CD92" s="11"/>
      <c r="CE92" s="11"/>
      <c r="CF92" s="11"/>
      <c r="CG92" s="11"/>
      <c r="CH92" s="11"/>
    </row>
    <row r="93" spans="1:86" ht="12.75" x14ac:dyDescent="0.2">
      <c r="A93" s="11"/>
      <c r="BA93" s="88" t="s">
        <v>433</v>
      </c>
      <c r="BB93" s="11"/>
      <c r="BC93" s="11"/>
      <c r="BD93" s="11"/>
      <c r="BE93" s="11"/>
      <c r="BF93" s="11"/>
      <c r="BG93" s="11"/>
      <c r="BH93" s="11"/>
      <c r="BI93" s="11"/>
      <c r="BJ93" s="11"/>
      <c r="BK93" s="11"/>
      <c r="BL93" s="11"/>
      <c r="BM93" s="82" t="s">
        <v>442</v>
      </c>
      <c r="BN93" s="11"/>
      <c r="BO93" s="11"/>
      <c r="BP93" s="11"/>
      <c r="BQ93" s="11"/>
      <c r="BR93" s="11"/>
      <c r="BS93" s="11"/>
      <c r="BT93" s="11"/>
      <c r="BU93" s="11"/>
      <c r="BV93" s="11"/>
      <c r="BW93" s="11"/>
      <c r="BX93" s="11"/>
      <c r="BY93" s="11"/>
      <c r="BZ93" s="11"/>
      <c r="CA93" s="11"/>
      <c r="CB93" s="11"/>
      <c r="CC93" s="11"/>
      <c r="CD93" s="11"/>
      <c r="CE93" s="11"/>
      <c r="CF93" s="11"/>
      <c r="CG93" s="11"/>
      <c r="CH93" s="11"/>
    </row>
    <row r="94" spans="1:86" ht="12.75" x14ac:dyDescent="0.2">
      <c r="A94" s="11"/>
      <c r="BA94" s="88" t="s">
        <v>435</v>
      </c>
      <c r="BB94" s="11"/>
      <c r="BC94" s="11"/>
      <c r="BD94" s="11"/>
      <c r="BE94" s="11"/>
      <c r="BF94" s="11"/>
      <c r="BG94" s="11"/>
      <c r="BH94" s="11"/>
      <c r="BI94" s="11"/>
      <c r="BJ94" s="11"/>
      <c r="BK94" s="11"/>
      <c r="BL94" s="11"/>
      <c r="BM94" s="82" t="s">
        <v>878</v>
      </c>
      <c r="BN94" s="11"/>
      <c r="BO94" s="11"/>
      <c r="BP94" s="11"/>
      <c r="BQ94" s="11"/>
      <c r="BR94" s="11"/>
      <c r="BS94" s="11"/>
      <c r="BT94" s="11"/>
      <c r="BU94" s="11"/>
      <c r="BV94" s="11"/>
      <c r="BW94" s="11"/>
      <c r="BX94" s="11"/>
      <c r="BY94" s="11"/>
      <c r="BZ94" s="11"/>
      <c r="CA94" s="11"/>
      <c r="CB94" s="11"/>
      <c r="CC94" s="11"/>
      <c r="CD94" s="11"/>
      <c r="CE94" s="11"/>
      <c r="CF94" s="11"/>
      <c r="CG94" s="11"/>
      <c r="CH94" s="11"/>
    </row>
    <row r="95" spans="1:86" ht="15" x14ac:dyDescent="0.25">
      <c r="A95" s="11"/>
      <c r="BA95" s="170" t="s">
        <v>437</v>
      </c>
      <c r="BB95" s="11"/>
      <c r="BC95" s="11"/>
      <c r="BD95" s="11"/>
      <c r="BE95" s="11"/>
      <c r="BF95" s="11"/>
      <c r="BG95" s="11"/>
      <c r="BH95" s="11"/>
      <c r="BI95" s="11"/>
      <c r="BJ95" s="11"/>
      <c r="BK95" s="11"/>
      <c r="BL95" s="11"/>
      <c r="BM95" s="82" t="s">
        <v>446</v>
      </c>
      <c r="BN95" s="11"/>
      <c r="BO95" s="11"/>
      <c r="BP95" s="11"/>
      <c r="BQ95" s="11"/>
      <c r="BR95" s="11"/>
      <c r="BS95" s="11"/>
      <c r="BT95" s="11"/>
      <c r="BU95" s="11"/>
      <c r="BV95" s="11"/>
      <c r="BW95" s="11"/>
      <c r="BX95" s="11"/>
      <c r="BY95" s="11"/>
      <c r="BZ95" s="11"/>
      <c r="CA95" s="11"/>
      <c r="CB95" s="11"/>
      <c r="CC95" s="11"/>
      <c r="CD95" s="11"/>
      <c r="CE95" s="11"/>
      <c r="CF95" s="11"/>
      <c r="CG95" s="11"/>
      <c r="CH95" s="11"/>
    </row>
    <row r="96" spans="1:86" ht="12.75" x14ac:dyDescent="0.2">
      <c r="A96" s="11"/>
      <c r="BA96" s="88" t="s">
        <v>439</v>
      </c>
      <c r="BB96" s="11"/>
      <c r="BC96" s="11"/>
      <c r="BD96" s="11"/>
      <c r="BE96" s="11"/>
      <c r="BF96" s="11"/>
      <c r="BG96" s="11"/>
      <c r="BH96" s="11"/>
      <c r="BI96" s="11"/>
      <c r="BJ96" s="11"/>
      <c r="BK96" s="11"/>
      <c r="BL96" s="11"/>
      <c r="BM96" s="82" t="s">
        <v>448</v>
      </c>
      <c r="BN96" s="11"/>
      <c r="BO96" s="11"/>
      <c r="BP96" s="11"/>
      <c r="BQ96" s="11"/>
      <c r="BR96" s="11"/>
      <c r="BS96" s="11"/>
      <c r="BT96" s="11"/>
      <c r="BU96" s="11"/>
      <c r="BV96" s="11"/>
      <c r="BW96" s="11"/>
      <c r="BX96" s="11"/>
      <c r="BY96" s="11"/>
      <c r="BZ96" s="11"/>
      <c r="CA96" s="11"/>
      <c r="CB96" s="11"/>
      <c r="CC96" s="11"/>
      <c r="CD96" s="11"/>
      <c r="CE96" s="11"/>
      <c r="CF96" s="11"/>
      <c r="CG96" s="11"/>
      <c r="CH96" s="11"/>
    </row>
    <row r="97" spans="1:86" ht="15" x14ac:dyDescent="0.25">
      <c r="A97" s="11"/>
      <c r="BA97" s="170" t="s">
        <v>441</v>
      </c>
      <c r="BB97" s="11"/>
      <c r="BC97" s="11"/>
      <c r="BD97" s="11"/>
      <c r="BE97" s="11"/>
      <c r="BF97" s="11"/>
      <c r="BG97" s="11"/>
      <c r="BH97" s="11"/>
      <c r="BI97" s="11"/>
      <c r="BJ97" s="11"/>
      <c r="BK97" s="11"/>
      <c r="BL97" s="11"/>
      <c r="BM97" s="82" t="s">
        <v>450</v>
      </c>
      <c r="BN97" s="11"/>
      <c r="BO97" s="11"/>
      <c r="BP97" s="11"/>
      <c r="BQ97" s="11"/>
      <c r="BR97" s="11"/>
      <c r="BS97" s="11"/>
      <c r="BT97" s="11"/>
      <c r="BU97" s="11"/>
      <c r="BV97" s="11"/>
      <c r="BW97" s="11"/>
      <c r="BX97" s="11"/>
      <c r="BY97" s="11"/>
      <c r="BZ97" s="11"/>
      <c r="CA97" s="11"/>
      <c r="CB97" s="11"/>
      <c r="CC97" s="11"/>
      <c r="CD97" s="11"/>
      <c r="CE97" s="11"/>
      <c r="CF97" s="11"/>
      <c r="CG97" s="11"/>
      <c r="CH97" s="11"/>
    </row>
    <row r="98" spans="1:86" ht="12.75" x14ac:dyDescent="0.2">
      <c r="A98" s="11"/>
      <c r="BA98" s="88" t="s">
        <v>443</v>
      </c>
      <c r="BB98" s="11"/>
      <c r="BC98" s="11"/>
      <c r="BD98" s="11"/>
      <c r="BE98" s="11"/>
      <c r="BF98" s="11"/>
      <c r="BG98" s="11"/>
      <c r="BH98" s="11"/>
      <c r="BI98" s="11"/>
      <c r="BJ98" s="11"/>
      <c r="BK98" s="11"/>
      <c r="BL98" s="11"/>
      <c r="BM98" s="82" t="s">
        <v>452</v>
      </c>
      <c r="BN98" s="11"/>
      <c r="BO98" s="11"/>
      <c r="BP98" s="11"/>
      <c r="BQ98" s="11"/>
      <c r="BR98" s="11"/>
      <c r="BS98" s="11"/>
      <c r="BT98" s="11"/>
      <c r="BU98" s="11"/>
      <c r="BV98" s="11"/>
      <c r="BW98" s="11"/>
      <c r="BX98" s="11"/>
      <c r="BY98" s="11"/>
      <c r="BZ98" s="11"/>
      <c r="CA98" s="11"/>
      <c r="CB98" s="11"/>
      <c r="CC98" s="11"/>
      <c r="CD98" s="11"/>
      <c r="CE98" s="11"/>
      <c r="CF98" s="11"/>
      <c r="CG98" s="11"/>
      <c r="CH98" s="11"/>
    </row>
    <row r="99" spans="1:86" ht="12.75" x14ac:dyDescent="0.2">
      <c r="A99" s="11"/>
      <c r="BA99" s="88" t="s">
        <v>445</v>
      </c>
      <c r="BB99" s="11"/>
      <c r="BC99" s="11"/>
      <c r="BD99" s="11"/>
      <c r="BE99" s="11"/>
      <c r="BF99" s="11"/>
      <c r="BG99" s="11"/>
      <c r="BH99" s="11"/>
      <c r="BI99" s="11"/>
      <c r="BJ99" s="11"/>
      <c r="BK99" s="11"/>
      <c r="BL99" s="11"/>
      <c r="BM99" s="82" t="s">
        <v>454</v>
      </c>
      <c r="BN99" s="11"/>
      <c r="BO99" s="11"/>
      <c r="BP99" s="11"/>
      <c r="BQ99" s="11"/>
      <c r="BR99" s="11"/>
      <c r="BS99" s="11"/>
      <c r="BT99" s="11"/>
      <c r="BU99" s="11"/>
      <c r="BV99" s="11"/>
      <c r="BW99" s="11"/>
      <c r="BX99" s="11"/>
      <c r="BY99" s="11"/>
      <c r="BZ99" s="11"/>
      <c r="CA99" s="11"/>
      <c r="CB99" s="11"/>
      <c r="CC99" s="11"/>
      <c r="CD99" s="11"/>
      <c r="CE99" s="11"/>
      <c r="CF99" s="11"/>
      <c r="CG99" s="11"/>
      <c r="CH99" s="11"/>
    </row>
    <row r="100" spans="1:86" ht="12.75" x14ac:dyDescent="0.2">
      <c r="A100" s="11"/>
      <c r="BA100" s="88" t="s">
        <v>447</v>
      </c>
      <c r="BB100" s="11"/>
      <c r="BC100" s="11"/>
      <c r="BD100" s="11"/>
      <c r="BE100" s="11"/>
      <c r="BF100" s="11"/>
      <c r="BG100" s="11"/>
      <c r="BH100" s="11"/>
      <c r="BI100" s="11"/>
      <c r="BJ100" s="11"/>
      <c r="BK100" s="11"/>
      <c r="BL100" s="11"/>
      <c r="BM100" s="82" t="s">
        <v>456</v>
      </c>
      <c r="BN100" s="11"/>
      <c r="BO100" s="11"/>
      <c r="BP100" s="11"/>
      <c r="BQ100" s="11"/>
      <c r="BR100" s="11"/>
      <c r="BS100" s="11"/>
      <c r="BT100" s="11"/>
      <c r="BU100" s="11"/>
      <c r="BV100" s="11"/>
      <c r="BW100" s="11"/>
      <c r="BX100" s="11"/>
      <c r="BY100" s="11"/>
      <c r="BZ100" s="11"/>
      <c r="CA100" s="11"/>
      <c r="CB100" s="11"/>
      <c r="CC100" s="11"/>
      <c r="CD100" s="11"/>
      <c r="CE100" s="11"/>
      <c r="CF100" s="11"/>
      <c r="CG100" s="11"/>
      <c r="CH100" s="11"/>
    </row>
    <row r="101" spans="1:86" ht="12.75" x14ac:dyDescent="0.2">
      <c r="A101" s="11"/>
      <c r="BA101" s="88" t="s">
        <v>449</v>
      </c>
      <c r="BB101" s="11"/>
      <c r="BC101" s="11"/>
      <c r="BD101" s="11"/>
      <c r="BE101" s="11"/>
      <c r="BF101" s="11"/>
      <c r="BG101" s="11"/>
      <c r="BH101" s="11"/>
      <c r="BI101" s="11"/>
      <c r="BJ101" s="11"/>
      <c r="BK101" s="11"/>
      <c r="BL101" s="11"/>
      <c r="BM101" s="82" t="s">
        <v>458</v>
      </c>
      <c r="BN101" s="11"/>
      <c r="BO101" s="11"/>
      <c r="BP101" s="11"/>
      <c r="BQ101" s="11"/>
      <c r="BR101" s="11"/>
      <c r="BS101" s="11"/>
      <c r="BT101" s="11"/>
      <c r="BU101" s="11"/>
      <c r="BV101" s="11"/>
      <c r="BW101" s="11"/>
      <c r="BX101" s="11"/>
      <c r="BY101" s="11"/>
      <c r="BZ101" s="11"/>
      <c r="CA101" s="11"/>
      <c r="CB101" s="11"/>
      <c r="CC101" s="11"/>
      <c r="CD101" s="11"/>
      <c r="CE101" s="11"/>
      <c r="CF101" s="11"/>
      <c r="CG101" s="11"/>
      <c r="CH101" s="11"/>
    </row>
    <row r="102" spans="1:86" ht="15" x14ac:dyDescent="0.25">
      <c r="A102" s="11"/>
      <c r="BA102" s="170" t="s">
        <v>451</v>
      </c>
      <c r="BB102" s="11"/>
      <c r="BC102" s="11"/>
      <c r="BD102" s="11"/>
      <c r="BE102" s="11"/>
      <c r="BF102" s="11"/>
      <c r="BG102" s="11"/>
      <c r="BH102" s="11"/>
      <c r="BI102" s="11"/>
      <c r="BJ102" s="11"/>
      <c r="BK102" s="11"/>
      <c r="BL102" s="11"/>
      <c r="BM102" s="82" t="s">
        <v>460</v>
      </c>
      <c r="BN102" s="11"/>
      <c r="BO102" s="11"/>
      <c r="BP102" s="11"/>
      <c r="BQ102" s="11"/>
      <c r="BR102" s="11"/>
      <c r="BS102" s="11"/>
      <c r="BT102" s="11"/>
      <c r="BU102" s="11"/>
      <c r="BV102" s="11"/>
      <c r="BW102" s="11"/>
      <c r="BX102" s="11"/>
      <c r="BY102" s="11"/>
      <c r="BZ102" s="11"/>
      <c r="CA102" s="11"/>
      <c r="CB102" s="11"/>
      <c r="CC102" s="11"/>
      <c r="CD102" s="11"/>
      <c r="CE102" s="11"/>
      <c r="CF102" s="11"/>
      <c r="CG102" s="11"/>
      <c r="CH102" s="11"/>
    </row>
    <row r="103" spans="1:86" ht="12.75" x14ac:dyDescent="0.2">
      <c r="A103" s="11"/>
      <c r="BA103" s="88" t="s">
        <v>453</v>
      </c>
      <c r="BB103" s="11"/>
      <c r="BC103" s="11"/>
      <c r="BD103" s="11"/>
      <c r="BE103" s="11"/>
      <c r="BF103" s="11"/>
      <c r="BG103" s="11"/>
      <c r="BH103" s="11"/>
      <c r="BI103" s="11"/>
      <c r="BJ103" s="11"/>
      <c r="BK103" s="11"/>
      <c r="BL103" s="11"/>
      <c r="BM103" s="82" t="s">
        <v>462</v>
      </c>
      <c r="BN103" s="11"/>
      <c r="BO103" s="11"/>
      <c r="BP103" s="11"/>
      <c r="BQ103" s="11"/>
      <c r="BR103" s="11"/>
      <c r="BS103" s="11"/>
      <c r="BT103" s="11"/>
      <c r="BU103" s="11"/>
      <c r="BV103" s="11"/>
      <c r="BW103" s="11"/>
      <c r="BX103" s="11"/>
      <c r="BY103" s="11"/>
      <c r="BZ103" s="11"/>
      <c r="CA103" s="11"/>
      <c r="CB103" s="11"/>
      <c r="CC103" s="11"/>
      <c r="CD103" s="11"/>
      <c r="CE103" s="11"/>
      <c r="CF103" s="11"/>
      <c r="CG103" s="11"/>
      <c r="CH103" s="11"/>
    </row>
    <row r="104" spans="1:86" ht="12.75" x14ac:dyDescent="0.2">
      <c r="A104" s="11"/>
      <c r="BA104" s="88" t="s">
        <v>455</v>
      </c>
      <c r="BB104" s="11"/>
      <c r="BC104" s="11"/>
      <c r="BD104" s="11"/>
      <c r="BE104" s="11"/>
      <c r="BF104" s="11"/>
      <c r="BG104" s="11"/>
      <c r="BH104" s="11"/>
      <c r="BI104" s="11"/>
      <c r="BJ104" s="11"/>
      <c r="BK104" s="11"/>
      <c r="BL104" s="11"/>
      <c r="BM104" s="82" t="s">
        <v>464</v>
      </c>
      <c r="BN104" s="11"/>
      <c r="BO104" s="11"/>
      <c r="BP104" s="11"/>
      <c r="BQ104" s="11"/>
      <c r="BR104" s="11"/>
      <c r="BS104" s="11"/>
      <c r="BT104" s="11"/>
      <c r="BU104" s="11"/>
      <c r="BV104" s="11"/>
      <c r="BW104" s="11"/>
      <c r="BX104" s="11"/>
      <c r="BY104" s="11"/>
      <c r="BZ104" s="11"/>
      <c r="CA104" s="11"/>
      <c r="CB104" s="11"/>
      <c r="CC104" s="11"/>
      <c r="CD104" s="11"/>
      <c r="CE104" s="11"/>
      <c r="CF104" s="11"/>
      <c r="CG104" s="11"/>
      <c r="CH104" s="11"/>
    </row>
    <row r="105" spans="1:86" ht="12.75" x14ac:dyDescent="0.2">
      <c r="A105" s="11"/>
      <c r="BA105" s="88" t="s">
        <v>457</v>
      </c>
      <c r="BB105" s="11"/>
      <c r="BC105" s="11"/>
      <c r="BD105" s="11"/>
      <c r="BE105" s="11"/>
      <c r="BF105" s="11"/>
      <c r="BG105" s="11"/>
      <c r="BH105" s="11"/>
      <c r="BI105" s="11"/>
      <c r="BJ105" s="11"/>
      <c r="BK105" s="11"/>
      <c r="BL105" s="11"/>
      <c r="BM105" s="82" t="s">
        <v>466</v>
      </c>
      <c r="BN105" s="11"/>
      <c r="BO105" s="11"/>
      <c r="BP105" s="11"/>
      <c r="BQ105" s="11"/>
      <c r="BR105" s="11"/>
      <c r="BS105" s="11"/>
      <c r="BT105" s="11"/>
      <c r="BU105" s="11"/>
      <c r="BV105" s="11"/>
      <c r="BW105" s="11"/>
      <c r="BX105" s="11"/>
      <c r="BY105" s="11"/>
      <c r="BZ105" s="11"/>
      <c r="CA105" s="11"/>
      <c r="CB105" s="11"/>
      <c r="CC105" s="11"/>
      <c r="CD105" s="11"/>
      <c r="CE105" s="11"/>
      <c r="CF105" s="11"/>
      <c r="CG105" s="11"/>
      <c r="CH105" s="11"/>
    </row>
    <row r="106" spans="1:86" ht="12.75" x14ac:dyDescent="0.2">
      <c r="A106" s="11"/>
      <c r="BA106" s="88" t="s">
        <v>459</v>
      </c>
      <c r="BB106" s="11"/>
      <c r="BC106" s="11"/>
      <c r="BD106" s="11"/>
      <c r="BE106" s="11"/>
      <c r="BF106" s="11"/>
      <c r="BG106" s="11"/>
      <c r="BH106" s="11"/>
      <c r="BI106" s="11"/>
      <c r="BJ106" s="11"/>
      <c r="BK106" s="11"/>
      <c r="BL106" s="11"/>
      <c r="BM106" s="82" t="s">
        <v>468</v>
      </c>
      <c r="BN106" s="11"/>
      <c r="BO106" s="11"/>
      <c r="BP106" s="11"/>
      <c r="BQ106" s="11"/>
      <c r="BR106" s="11"/>
      <c r="BS106" s="11"/>
      <c r="BT106" s="11"/>
      <c r="BU106" s="11"/>
      <c r="BV106" s="11"/>
      <c r="BW106" s="11"/>
      <c r="BX106" s="11"/>
      <c r="BY106" s="11"/>
      <c r="BZ106" s="11"/>
      <c r="CA106" s="11"/>
      <c r="CB106" s="11"/>
      <c r="CC106" s="11"/>
      <c r="CD106" s="11"/>
      <c r="CE106" s="11"/>
      <c r="CF106" s="11"/>
      <c r="CG106" s="11"/>
      <c r="CH106" s="11"/>
    </row>
    <row r="107" spans="1:86" ht="12.75" x14ac:dyDescent="0.2">
      <c r="A107" s="11"/>
      <c r="BA107" s="88" t="s">
        <v>461</v>
      </c>
      <c r="BB107" s="11"/>
      <c r="BC107" s="11"/>
      <c r="BD107" s="11"/>
      <c r="BE107" s="11"/>
      <c r="BF107" s="11"/>
      <c r="BG107" s="11"/>
      <c r="BH107" s="11"/>
      <c r="BI107" s="11"/>
      <c r="BJ107" s="11"/>
      <c r="BK107" s="11"/>
      <c r="BL107" s="11"/>
      <c r="BM107" s="82" t="s">
        <v>470</v>
      </c>
      <c r="BN107" s="11"/>
      <c r="BO107" s="11"/>
      <c r="BP107" s="11"/>
      <c r="BQ107" s="11"/>
      <c r="BR107" s="11"/>
      <c r="BS107" s="11"/>
      <c r="BT107" s="11"/>
      <c r="BU107" s="11"/>
      <c r="BV107" s="11"/>
      <c r="BW107" s="11"/>
      <c r="BX107" s="11"/>
      <c r="BY107" s="11"/>
      <c r="BZ107" s="11"/>
      <c r="CA107" s="11"/>
      <c r="CB107" s="11"/>
      <c r="CC107" s="11"/>
      <c r="CD107" s="11"/>
      <c r="CE107" s="11"/>
      <c r="CF107" s="11"/>
      <c r="CG107" s="11"/>
      <c r="CH107" s="11"/>
    </row>
    <row r="108" spans="1:86" ht="12.75" x14ac:dyDescent="0.2">
      <c r="A108" s="11"/>
      <c r="BA108" s="88" t="s">
        <v>463</v>
      </c>
      <c r="BB108" s="11"/>
      <c r="BC108" s="11"/>
      <c r="BD108" s="11"/>
      <c r="BE108" s="11"/>
      <c r="BF108" s="11"/>
      <c r="BG108" s="11"/>
      <c r="BH108" s="11"/>
      <c r="BI108" s="11"/>
      <c r="BJ108" s="11"/>
      <c r="BK108" s="11"/>
      <c r="BL108" s="11"/>
      <c r="BM108" s="82" t="s">
        <v>472</v>
      </c>
      <c r="BN108" s="11"/>
      <c r="BO108" s="11"/>
      <c r="BP108" s="11"/>
      <c r="BQ108" s="11"/>
      <c r="BR108" s="11"/>
      <c r="BS108" s="11"/>
      <c r="BT108" s="11"/>
      <c r="BU108" s="11"/>
      <c r="BV108" s="11"/>
      <c r="BW108" s="11"/>
      <c r="BX108" s="11"/>
      <c r="BY108" s="11"/>
      <c r="BZ108" s="11"/>
      <c r="CA108" s="11"/>
      <c r="CB108" s="11"/>
      <c r="CC108" s="11"/>
      <c r="CD108" s="11"/>
      <c r="CE108" s="11"/>
      <c r="CF108" s="11"/>
      <c r="CG108" s="11"/>
      <c r="CH108" s="11"/>
    </row>
    <row r="109" spans="1:86" ht="15" x14ac:dyDescent="0.25">
      <c r="A109" s="11"/>
      <c r="BA109" s="170" t="s">
        <v>465</v>
      </c>
      <c r="BB109" s="11"/>
      <c r="BC109" s="11"/>
      <c r="BD109" s="11"/>
      <c r="BE109" s="11"/>
      <c r="BF109" s="11"/>
      <c r="BG109" s="11"/>
      <c r="BH109" s="11"/>
      <c r="BI109" s="11"/>
      <c r="BJ109" s="11"/>
      <c r="BK109" s="11"/>
      <c r="BL109" s="11"/>
      <c r="BM109" s="82" t="s">
        <v>473</v>
      </c>
      <c r="BN109" s="11"/>
      <c r="BO109" s="11"/>
      <c r="BP109" s="11"/>
      <c r="BQ109" s="11"/>
      <c r="BR109" s="11"/>
      <c r="BS109" s="11"/>
      <c r="BT109" s="11"/>
      <c r="BU109" s="11"/>
      <c r="BV109" s="11"/>
      <c r="BW109" s="11"/>
      <c r="BX109" s="11"/>
      <c r="BY109" s="11"/>
      <c r="BZ109" s="11"/>
      <c r="CA109" s="11"/>
      <c r="CB109" s="11"/>
      <c r="CC109" s="11"/>
      <c r="CD109" s="11"/>
      <c r="CE109" s="11"/>
      <c r="CF109" s="11"/>
      <c r="CG109" s="11"/>
      <c r="CH109" s="11"/>
    </row>
    <row r="110" spans="1:86" ht="12.75" x14ac:dyDescent="0.2">
      <c r="A110" s="11"/>
      <c r="BA110" s="88" t="s">
        <v>467</v>
      </c>
      <c r="BB110" s="11"/>
      <c r="BC110" s="11"/>
      <c r="BD110" s="11"/>
      <c r="BE110" s="11"/>
      <c r="BF110" s="11"/>
      <c r="BG110" s="11"/>
      <c r="BH110" s="11"/>
      <c r="BI110" s="11"/>
      <c r="BJ110" s="11"/>
      <c r="BK110" s="11"/>
      <c r="BL110" s="11"/>
      <c r="BM110" s="82" t="s">
        <v>474</v>
      </c>
      <c r="BN110" s="11"/>
      <c r="BO110" s="11"/>
      <c r="BP110" s="11"/>
      <c r="BQ110" s="11"/>
      <c r="BR110" s="11"/>
      <c r="BS110" s="11"/>
      <c r="BT110" s="11"/>
      <c r="BU110" s="11"/>
      <c r="BV110" s="11"/>
      <c r="BW110" s="11"/>
      <c r="BX110" s="11"/>
      <c r="BY110" s="11"/>
      <c r="BZ110" s="11"/>
      <c r="CA110" s="11"/>
      <c r="CB110" s="11"/>
      <c r="CC110" s="11"/>
      <c r="CD110" s="11"/>
      <c r="CE110" s="11"/>
      <c r="CF110" s="11"/>
      <c r="CG110" s="11"/>
      <c r="CH110" s="11"/>
    </row>
    <row r="111" spans="1:86" ht="15" x14ac:dyDescent="0.25">
      <c r="A111" s="11"/>
      <c r="BA111" s="170" t="s">
        <v>469</v>
      </c>
      <c r="BB111" s="11"/>
      <c r="BC111" s="11"/>
      <c r="BD111" s="11"/>
      <c r="BE111" s="11"/>
      <c r="BF111" s="11"/>
      <c r="BG111" s="11"/>
      <c r="BH111" s="11"/>
      <c r="BI111" s="11"/>
      <c r="BJ111" s="11"/>
      <c r="BK111" s="11"/>
      <c r="BL111" s="11"/>
      <c r="BM111" s="82" t="s">
        <v>475</v>
      </c>
      <c r="BN111" s="11"/>
      <c r="BO111" s="11"/>
      <c r="BP111" s="11"/>
      <c r="BQ111" s="11"/>
      <c r="BR111" s="11"/>
      <c r="BS111" s="11"/>
      <c r="BT111" s="11"/>
      <c r="BU111" s="11"/>
      <c r="BV111" s="11"/>
      <c r="BW111" s="11"/>
      <c r="BX111" s="11"/>
      <c r="BY111" s="11"/>
      <c r="BZ111" s="11"/>
      <c r="CA111" s="11"/>
      <c r="CB111" s="11"/>
      <c r="CC111" s="11"/>
      <c r="CD111" s="11"/>
      <c r="CE111" s="11"/>
      <c r="CF111" s="11"/>
      <c r="CG111" s="11"/>
      <c r="CH111" s="11"/>
    </row>
    <row r="112" spans="1:86" ht="12.75" x14ac:dyDescent="0.2">
      <c r="A112" s="11"/>
      <c r="BA112" s="88" t="s">
        <v>471</v>
      </c>
      <c r="BB112" s="11"/>
      <c r="BC112" s="11"/>
      <c r="BD112" s="11"/>
      <c r="BE112" s="11"/>
      <c r="BF112" s="11"/>
      <c r="BG112" s="11"/>
      <c r="BH112" s="11"/>
      <c r="BI112" s="11"/>
      <c r="BJ112" s="11"/>
      <c r="BK112" s="11"/>
      <c r="BL112" s="11"/>
      <c r="BM112" s="82" t="s">
        <v>476</v>
      </c>
      <c r="BN112" s="11"/>
      <c r="BO112" s="11"/>
      <c r="BP112" s="11"/>
      <c r="BQ112" s="11"/>
      <c r="BR112" s="11"/>
      <c r="BS112" s="11"/>
      <c r="BT112" s="11"/>
      <c r="BU112" s="11"/>
      <c r="BV112" s="11"/>
      <c r="BW112" s="11"/>
      <c r="BX112" s="11"/>
      <c r="BY112" s="11"/>
      <c r="BZ112" s="11"/>
      <c r="CA112" s="11"/>
      <c r="CB112" s="11"/>
      <c r="CC112" s="11"/>
      <c r="CD112" s="11"/>
      <c r="CE112" s="11"/>
      <c r="CF112" s="11"/>
      <c r="CG112" s="11"/>
      <c r="CH112" s="11"/>
    </row>
    <row r="113" spans="1:86" ht="12.75" x14ac:dyDescent="0.2">
      <c r="A113" s="11"/>
      <c r="BA113" s="11"/>
      <c r="BB113" s="11"/>
      <c r="BC113" s="11"/>
      <c r="BD113" s="11"/>
      <c r="BE113" s="11"/>
      <c r="BF113" s="11"/>
      <c r="BG113" s="11"/>
      <c r="BH113" s="11"/>
      <c r="BI113" s="11"/>
      <c r="BJ113" s="11"/>
      <c r="BK113" s="11"/>
      <c r="BL113" s="11"/>
      <c r="BM113" s="82" t="s">
        <v>477</v>
      </c>
      <c r="BN113" s="11"/>
      <c r="BO113" s="11"/>
      <c r="BP113" s="11"/>
      <c r="BQ113" s="11"/>
      <c r="BR113" s="11"/>
      <c r="BS113" s="11"/>
      <c r="BT113" s="11"/>
      <c r="BU113" s="11"/>
      <c r="BV113" s="11"/>
      <c r="BW113" s="11"/>
      <c r="BX113" s="11"/>
      <c r="BY113" s="11"/>
      <c r="BZ113" s="11"/>
      <c r="CA113" s="11"/>
      <c r="CB113" s="11"/>
      <c r="CC113" s="11"/>
      <c r="CD113" s="11"/>
      <c r="CE113" s="11"/>
      <c r="CF113" s="11"/>
      <c r="CG113" s="11"/>
      <c r="CH113" s="11"/>
    </row>
    <row r="114" spans="1:86" ht="12.75" x14ac:dyDescent="0.2">
      <c r="A114" s="11"/>
      <c r="BA114" s="11"/>
      <c r="BB114" s="11"/>
      <c r="BC114" s="11"/>
      <c r="BD114" s="11"/>
      <c r="BE114" s="11"/>
      <c r="BF114" s="11"/>
      <c r="BG114" s="11"/>
      <c r="BH114" s="11"/>
      <c r="BI114" s="11"/>
      <c r="BJ114" s="11"/>
      <c r="BK114" s="11"/>
      <c r="BL114" s="11"/>
      <c r="BM114" s="82" t="s">
        <v>478</v>
      </c>
      <c r="BN114" s="11"/>
      <c r="BO114" s="11"/>
      <c r="BP114" s="11"/>
      <c r="BQ114" s="11"/>
      <c r="BR114" s="11"/>
      <c r="BS114" s="11"/>
      <c r="BT114" s="11"/>
      <c r="BU114" s="11"/>
      <c r="BV114" s="11"/>
      <c r="BW114" s="11"/>
      <c r="BX114" s="11"/>
      <c r="BY114" s="11"/>
      <c r="BZ114" s="11"/>
      <c r="CA114" s="11"/>
      <c r="CB114" s="11"/>
      <c r="CC114" s="11"/>
      <c r="CD114" s="11"/>
      <c r="CE114" s="11"/>
      <c r="CF114" s="11"/>
      <c r="CG114" s="11"/>
      <c r="CH114" s="11"/>
    </row>
    <row r="115" spans="1:86" ht="12.75" x14ac:dyDescent="0.2">
      <c r="A115" s="11"/>
      <c r="BA115" s="11"/>
      <c r="BB115" s="11"/>
      <c r="BC115" s="11"/>
      <c r="BD115" s="11"/>
      <c r="BE115" s="11"/>
      <c r="BF115" s="11"/>
      <c r="BG115" s="11"/>
      <c r="BH115" s="11"/>
      <c r="BI115" s="11"/>
      <c r="BJ115" s="11"/>
      <c r="BK115" s="11"/>
      <c r="BL115" s="11"/>
      <c r="BM115" s="82" t="s">
        <v>479</v>
      </c>
      <c r="BN115" s="11"/>
      <c r="BO115" s="11"/>
      <c r="BP115" s="11"/>
      <c r="BQ115" s="11"/>
      <c r="BR115" s="11"/>
      <c r="BS115" s="11"/>
      <c r="BT115" s="11"/>
      <c r="BU115" s="11"/>
      <c r="BV115" s="11"/>
      <c r="BW115" s="11"/>
      <c r="BX115" s="11"/>
      <c r="BY115" s="11"/>
      <c r="BZ115" s="11"/>
      <c r="CA115" s="11"/>
      <c r="CB115" s="11"/>
      <c r="CC115" s="11"/>
      <c r="CD115" s="11"/>
      <c r="CE115" s="11"/>
      <c r="CF115" s="11"/>
      <c r="CG115" s="11"/>
      <c r="CH115" s="11"/>
    </row>
    <row r="116" spans="1:86" ht="12.75" x14ac:dyDescent="0.2">
      <c r="A116" s="11"/>
      <c r="BA116" s="11"/>
      <c r="BB116" s="11"/>
      <c r="BC116" s="11"/>
      <c r="BD116" s="11"/>
      <c r="BE116" s="11"/>
      <c r="BF116" s="11"/>
      <c r="BG116" s="11"/>
      <c r="BH116" s="11"/>
      <c r="BI116" s="11"/>
      <c r="BJ116" s="11"/>
      <c r="BK116" s="11"/>
      <c r="BL116" s="11"/>
      <c r="BM116" s="82" t="s">
        <v>480</v>
      </c>
      <c r="BN116" s="11"/>
      <c r="BO116" s="11"/>
      <c r="BP116" s="11"/>
      <c r="BQ116" s="11"/>
      <c r="BR116" s="11"/>
      <c r="BS116" s="11"/>
      <c r="BT116" s="11"/>
      <c r="BU116" s="11"/>
      <c r="BV116" s="11"/>
      <c r="BW116" s="11"/>
      <c r="BX116" s="11"/>
      <c r="BY116" s="11"/>
      <c r="BZ116" s="11"/>
      <c r="CA116" s="11"/>
      <c r="CB116" s="11"/>
      <c r="CC116" s="11"/>
      <c r="CD116" s="11"/>
      <c r="CE116" s="11"/>
      <c r="CF116" s="11"/>
      <c r="CG116" s="11"/>
      <c r="CH116" s="11"/>
    </row>
    <row r="117" spans="1:86" ht="12.75" x14ac:dyDescent="0.2">
      <c r="A117" s="11"/>
      <c r="BA117" s="11"/>
      <c r="BB117" s="11"/>
      <c r="BC117" s="11"/>
      <c r="BD117" s="11"/>
      <c r="BE117" s="11"/>
      <c r="BF117" s="11"/>
      <c r="BG117" s="11"/>
      <c r="BH117" s="11"/>
      <c r="BI117" s="11"/>
      <c r="BJ117" s="11"/>
      <c r="BK117" s="11"/>
      <c r="BL117" s="11"/>
      <c r="BM117" s="82" t="s">
        <v>481</v>
      </c>
      <c r="BN117" s="11"/>
      <c r="BO117" s="11"/>
      <c r="BP117" s="11"/>
      <c r="BQ117" s="11"/>
      <c r="BR117" s="11"/>
      <c r="BS117" s="11"/>
      <c r="BT117" s="11"/>
      <c r="BU117" s="11"/>
      <c r="BV117" s="11"/>
      <c r="BW117" s="11"/>
      <c r="BX117" s="11"/>
      <c r="BY117" s="11"/>
      <c r="BZ117" s="11"/>
      <c r="CA117" s="11"/>
      <c r="CB117" s="11"/>
      <c r="CC117" s="11"/>
      <c r="CD117" s="11"/>
      <c r="CE117" s="11"/>
      <c r="CF117" s="11"/>
      <c r="CG117" s="11"/>
      <c r="CH117" s="11"/>
    </row>
    <row r="118" spans="1:86" ht="12.75" x14ac:dyDescent="0.2">
      <c r="A118" s="11"/>
      <c r="BA118" s="11"/>
      <c r="BB118" s="11"/>
      <c r="BC118" s="11"/>
      <c r="BD118" s="11"/>
      <c r="BE118" s="11"/>
      <c r="BF118" s="11"/>
      <c r="BG118" s="11"/>
      <c r="BH118" s="11"/>
      <c r="BI118" s="11"/>
      <c r="BJ118" s="11"/>
      <c r="BK118" s="11"/>
      <c r="BL118" s="11"/>
      <c r="BM118" s="82" t="s">
        <v>482</v>
      </c>
      <c r="BN118" s="11"/>
      <c r="BO118" s="11"/>
      <c r="BP118" s="11"/>
      <c r="BQ118" s="11"/>
      <c r="BR118" s="11"/>
      <c r="BS118" s="11"/>
      <c r="BT118" s="11"/>
      <c r="BU118" s="11"/>
      <c r="BV118" s="11"/>
      <c r="BW118" s="11"/>
      <c r="BX118" s="11"/>
      <c r="BY118" s="11"/>
      <c r="BZ118" s="11"/>
      <c r="CA118" s="11"/>
      <c r="CB118" s="11"/>
      <c r="CC118" s="11"/>
      <c r="CD118" s="11"/>
      <c r="CE118" s="11"/>
      <c r="CF118" s="11"/>
      <c r="CG118" s="11"/>
      <c r="CH118" s="11"/>
    </row>
    <row r="119" spans="1:86" ht="12.75" x14ac:dyDescent="0.2">
      <c r="A119" s="11"/>
      <c r="BA119" s="11"/>
      <c r="BB119" s="11"/>
      <c r="BC119" s="11"/>
      <c r="BD119" s="11"/>
      <c r="BE119" s="11"/>
      <c r="BF119" s="11"/>
      <c r="BG119" s="11"/>
      <c r="BH119" s="11"/>
      <c r="BI119" s="11"/>
      <c r="BJ119" s="11"/>
      <c r="BK119" s="11"/>
      <c r="BL119" s="11"/>
      <c r="BM119" s="82" t="s">
        <v>483</v>
      </c>
      <c r="BN119" s="11"/>
      <c r="BO119" s="11"/>
      <c r="BP119" s="11"/>
      <c r="BQ119" s="11"/>
      <c r="BR119" s="11"/>
      <c r="BS119" s="11"/>
      <c r="BT119" s="11"/>
      <c r="BU119" s="11"/>
      <c r="BV119" s="11"/>
      <c r="BW119" s="11"/>
      <c r="BX119" s="11"/>
      <c r="BY119" s="11"/>
      <c r="BZ119" s="11"/>
      <c r="CA119" s="11"/>
      <c r="CB119" s="11"/>
      <c r="CC119" s="11"/>
      <c r="CD119" s="11"/>
      <c r="CE119" s="11"/>
      <c r="CF119" s="11"/>
      <c r="CG119" s="11"/>
      <c r="CH119" s="11"/>
    </row>
    <row r="120" spans="1:86" ht="12.75" x14ac:dyDescent="0.2">
      <c r="A120" s="11"/>
      <c r="BA120" s="11"/>
      <c r="BB120" s="11"/>
      <c r="BC120" s="11"/>
      <c r="BD120" s="11"/>
      <c r="BE120" s="11"/>
      <c r="BF120" s="11"/>
      <c r="BG120" s="11"/>
      <c r="BH120" s="11"/>
      <c r="BI120" s="11"/>
      <c r="BJ120" s="11"/>
      <c r="BK120" s="11"/>
      <c r="BL120" s="11"/>
      <c r="BM120" s="82" t="s">
        <v>484</v>
      </c>
      <c r="BN120" s="11"/>
      <c r="BO120" s="11"/>
      <c r="BP120" s="11"/>
      <c r="BQ120" s="11"/>
      <c r="BR120" s="11"/>
      <c r="BS120" s="11"/>
      <c r="BT120" s="11"/>
      <c r="BU120" s="11"/>
      <c r="BV120" s="11"/>
      <c r="BW120" s="11"/>
      <c r="BX120" s="11"/>
      <c r="BY120" s="11"/>
      <c r="BZ120" s="11"/>
      <c r="CA120" s="11"/>
      <c r="CB120" s="11"/>
      <c r="CC120" s="11"/>
      <c r="CD120" s="11"/>
      <c r="CE120" s="11"/>
      <c r="CF120" s="11"/>
      <c r="CG120" s="11"/>
      <c r="CH120" s="11"/>
    </row>
    <row r="121" spans="1:86" ht="12.75" x14ac:dyDescent="0.2">
      <c r="A121" s="11"/>
      <c r="BA121" s="11"/>
      <c r="BB121" s="11"/>
      <c r="BC121" s="11"/>
      <c r="BD121" s="11"/>
      <c r="BE121" s="11"/>
      <c r="BF121" s="11"/>
      <c r="BG121" s="11"/>
      <c r="BH121" s="11"/>
      <c r="BI121" s="11"/>
      <c r="BJ121" s="11"/>
      <c r="BK121" s="11"/>
      <c r="BL121" s="11"/>
      <c r="BM121" s="82" t="s">
        <v>879</v>
      </c>
      <c r="BN121" s="11"/>
      <c r="BO121" s="11"/>
      <c r="BP121" s="11"/>
      <c r="BQ121" s="11"/>
      <c r="BR121" s="11"/>
      <c r="BS121" s="11"/>
      <c r="BT121" s="11"/>
      <c r="BU121" s="11"/>
      <c r="BV121" s="11"/>
      <c r="BW121" s="11"/>
      <c r="BX121" s="11"/>
      <c r="BY121" s="11"/>
      <c r="BZ121" s="11"/>
      <c r="CA121" s="11"/>
      <c r="CB121" s="11"/>
      <c r="CC121" s="11"/>
      <c r="CD121" s="11"/>
      <c r="CE121" s="11"/>
      <c r="CF121" s="11"/>
      <c r="CG121" s="11"/>
      <c r="CH121" s="11"/>
    </row>
    <row r="122" spans="1:86" ht="12.75" x14ac:dyDescent="0.2">
      <c r="A122" s="11"/>
      <c r="BA122" s="11"/>
      <c r="BB122" s="11"/>
      <c r="BC122" s="11"/>
      <c r="BD122" s="11"/>
      <c r="BE122" s="11"/>
      <c r="BF122" s="11"/>
      <c r="BG122" s="11"/>
      <c r="BH122" s="11"/>
      <c r="BI122" s="11"/>
      <c r="BJ122" s="11"/>
      <c r="BK122" s="11"/>
      <c r="BL122" s="11"/>
      <c r="BM122" s="82" t="s">
        <v>486</v>
      </c>
      <c r="BN122" s="11"/>
      <c r="BO122" s="11"/>
      <c r="BP122" s="11"/>
      <c r="BQ122" s="11"/>
      <c r="BR122" s="11"/>
      <c r="BS122" s="11"/>
      <c r="BT122" s="11"/>
      <c r="BU122" s="11"/>
      <c r="BV122" s="11"/>
      <c r="BW122" s="11"/>
      <c r="BX122" s="11"/>
      <c r="BY122" s="11"/>
      <c r="BZ122" s="11"/>
      <c r="CA122" s="11"/>
      <c r="CB122" s="11"/>
      <c r="CC122" s="11"/>
      <c r="CD122" s="11"/>
      <c r="CE122" s="11"/>
      <c r="CF122" s="11"/>
      <c r="CG122" s="11"/>
      <c r="CH122" s="11"/>
    </row>
    <row r="123" spans="1:86" ht="12.75" x14ac:dyDescent="0.2">
      <c r="A123" s="11"/>
      <c r="BA123" s="11"/>
      <c r="BB123" s="11"/>
      <c r="BC123" s="11"/>
      <c r="BD123" s="11"/>
      <c r="BE123" s="11"/>
      <c r="BF123" s="11"/>
      <c r="BG123" s="11"/>
      <c r="BH123" s="11"/>
      <c r="BI123" s="11"/>
      <c r="BJ123" s="11"/>
      <c r="BK123" s="11"/>
      <c r="BL123" s="11"/>
      <c r="BM123" s="84" t="s">
        <v>487</v>
      </c>
      <c r="BN123" s="11"/>
      <c r="BO123" s="11"/>
      <c r="BP123" s="11"/>
      <c r="BQ123" s="11"/>
      <c r="BR123" s="11"/>
      <c r="BS123" s="11"/>
      <c r="BT123" s="11"/>
      <c r="BU123" s="11"/>
      <c r="BV123" s="11"/>
      <c r="BW123" s="11"/>
      <c r="BX123" s="11"/>
      <c r="BY123" s="11"/>
      <c r="BZ123" s="11"/>
      <c r="CA123" s="11"/>
      <c r="CB123" s="11"/>
      <c r="CC123" s="11"/>
      <c r="CD123" s="11"/>
      <c r="CE123" s="11"/>
      <c r="CF123" s="11"/>
      <c r="CG123" s="11"/>
      <c r="CH123" s="11"/>
    </row>
    <row r="124" spans="1:86" ht="12.75" x14ac:dyDescent="0.2">
      <c r="A124" s="11"/>
      <c r="BA124" s="11"/>
      <c r="BB124" s="11"/>
      <c r="BC124" s="11"/>
      <c r="BD124" s="11"/>
      <c r="BE124" s="11"/>
      <c r="BF124" s="11"/>
      <c r="BG124" s="11"/>
      <c r="BH124" s="11"/>
      <c r="BI124" s="11"/>
      <c r="BJ124" s="11"/>
      <c r="BK124" s="11"/>
      <c r="BL124" s="11"/>
      <c r="BM124" s="82" t="s">
        <v>488</v>
      </c>
      <c r="BN124" s="11"/>
      <c r="BO124" s="11"/>
      <c r="BP124" s="11"/>
      <c r="BQ124" s="11"/>
      <c r="BR124" s="11"/>
      <c r="BS124" s="11"/>
      <c r="BT124" s="11"/>
      <c r="BU124" s="11"/>
      <c r="BV124" s="11"/>
      <c r="BW124" s="11"/>
      <c r="BX124" s="11"/>
      <c r="BY124" s="11"/>
      <c r="BZ124" s="11"/>
      <c r="CA124" s="11"/>
      <c r="CB124" s="11"/>
      <c r="CC124" s="11"/>
      <c r="CD124" s="11"/>
      <c r="CE124" s="11"/>
      <c r="CF124" s="11"/>
      <c r="CG124" s="11"/>
      <c r="CH124" s="11"/>
    </row>
    <row r="125" spans="1:86" ht="12.75" x14ac:dyDescent="0.2">
      <c r="A125" s="11"/>
      <c r="BA125" s="11"/>
      <c r="BB125" s="11"/>
      <c r="BC125" s="11"/>
      <c r="BD125" s="11"/>
      <c r="BE125" s="11"/>
      <c r="BF125" s="11"/>
      <c r="BG125" s="11"/>
      <c r="BH125" s="11"/>
      <c r="BI125" s="11"/>
      <c r="BJ125" s="11"/>
      <c r="BK125" s="11"/>
      <c r="BL125" s="11"/>
      <c r="BM125" s="82" t="s">
        <v>489</v>
      </c>
      <c r="BN125" s="11"/>
      <c r="BO125" s="11"/>
      <c r="BP125" s="11"/>
      <c r="BQ125" s="11"/>
      <c r="BR125" s="11"/>
      <c r="BS125" s="11"/>
      <c r="BT125" s="11"/>
      <c r="BU125" s="11"/>
      <c r="BV125" s="11"/>
      <c r="BW125" s="11"/>
      <c r="BX125" s="11"/>
      <c r="BY125" s="11"/>
      <c r="BZ125" s="11"/>
      <c r="CA125" s="11"/>
      <c r="CB125" s="11"/>
      <c r="CC125" s="11"/>
      <c r="CD125" s="11"/>
      <c r="CE125" s="11"/>
      <c r="CF125" s="11"/>
      <c r="CG125" s="11"/>
      <c r="CH125" s="11"/>
    </row>
    <row r="126" spans="1:86" ht="12.75" x14ac:dyDescent="0.2">
      <c r="A126" s="11"/>
      <c r="BA126" s="11"/>
      <c r="BB126" s="11"/>
      <c r="BC126" s="11"/>
      <c r="BD126" s="11"/>
      <c r="BE126" s="11"/>
      <c r="BF126" s="11"/>
      <c r="BG126" s="11"/>
      <c r="BH126" s="11"/>
      <c r="BI126" s="11"/>
      <c r="BJ126" s="11"/>
      <c r="BK126" s="11"/>
      <c r="BL126" s="11"/>
      <c r="BM126" s="82" t="s">
        <v>490</v>
      </c>
      <c r="BN126" s="11"/>
      <c r="BO126" s="11"/>
      <c r="BP126" s="11"/>
      <c r="BQ126" s="11"/>
      <c r="BR126" s="11"/>
      <c r="BS126" s="11"/>
      <c r="BT126" s="11"/>
      <c r="BU126" s="11"/>
      <c r="BV126" s="11"/>
      <c r="BW126" s="11"/>
      <c r="BX126" s="11"/>
      <c r="BY126" s="11"/>
      <c r="BZ126" s="11"/>
      <c r="CA126" s="11"/>
      <c r="CB126" s="11"/>
      <c r="CC126" s="11"/>
      <c r="CD126" s="11"/>
      <c r="CE126" s="11"/>
      <c r="CF126" s="11"/>
      <c r="CG126" s="11"/>
      <c r="CH126" s="11"/>
    </row>
    <row r="127" spans="1:86" ht="12.75" x14ac:dyDescent="0.2">
      <c r="A127" s="11"/>
      <c r="BA127" s="11"/>
      <c r="BB127" s="11"/>
      <c r="BC127" s="11"/>
      <c r="BD127" s="11"/>
      <c r="BE127" s="11"/>
      <c r="BF127" s="11"/>
      <c r="BG127" s="11"/>
      <c r="BH127" s="11"/>
      <c r="BI127" s="11"/>
      <c r="BJ127" s="11"/>
      <c r="BK127" s="11"/>
      <c r="BL127" s="11"/>
      <c r="BM127" s="82" t="s">
        <v>491</v>
      </c>
      <c r="BN127" s="11"/>
      <c r="BO127" s="11"/>
      <c r="BP127" s="11"/>
      <c r="BQ127" s="11"/>
      <c r="BR127" s="11"/>
      <c r="BS127" s="11"/>
      <c r="BT127" s="11"/>
      <c r="BU127" s="11"/>
      <c r="BV127" s="11"/>
      <c r="BW127" s="11"/>
      <c r="BX127" s="11"/>
      <c r="BY127" s="11"/>
      <c r="BZ127" s="11"/>
      <c r="CA127" s="11"/>
      <c r="CB127" s="11"/>
      <c r="CC127" s="11"/>
      <c r="CD127" s="11"/>
      <c r="CE127" s="11"/>
      <c r="CF127" s="11"/>
      <c r="CG127" s="11"/>
      <c r="CH127" s="11"/>
    </row>
    <row r="128" spans="1:86" ht="12.75" x14ac:dyDescent="0.2">
      <c r="A128" s="11"/>
      <c r="BA128" s="11"/>
      <c r="BB128" s="11"/>
      <c r="BC128" s="11"/>
      <c r="BD128" s="11"/>
      <c r="BE128" s="11"/>
      <c r="BF128" s="11"/>
      <c r="BG128" s="11"/>
      <c r="BH128" s="11"/>
      <c r="BI128" s="11"/>
      <c r="BJ128" s="11"/>
      <c r="BK128" s="11"/>
      <c r="BL128" s="11"/>
      <c r="BM128" s="82" t="s">
        <v>492</v>
      </c>
      <c r="BN128" s="11"/>
      <c r="BO128" s="11"/>
      <c r="BP128" s="11"/>
      <c r="BQ128" s="11"/>
      <c r="BR128" s="11"/>
      <c r="BS128" s="11"/>
      <c r="BT128" s="11"/>
      <c r="BU128" s="11"/>
      <c r="BV128" s="11"/>
      <c r="BW128" s="11"/>
      <c r="BX128" s="11"/>
      <c r="BY128" s="11"/>
      <c r="BZ128" s="11"/>
      <c r="CA128" s="11"/>
      <c r="CB128" s="11"/>
      <c r="CC128" s="11"/>
      <c r="CD128" s="11"/>
      <c r="CE128" s="11"/>
      <c r="CF128" s="11"/>
      <c r="CG128" s="11"/>
      <c r="CH128" s="11"/>
    </row>
    <row r="129" spans="1:86" ht="12.75" x14ac:dyDescent="0.2">
      <c r="A129" s="11"/>
      <c r="BA129" s="11"/>
      <c r="BB129" s="11"/>
      <c r="BC129" s="11"/>
      <c r="BD129" s="11"/>
      <c r="BE129" s="11"/>
      <c r="BF129" s="11"/>
      <c r="BG129" s="11"/>
      <c r="BH129" s="11"/>
      <c r="BI129" s="11"/>
      <c r="BJ129" s="11"/>
      <c r="BK129" s="11"/>
      <c r="BL129" s="11"/>
      <c r="BM129" s="82" t="s">
        <v>493</v>
      </c>
      <c r="BN129" s="11"/>
      <c r="BO129" s="11"/>
      <c r="BP129" s="11"/>
      <c r="BQ129" s="11"/>
      <c r="BR129" s="11"/>
      <c r="BS129" s="11"/>
      <c r="BT129" s="11"/>
      <c r="BU129" s="11"/>
      <c r="BV129" s="11"/>
      <c r="BW129" s="11"/>
      <c r="BX129" s="11"/>
      <c r="BY129" s="11"/>
      <c r="BZ129" s="11"/>
      <c r="CA129" s="11"/>
      <c r="CB129" s="11"/>
      <c r="CC129" s="11"/>
      <c r="CD129" s="11"/>
      <c r="CE129" s="11"/>
      <c r="CF129" s="11"/>
      <c r="CG129" s="11"/>
      <c r="CH129" s="11"/>
    </row>
    <row r="130" spans="1:86" ht="12.75" x14ac:dyDescent="0.2">
      <c r="A130" s="11"/>
      <c r="BA130" s="11"/>
      <c r="BB130" s="11"/>
      <c r="BC130" s="11"/>
      <c r="BD130" s="11"/>
      <c r="BE130" s="11"/>
      <c r="BF130" s="11"/>
      <c r="BG130" s="11"/>
      <c r="BH130" s="11"/>
      <c r="BI130" s="11"/>
      <c r="BJ130" s="11"/>
      <c r="BK130" s="11"/>
      <c r="BL130" s="11"/>
      <c r="BM130" s="82" t="s">
        <v>494</v>
      </c>
      <c r="BN130" s="11"/>
      <c r="BO130" s="11"/>
      <c r="BP130" s="11"/>
      <c r="BQ130" s="11"/>
      <c r="BR130" s="11"/>
      <c r="BS130" s="11"/>
      <c r="BT130" s="11"/>
      <c r="BU130" s="11"/>
      <c r="BV130" s="11"/>
      <c r="BW130" s="11"/>
      <c r="BX130" s="11"/>
      <c r="BY130" s="11"/>
      <c r="BZ130" s="11"/>
      <c r="CA130" s="11"/>
      <c r="CB130" s="11"/>
      <c r="CC130" s="11"/>
      <c r="CD130" s="11"/>
      <c r="CE130" s="11"/>
      <c r="CF130" s="11"/>
      <c r="CG130" s="11"/>
      <c r="CH130" s="11"/>
    </row>
    <row r="131" spans="1:86" ht="12.75" x14ac:dyDescent="0.2">
      <c r="A131" s="11"/>
      <c r="BA131" s="11"/>
      <c r="BB131" s="11"/>
      <c r="BC131" s="11"/>
      <c r="BD131" s="11"/>
      <c r="BE131" s="11"/>
      <c r="BF131" s="11"/>
      <c r="BG131" s="11"/>
      <c r="BH131" s="11"/>
      <c r="BI131" s="11"/>
      <c r="BJ131" s="11"/>
      <c r="BK131" s="11"/>
      <c r="BL131" s="11"/>
      <c r="BM131" s="82" t="s">
        <v>495</v>
      </c>
      <c r="BN131" s="11"/>
      <c r="BO131" s="11"/>
      <c r="BP131" s="11"/>
      <c r="BQ131" s="11"/>
      <c r="BR131" s="11"/>
      <c r="BS131" s="11"/>
      <c r="BT131" s="11"/>
      <c r="BU131" s="11"/>
      <c r="BV131" s="11"/>
      <c r="BW131" s="11"/>
      <c r="BX131" s="11"/>
      <c r="BY131" s="11"/>
      <c r="BZ131" s="11"/>
      <c r="CA131" s="11"/>
      <c r="CB131" s="11"/>
      <c r="CC131" s="11"/>
      <c r="CD131" s="11"/>
      <c r="CE131" s="11"/>
      <c r="CF131" s="11"/>
      <c r="CG131" s="11"/>
      <c r="CH131" s="11"/>
    </row>
    <row r="132" spans="1:86" ht="12.75" x14ac:dyDescent="0.2">
      <c r="A132" s="11"/>
      <c r="BA132" s="11"/>
      <c r="BB132" s="11"/>
      <c r="BC132" s="11"/>
      <c r="BD132" s="11"/>
      <c r="BE132" s="11"/>
      <c r="BF132" s="11"/>
      <c r="BG132" s="11"/>
      <c r="BH132" s="11"/>
      <c r="BI132" s="11"/>
      <c r="BJ132" s="11"/>
      <c r="BK132" s="11"/>
      <c r="BL132" s="11"/>
      <c r="BM132" s="82" t="s">
        <v>496</v>
      </c>
      <c r="BN132" s="11"/>
      <c r="BO132" s="11"/>
      <c r="BP132" s="11"/>
      <c r="BQ132" s="11"/>
      <c r="BR132" s="11"/>
      <c r="BS132" s="11"/>
      <c r="BT132" s="11"/>
      <c r="BU132" s="11"/>
      <c r="BV132" s="11"/>
      <c r="BW132" s="11"/>
      <c r="BX132" s="11"/>
      <c r="BY132" s="11"/>
      <c r="BZ132" s="11"/>
      <c r="CA132" s="11"/>
      <c r="CB132" s="11"/>
      <c r="CC132" s="11"/>
      <c r="CD132" s="11"/>
      <c r="CE132" s="11"/>
      <c r="CF132" s="11"/>
      <c r="CG132" s="11"/>
      <c r="CH132" s="11"/>
    </row>
    <row r="133" spans="1:86" ht="12.75" x14ac:dyDescent="0.2">
      <c r="A133" s="11"/>
      <c r="BA133" s="11"/>
      <c r="BB133" s="11"/>
      <c r="BC133" s="11"/>
      <c r="BD133" s="11"/>
      <c r="BE133" s="11"/>
      <c r="BF133" s="11"/>
      <c r="BG133" s="11"/>
      <c r="BH133" s="11"/>
      <c r="BI133" s="11"/>
      <c r="BJ133" s="11"/>
      <c r="BK133" s="11"/>
      <c r="BL133" s="11"/>
      <c r="BM133" s="82" t="s">
        <v>497</v>
      </c>
      <c r="BN133" s="11"/>
      <c r="BO133" s="11"/>
      <c r="BP133" s="11"/>
      <c r="BQ133" s="11"/>
      <c r="BR133" s="11"/>
      <c r="BS133" s="11"/>
      <c r="BT133" s="11"/>
      <c r="BU133" s="11"/>
      <c r="BV133" s="11"/>
      <c r="BW133" s="11"/>
      <c r="BX133" s="11"/>
      <c r="BY133" s="11"/>
      <c r="BZ133" s="11"/>
      <c r="CA133" s="11"/>
      <c r="CB133" s="11"/>
      <c r="CC133" s="11"/>
      <c r="CD133" s="11"/>
      <c r="CE133" s="11"/>
      <c r="CF133" s="11"/>
      <c r="CG133" s="11"/>
      <c r="CH133" s="11"/>
    </row>
    <row r="134" spans="1:86" ht="12.75" x14ac:dyDescent="0.2">
      <c r="A134" s="11"/>
      <c r="BA134" s="11"/>
      <c r="BB134" s="11"/>
      <c r="BC134" s="11"/>
      <c r="BD134" s="11"/>
      <c r="BE134" s="11"/>
      <c r="BF134" s="11"/>
      <c r="BG134" s="11"/>
      <c r="BH134" s="11"/>
      <c r="BI134" s="11"/>
      <c r="BJ134" s="11"/>
      <c r="BK134" s="11"/>
      <c r="BL134" s="11"/>
      <c r="BM134" s="82" t="s">
        <v>498</v>
      </c>
      <c r="BN134" s="11"/>
      <c r="BO134" s="11"/>
      <c r="BP134" s="11"/>
      <c r="BQ134" s="11"/>
      <c r="BR134" s="11"/>
      <c r="BS134" s="11"/>
      <c r="BT134" s="11"/>
      <c r="BU134" s="11"/>
      <c r="BV134" s="11"/>
      <c r="BW134" s="11"/>
      <c r="BX134" s="11"/>
      <c r="BY134" s="11"/>
      <c r="BZ134" s="11"/>
      <c r="CA134" s="11"/>
      <c r="CB134" s="11"/>
      <c r="CC134" s="11"/>
      <c r="CD134" s="11"/>
      <c r="CE134" s="11"/>
      <c r="CF134" s="11"/>
      <c r="CG134" s="11"/>
      <c r="CH134" s="11"/>
    </row>
    <row r="135" spans="1:86" ht="12.75" x14ac:dyDescent="0.2">
      <c r="A135" s="11"/>
      <c r="BA135" s="11"/>
      <c r="BB135" s="11"/>
      <c r="BC135" s="11"/>
      <c r="BD135" s="11"/>
      <c r="BE135" s="11"/>
      <c r="BF135" s="11"/>
      <c r="BG135" s="11"/>
      <c r="BH135" s="11"/>
      <c r="BI135" s="11"/>
      <c r="BJ135" s="11"/>
      <c r="BK135" s="11"/>
      <c r="BL135" s="11"/>
      <c r="BM135" s="82" t="s">
        <v>499</v>
      </c>
      <c r="BN135" s="11"/>
      <c r="BO135" s="11"/>
      <c r="BP135" s="11"/>
      <c r="BQ135" s="11"/>
      <c r="BR135" s="11"/>
      <c r="BS135" s="11"/>
      <c r="BT135" s="11"/>
      <c r="BU135" s="11"/>
      <c r="BV135" s="11"/>
      <c r="BW135" s="11"/>
      <c r="BX135" s="11"/>
      <c r="BY135" s="11"/>
      <c r="BZ135" s="11"/>
      <c r="CA135" s="11"/>
      <c r="CB135" s="11"/>
      <c r="CC135" s="11"/>
      <c r="CD135" s="11"/>
      <c r="CE135" s="11"/>
      <c r="CF135" s="11"/>
      <c r="CG135" s="11"/>
      <c r="CH135" s="11"/>
    </row>
    <row r="136" spans="1:86" ht="12.75" x14ac:dyDescent="0.2">
      <c r="A136" s="11"/>
      <c r="BA136" s="11"/>
      <c r="BB136" s="11"/>
      <c r="BC136" s="11"/>
      <c r="BD136" s="11"/>
      <c r="BE136" s="11"/>
      <c r="BF136" s="11"/>
      <c r="BG136" s="11"/>
      <c r="BH136" s="11"/>
      <c r="BI136" s="11"/>
      <c r="BJ136" s="11"/>
      <c r="BK136" s="11"/>
      <c r="BL136" s="11"/>
      <c r="BM136" s="82" t="s">
        <v>500</v>
      </c>
      <c r="BN136" s="11"/>
      <c r="BO136" s="11"/>
      <c r="BP136" s="11"/>
      <c r="BQ136" s="11"/>
      <c r="BR136" s="11"/>
      <c r="BS136" s="11"/>
      <c r="BT136" s="11"/>
      <c r="BU136" s="11"/>
      <c r="BV136" s="11"/>
      <c r="BW136" s="11"/>
      <c r="BX136" s="11"/>
      <c r="BY136" s="11"/>
      <c r="BZ136" s="11"/>
      <c r="CA136" s="11"/>
      <c r="CB136" s="11"/>
      <c r="CC136" s="11"/>
      <c r="CD136" s="11"/>
      <c r="CE136" s="11"/>
      <c r="CF136" s="11"/>
      <c r="CG136" s="11"/>
      <c r="CH136" s="11"/>
    </row>
    <row r="137" spans="1:86" ht="12.75" x14ac:dyDescent="0.2">
      <c r="A137" s="11"/>
      <c r="BA137" s="11"/>
      <c r="BB137" s="11"/>
      <c r="BC137" s="11"/>
      <c r="BD137" s="11"/>
      <c r="BE137" s="11"/>
      <c r="BF137" s="11"/>
      <c r="BG137" s="11"/>
      <c r="BH137" s="11"/>
      <c r="BI137" s="11"/>
      <c r="BJ137" s="11"/>
      <c r="BK137" s="11"/>
      <c r="BL137" s="11"/>
      <c r="BM137" s="82" t="s">
        <v>880</v>
      </c>
      <c r="BN137" s="11"/>
      <c r="BO137" s="11"/>
      <c r="BP137" s="11"/>
      <c r="BQ137" s="11"/>
      <c r="BR137" s="11"/>
      <c r="BS137" s="11"/>
      <c r="BT137" s="11"/>
      <c r="BU137" s="11"/>
      <c r="BV137" s="11"/>
      <c r="BW137" s="11"/>
      <c r="BX137" s="11"/>
      <c r="BY137" s="11"/>
      <c r="BZ137" s="11"/>
      <c r="CA137" s="11"/>
      <c r="CB137" s="11"/>
      <c r="CC137" s="11"/>
      <c r="CD137" s="11"/>
      <c r="CE137" s="11"/>
      <c r="CF137" s="11"/>
      <c r="CG137" s="11"/>
      <c r="CH137" s="11"/>
    </row>
    <row r="138" spans="1:86" ht="12.75" x14ac:dyDescent="0.2">
      <c r="A138" s="11"/>
      <c r="BA138" s="11"/>
      <c r="BB138" s="11"/>
      <c r="BC138" s="11"/>
      <c r="BD138" s="11"/>
      <c r="BE138" s="11"/>
      <c r="BF138" s="11"/>
      <c r="BG138" s="11"/>
      <c r="BH138" s="11"/>
      <c r="BI138" s="11"/>
      <c r="BJ138" s="11"/>
      <c r="BK138" s="11"/>
      <c r="BL138" s="11"/>
      <c r="BM138" s="82" t="s">
        <v>502</v>
      </c>
      <c r="BN138" s="11"/>
      <c r="BO138" s="11"/>
      <c r="BP138" s="11"/>
      <c r="BQ138" s="11"/>
      <c r="BR138" s="11"/>
      <c r="BS138" s="11"/>
      <c r="BT138" s="11"/>
      <c r="BU138" s="11"/>
      <c r="BV138" s="11"/>
      <c r="BW138" s="11"/>
      <c r="BX138" s="11"/>
      <c r="BY138" s="11"/>
      <c r="BZ138" s="11"/>
      <c r="CA138" s="11"/>
      <c r="CB138" s="11"/>
      <c r="CC138" s="11"/>
      <c r="CD138" s="11"/>
      <c r="CE138" s="11"/>
      <c r="CF138" s="11"/>
      <c r="CG138" s="11"/>
      <c r="CH138" s="11"/>
    </row>
    <row r="139" spans="1:86" ht="12.75" x14ac:dyDescent="0.2">
      <c r="A139" s="11"/>
      <c r="BA139" s="11"/>
      <c r="BB139" s="11"/>
      <c r="BC139" s="11"/>
      <c r="BD139" s="11"/>
      <c r="BE139" s="11"/>
      <c r="BF139" s="11"/>
      <c r="BG139" s="11"/>
      <c r="BH139" s="11"/>
      <c r="BI139" s="11"/>
      <c r="BJ139" s="11"/>
      <c r="BK139" s="11"/>
      <c r="BL139" s="11"/>
      <c r="BM139" s="82" t="s">
        <v>503</v>
      </c>
      <c r="BN139" s="11"/>
      <c r="BO139" s="11"/>
      <c r="BP139" s="11"/>
      <c r="BQ139" s="11"/>
      <c r="BR139" s="11"/>
      <c r="BS139" s="11"/>
      <c r="BT139" s="11"/>
      <c r="BU139" s="11"/>
      <c r="BV139" s="11"/>
      <c r="BW139" s="11"/>
      <c r="BX139" s="11"/>
      <c r="BY139" s="11"/>
      <c r="BZ139" s="11"/>
      <c r="CA139" s="11"/>
      <c r="CB139" s="11"/>
      <c r="CC139" s="11"/>
      <c r="CD139" s="11"/>
      <c r="CE139" s="11"/>
      <c r="CF139" s="11"/>
      <c r="CG139" s="11"/>
      <c r="CH139" s="11"/>
    </row>
    <row r="140" spans="1:86" ht="12.75" x14ac:dyDescent="0.2">
      <c r="A140" s="11"/>
      <c r="BA140" s="11"/>
      <c r="BB140" s="11"/>
      <c r="BC140" s="11"/>
      <c r="BD140" s="11"/>
      <c r="BE140" s="11"/>
      <c r="BF140" s="11"/>
      <c r="BG140" s="11"/>
      <c r="BH140" s="11"/>
      <c r="BI140" s="11"/>
      <c r="BJ140" s="11"/>
      <c r="BK140" s="11"/>
      <c r="BL140" s="11"/>
      <c r="BM140" s="82" t="s">
        <v>504</v>
      </c>
      <c r="BN140" s="11"/>
      <c r="BO140" s="11"/>
      <c r="BP140" s="11"/>
      <c r="BQ140" s="11"/>
      <c r="BR140" s="11"/>
      <c r="BS140" s="11"/>
      <c r="BT140" s="11"/>
      <c r="BU140" s="11"/>
      <c r="BV140" s="11"/>
      <c r="BW140" s="11"/>
      <c r="BX140" s="11"/>
      <c r="BY140" s="11"/>
      <c r="BZ140" s="11"/>
      <c r="CA140" s="11"/>
      <c r="CB140" s="11"/>
      <c r="CC140" s="11"/>
      <c r="CD140" s="11"/>
      <c r="CE140" s="11"/>
      <c r="CF140" s="11"/>
      <c r="CG140" s="11"/>
      <c r="CH140" s="11"/>
    </row>
    <row r="141" spans="1:86" ht="12.75" x14ac:dyDescent="0.2">
      <c r="A141" s="11"/>
      <c r="BA141" s="11"/>
      <c r="BB141" s="11"/>
      <c r="BC141" s="11"/>
      <c r="BD141" s="11"/>
      <c r="BE141" s="11"/>
      <c r="BF141" s="11"/>
      <c r="BG141" s="11"/>
      <c r="BH141" s="11"/>
      <c r="BI141" s="11"/>
      <c r="BJ141" s="11"/>
      <c r="BK141" s="11"/>
      <c r="BL141" s="11"/>
      <c r="BM141" s="82" t="s">
        <v>505</v>
      </c>
      <c r="BN141" s="11"/>
      <c r="BO141" s="11"/>
      <c r="BP141" s="11"/>
      <c r="BQ141" s="11"/>
      <c r="BR141" s="11"/>
      <c r="BS141" s="11"/>
      <c r="BT141" s="11"/>
      <c r="BU141" s="11"/>
      <c r="BV141" s="11"/>
      <c r="BW141" s="11"/>
      <c r="BX141" s="11"/>
      <c r="BY141" s="11"/>
      <c r="BZ141" s="11"/>
      <c r="CA141" s="11"/>
      <c r="CB141" s="11"/>
      <c r="CC141" s="11"/>
      <c r="CD141" s="11"/>
      <c r="CE141" s="11"/>
      <c r="CF141" s="11"/>
      <c r="CG141" s="11"/>
      <c r="CH141" s="11"/>
    </row>
    <row r="142" spans="1:86" ht="12.75" x14ac:dyDescent="0.2">
      <c r="A142" s="11"/>
      <c r="BA142" s="11"/>
      <c r="BB142" s="11"/>
      <c r="BC142" s="11"/>
      <c r="BD142" s="11"/>
      <c r="BE142" s="11"/>
      <c r="BF142" s="11"/>
      <c r="BG142" s="11"/>
      <c r="BH142" s="11"/>
      <c r="BI142" s="11"/>
      <c r="BJ142" s="11"/>
      <c r="BK142" s="11"/>
      <c r="BL142" s="11"/>
      <c r="BM142" s="82" t="s">
        <v>506</v>
      </c>
      <c r="BN142" s="11"/>
      <c r="BO142" s="11"/>
      <c r="BP142" s="11"/>
      <c r="BQ142" s="11"/>
      <c r="BR142" s="11"/>
      <c r="BS142" s="11"/>
      <c r="BT142" s="11"/>
      <c r="BU142" s="11"/>
      <c r="BV142" s="11"/>
      <c r="BW142" s="11"/>
      <c r="BX142" s="11"/>
      <c r="BY142" s="11"/>
      <c r="BZ142" s="11"/>
      <c r="CA142" s="11"/>
      <c r="CB142" s="11"/>
      <c r="CC142" s="11"/>
      <c r="CD142" s="11"/>
      <c r="CE142" s="11"/>
      <c r="CF142" s="11"/>
      <c r="CG142" s="11"/>
      <c r="CH142" s="11"/>
    </row>
    <row r="143" spans="1:86" ht="12.75" x14ac:dyDescent="0.2">
      <c r="A143" s="11"/>
      <c r="BA143" s="11"/>
      <c r="BB143" s="11"/>
      <c r="BC143" s="11"/>
      <c r="BD143" s="11"/>
      <c r="BE143" s="11"/>
      <c r="BF143" s="11"/>
      <c r="BG143" s="11"/>
      <c r="BH143" s="11"/>
      <c r="BI143" s="11"/>
      <c r="BJ143" s="11"/>
      <c r="BK143" s="11"/>
      <c r="BL143" s="11"/>
      <c r="BM143" s="82" t="s">
        <v>881</v>
      </c>
      <c r="BN143" s="11"/>
      <c r="BO143" s="11"/>
      <c r="BP143" s="11"/>
      <c r="BQ143" s="11"/>
      <c r="BR143" s="11"/>
      <c r="BS143" s="11"/>
      <c r="BT143" s="11"/>
      <c r="BU143" s="11"/>
      <c r="BV143" s="11"/>
      <c r="BW143" s="11"/>
      <c r="BX143" s="11"/>
      <c r="BY143" s="11"/>
      <c r="BZ143" s="11"/>
      <c r="CA143" s="11"/>
      <c r="CB143" s="11"/>
      <c r="CC143" s="11"/>
      <c r="CD143" s="11"/>
      <c r="CE143" s="11"/>
      <c r="CF143" s="11"/>
      <c r="CG143" s="11"/>
      <c r="CH143" s="11"/>
    </row>
    <row r="144" spans="1:86" ht="12.75" x14ac:dyDescent="0.2">
      <c r="A144" s="11"/>
      <c r="BA144" s="11"/>
      <c r="BB144" s="11"/>
      <c r="BC144" s="11"/>
      <c r="BD144" s="11"/>
      <c r="BE144" s="11"/>
      <c r="BF144" s="11"/>
      <c r="BG144" s="11"/>
      <c r="BH144" s="11"/>
      <c r="BI144" s="11"/>
      <c r="BJ144" s="11"/>
      <c r="BK144" s="11"/>
      <c r="BL144" s="11"/>
      <c r="BM144" s="82" t="s">
        <v>508</v>
      </c>
      <c r="BN144" s="11"/>
      <c r="BO144" s="11"/>
      <c r="BP144" s="11"/>
      <c r="BQ144" s="11"/>
      <c r="BR144" s="11"/>
      <c r="BS144" s="11"/>
      <c r="BT144" s="11"/>
      <c r="BU144" s="11"/>
      <c r="BV144" s="11"/>
      <c r="BW144" s="11"/>
      <c r="BX144" s="11"/>
      <c r="BY144" s="11"/>
      <c r="BZ144" s="11"/>
      <c r="CA144" s="11"/>
      <c r="CB144" s="11"/>
      <c r="CC144" s="11"/>
      <c r="CD144" s="11"/>
      <c r="CE144" s="11"/>
      <c r="CF144" s="11"/>
      <c r="CG144" s="11"/>
      <c r="CH144" s="11"/>
    </row>
    <row r="145" spans="1:86" ht="12.75" x14ac:dyDescent="0.2">
      <c r="A145" s="11"/>
      <c r="BA145" s="11"/>
      <c r="BB145" s="11"/>
      <c r="BC145" s="11"/>
      <c r="BD145" s="11"/>
      <c r="BE145" s="11"/>
      <c r="BF145" s="11"/>
      <c r="BG145" s="11"/>
      <c r="BH145" s="11"/>
      <c r="BI145" s="11"/>
      <c r="BJ145" s="11"/>
      <c r="BK145" s="11"/>
      <c r="BL145" s="11"/>
      <c r="BM145" s="82" t="s">
        <v>509</v>
      </c>
      <c r="BN145" s="11"/>
      <c r="BO145" s="11"/>
      <c r="BP145" s="11"/>
      <c r="BQ145" s="11"/>
      <c r="BR145" s="11"/>
      <c r="BS145" s="11"/>
      <c r="BT145" s="11"/>
      <c r="BU145" s="11"/>
      <c r="BV145" s="11"/>
      <c r="BW145" s="11"/>
      <c r="BX145" s="11"/>
      <c r="BY145" s="11"/>
      <c r="BZ145" s="11"/>
      <c r="CA145" s="11"/>
      <c r="CB145" s="11"/>
      <c r="CC145" s="11"/>
      <c r="CD145" s="11"/>
      <c r="CE145" s="11"/>
      <c r="CF145" s="11"/>
      <c r="CG145" s="11"/>
      <c r="CH145" s="11"/>
    </row>
    <row r="146" spans="1:86" ht="12.75" x14ac:dyDescent="0.2">
      <c r="A146" s="11"/>
      <c r="BA146" s="11"/>
      <c r="BB146" s="11"/>
      <c r="BC146" s="11"/>
      <c r="BD146" s="11"/>
      <c r="BE146" s="11"/>
      <c r="BF146" s="11"/>
      <c r="BG146" s="11"/>
      <c r="BH146" s="11"/>
      <c r="BI146" s="11"/>
      <c r="BJ146" s="11"/>
      <c r="BK146" s="11"/>
      <c r="BL146" s="11"/>
      <c r="BM146" s="84" t="s">
        <v>510</v>
      </c>
      <c r="BN146" s="11"/>
      <c r="BO146" s="11"/>
      <c r="BP146" s="11"/>
      <c r="BQ146" s="11"/>
      <c r="BR146" s="11"/>
      <c r="BS146" s="11"/>
      <c r="BT146" s="11"/>
      <c r="BU146" s="11"/>
      <c r="BV146" s="11"/>
      <c r="BW146" s="11"/>
      <c r="BX146" s="11"/>
      <c r="BY146" s="11"/>
      <c r="BZ146" s="11"/>
      <c r="CA146" s="11"/>
      <c r="CB146" s="11"/>
      <c r="CC146" s="11"/>
      <c r="CD146" s="11"/>
      <c r="CE146" s="11"/>
      <c r="CF146" s="11"/>
      <c r="CG146" s="11"/>
      <c r="CH146" s="11"/>
    </row>
    <row r="147" spans="1:86" ht="12.75" x14ac:dyDescent="0.2">
      <c r="A147" s="11"/>
      <c r="BA147" s="11"/>
      <c r="BB147" s="11"/>
      <c r="BC147" s="11"/>
      <c r="BD147" s="11"/>
      <c r="BE147" s="11"/>
      <c r="BF147" s="11"/>
      <c r="BG147" s="11"/>
      <c r="BH147" s="11"/>
      <c r="BI147" s="11"/>
      <c r="BJ147" s="11"/>
      <c r="BK147" s="11"/>
      <c r="BL147" s="11"/>
      <c r="BM147" s="82" t="s">
        <v>511</v>
      </c>
      <c r="BN147" s="11"/>
      <c r="BO147" s="11"/>
      <c r="BP147" s="11"/>
      <c r="BQ147" s="11"/>
      <c r="BR147" s="11"/>
      <c r="BS147" s="11"/>
      <c r="BT147" s="11"/>
      <c r="BU147" s="11"/>
      <c r="BV147" s="11"/>
      <c r="BW147" s="11"/>
      <c r="BX147" s="11"/>
      <c r="BY147" s="11"/>
      <c r="BZ147" s="11"/>
      <c r="CA147" s="11"/>
      <c r="CB147" s="11"/>
      <c r="CC147" s="11"/>
      <c r="CD147" s="11"/>
      <c r="CE147" s="11"/>
      <c r="CF147" s="11"/>
      <c r="CG147" s="11"/>
      <c r="CH147" s="11"/>
    </row>
    <row r="148" spans="1:86" ht="12.75" x14ac:dyDescent="0.2">
      <c r="A148" s="11"/>
      <c r="BA148" s="11"/>
      <c r="BB148" s="11"/>
      <c r="BC148" s="11"/>
      <c r="BD148" s="11"/>
      <c r="BE148" s="11"/>
      <c r="BF148" s="11"/>
      <c r="BG148" s="11"/>
      <c r="BH148" s="11"/>
      <c r="BI148" s="11"/>
      <c r="BJ148" s="11"/>
      <c r="BK148" s="11"/>
      <c r="BL148" s="11"/>
      <c r="BM148" s="84" t="s">
        <v>512</v>
      </c>
      <c r="BN148" s="11"/>
      <c r="BO148" s="11"/>
      <c r="BP148" s="11"/>
      <c r="BQ148" s="11"/>
      <c r="BR148" s="11"/>
      <c r="BS148" s="11"/>
      <c r="BT148" s="11"/>
      <c r="BU148" s="11"/>
      <c r="BV148" s="11"/>
      <c r="BW148" s="11"/>
      <c r="BX148" s="11"/>
      <c r="BY148" s="11"/>
      <c r="BZ148" s="11"/>
      <c r="CA148" s="11"/>
      <c r="CB148" s="11"/>
      <c r="CC148" s="11"/>
      <c r="CD148" s="11"/>
      <c r="CE148" s="11"/>
      <c r="CF148" s="11"/>
      <c r="CG148" s="11"/>
      <c r="CH148" s="11"/>
    </row>
    <row r="149" spans="1:86" ht="12.75" x14ac:dyDescent="0.2">
      <c r="A149" s="11"/>
      <c r="BA149" s="11"/>
      <c r="BB149" s="11"/>
      <c r="BC149" s="11"/>
      <c r="BD149" s="11"/>
      <c r="BE149" s="11"/>
      <c r="BF149" s="11"/>
      <c r="BG149" s="11"/>
      <c r="BH149" s="11"/>
      <c r="BI149" s="11"/>
      <c r="BJ149" s="11"/>
      <c r="BK149" s="11"/>
      <c r="BL149" s="11"/>
      <c r="BM149" s="82" t="s">
        <v>513</v>
      </c>
      <c r="BN149" s="11"/>
      <c r="BO149" s="11"/>
      <c r="BP149" s="11"/>
      <c r="BQ149" s="11"/>
      <c r="BR149" s="11"/>
      <c r="BS149" s="11"/>
      <c r="BT149" s="11"/>
      <c r="BU149" s="11"/>
      <c r="BV149" s="11"/>
      <c r="BW149" s="11"/>
      <c r="BX149" s="11"/>
      <c r="BY149" s="11"/>
      <c r="BZ149" s="11"/>
      <c r="CA149" s="11"/>
      <c r="CB149" s="11"/>
      <c r="CC149" s="11"/>
      <c r="CD149" s="11"/>
      <c r="CE149" s="11"/>
      <c r="CF149" s="11"/>
      <c r="CG149" s="11"/>
      <c r="CH149" s="11"/>
    </row>
    <row r="150" spans="1:86" ht="12.75" x14ac:dyDescent="0.2">
      <c r="A150" s="11"/>
      <c r="BA150" s="11"/>
      <c r="BB150" s="11"/>
      <c r="BC150" s="11"/>
      <c r="BD150" s="11"/>
      <c r="BE150" s="11"/>
      <c r="BF150" s="11"/>
      <c r="BG150" s="11"/>
      <c r="BH150" s="11"/>
      <c r="BI150" s="11"/>
      <c r="BJ150" s="11"/>
      <c r="BK150" s="11"/>
      <c r="BL150" s="11"/>
      <c r="BM150" s="82" t="s">
        <v>514</v>
      </c>
      <c r="BN150" s="11"/>
      <c r="BO150" s="11"/>
      <c r="BP150" s="11"/>
      <c r="BQ150" s="11"/>
      <c r="BR150" s="11"/>
      <c r="BS150" s="11"/>
      <c r="BT150" s="11"/>
      <c r="BU150" s="11"/>
      <c r="BV150" s="11"/>
      <c r="BW150" s="11"/>
      <c r="BX150" s="11"/>
      <c r="BY150" s="11"/>
      <c r="BZ150" s="11"/>
      <c r="CA150" s="11"/>
      <c r="CB150" s="11"/>
      <c r="CC150" s="11"/>
      <c r="CD150" s="11"/>
      <c r="CE150" s="11"/>
      <c r="CF150" s="11"/>
      <c r="CG150" s="11"/>
      <c r="CH150" s="11"/>
    </row>
    <row r="151" spans="1:86" ht="12.75" x14ac:dyDescent="0.2">
      <c r="A151" s="11"/>
      <c r="BA151" s="11"/>
      <c r="BB151" s="11"/>
      <c r="BC151" s="11"/>
      <c r="BD151" s="11"/>
      <c r="BE151" s="11"/>
      <c r="BF151" s="11"/>
      <c r="BG151" s="11"/>
      <c r="BH151" s="11"/>
      <c r="BI151" s="11"/>
      <c r="BJ151" s="11"/>
      <c r="BK151" s="11"/>
      <c r="BL151" s="11"/>
      <c r="BM151" s="82" t="s">
        <v>515</v>
      </c>
      <c r="BN151" s="11"/>
      <c r="BO151" s="11"/>
      <c r="BP151" s="11"/>
      <c r="BQ151" s="11"/>
      <c r="BR151" s="11"/>
      <c r="BS151" s="11"/>
      <c r="BT151" s="11"/>
      <c r="BU151" s="11"/>
      <c r="BV151" s="11"/>
      <c r="BW151" s="11"/>
      <c r="BX151" s="11"/>
      <c r="BY151" s="11"/>
      <c r="BZ151" s="11"/>
      <c r="CA151" s="11"/>
      <c r="CB151" s="11"/>
      <c r="CC151" s="11"/>
      <c r="CD151" s="11"/>
      <c r="CE151" s="11"/>
      <c r="CF151" s="11"/>
      <c r="CG151" s="11"/>
      <c r="CH151" s="11"/>
    </row>
    <row r="152" spans="1:86" ht="12.75" x14ac:dyDescent="0.2">
      <c r="A152" s="11"/>
      <c r="BA152" s="11"/>
      <c r="BB152" s="11"/>
      <c r="BC152" s="11"/>
      <c r="BD152" s="11"/>
      <c r="BE152" s="11"/>
      <c r="BF152" s="11"/>
      <c r="BG152" s="11"/>
      <c r="BH152" s="11"/>
      <c r="BI152" s="11"/>
      <c r="BJ152" s="11"/>
      <c r="BK152" s="11"/>
      <c r="BL152" s="11"/>
      <c r="BM152" s="82" t="s">
        <v>516</v>
      </c>
      <c r="BN152" s="11"/>
      <c r="BO152" s="11"/>
      <c r="BP152" s="11"/>
      <c r="BQ152" s="11"/>
      <c r="BR152" s="11"/>
      <c r="BS152" s="11"/>
      <c r="BT152" s="11"/>
      <c r="BU152" s="11"/>
      <c r="BV152" s="11"/>
      <c r="BW152" s="11"/>
      <c r="BX152" s="11"/>
      <c r="BY152" s="11"/>
      <c r="BZ152" s="11"/>
      <c r="CA152" s="11"/>
      <c r="CB152" s="11"/>
      <c r="CC152" s="11"/>
      <c r="CD152" s="11"/>
      <c r="CE152" s="11"/>
      <c r="CF152" s="11"/>
      <c r="CG152" s="11"/>
      <c r="CH152" s="11"/>
    </row>
    <row r="153" spans="1:86" ht="12.75" x14ac:dyDescent="0.2">
      <c r="A153" s="11"/>
      <c r="BA153" s="11"/>
      <c r="BB153" s="11"/>
      <c r="BC153" s="11"/>
      <c r="BD153" s="11"/>
      <c r="BE153" s="11"/>
      <c r="BF153" s="11"/>
      <c r="BG153" s="11"/>
      <c r="BH153" s="11"/>
      <c r="BI153" s="11"/>
      <c r="BJ153" s="11"/>
      <c r="BK153" s="11"/>
      <c r="BL153" s="11"/>
      <c r="BM153" s="82" t="s">
        <v>517</v>
      </c>
      <c r="BN153" s="11"/>
      <c r="BO153" s="11"/>
      <c r="BP153" s="11"/>
      <c r="BQ153" s="11"/>
      <c r="BR153" s="11"/>
      <c r="BS153" s="11"/>
      <c r="BT153" s="11"/>
      <c r="BU153" s="11"/>
      <c r="BV153" s="11"/>
      <c r="BW153" s="11"/>
      <c r="BX153" s="11"/>
      <c r="BY153" s="11"/>
      <c r="BZ153" s="11"/>
      <c r="CA153" s="11"/>
      <c r="CB153" s="11"/>
      <c r="CC153" s="11"/>
      <c r="CD153" s="11"/>
      <c r="CE153" s="11"/>
      <c r="CF153" s="11"/>
      <c r="CG153" s="11"/>
      <c r="CH153" s="11"/>
    </row>
    <row r="154" spans="1:86" ht="12.75" x14ac:dyDescent="0.2">
      <c r="A154" s="11"/>
      <c r="BA154" s="11"/>
      <c r="BB154" s="11"/>
      <c r="BC154" s="11"/>
      <c r="BD154" s="11"/>
      <c r="BE154" s="11"/>
      <c r="BF154" s="11"/>
      <c r="BG154" s="11"/>
      <c r="BH154" s="11"/>
      <c r="BI154" s="11"/>
      <c r="BJ154" s="11"/>
      <c r="BK154" s="11"/>
      <c r="BL154" s="11"/>
      <c r="BM154" s="82" t="s">
        <v>518</v>
      </c>
      <c r="BN154" s="11"/>
      <c r="BO154" s="11"/>
      <c r="BP154" s="11"/>
      <c r="BQ154" s="11"/>
      <c r="BR154" s="11"/>
      <c r="BS154" s="11"/>
      <c r="BT154" s="11"/>
      <c r="BU154" s="11"/>
      <c r="BV154" s="11"/>
      <c r="BW154" s="11"/>
      <c r="BX154" s="11"/>
      <c r="BY154" s="11"/>
      <c r="BZ154" s="11"/>
      <c r="CA154" s="11"/>
      <c r="CB154" s="11"/>
      <c r="CC154" s="11"/>
      <c r="CD154" s="11"/>
      <c r="CE154" s="11"/>
      <c r="CF154" s="11"/>
      <c r="CG154" s="11"/>
      <c r="CH154" s="11"/>
    </row>
    <row r="155" spans="1:86" ht="12.75" x14ac:dyDescent="0.2">
      <c r="A155" s="11"/>
      <c r="BA155" s="11"/>
      <c r="BB155" s="11"/>
      <c r="BC155" s="11"/>
      <c r="BD155" s="11"/>
      <c r="BE155" s="11"/>
      <c r="BF155" s="11"/>
      <c r="BG155" s="11"/>
      <c r="BH155" s="11"/>
      <c r="BI155" s="11"/>
      <c r="BJ155" s="11"/>
      <c r="BK155" s="11"/>
      <c r="BL155" s="11"/>
      <c r="BM155" s="82" t="s">
        <v>519</v>
      </c>
      <c r="BN155" s="11"/>
      <c r="BO155" s="11"/>
      <c r="BP155" s="11"/>
      <c r="BQ155" s="11"/>
      <c r="BR155" s="11"/>
      <c r="BS155" s="11"/>
      <c r="BT155" s="11"/>
      <c r="BU155" s="11"/>
      <c r="BV155" s="11"/>
      <c r="BW155" s="11"/>
      <c r="BX155" s="11"/>
      <c r="BY155" s="11"/>
      <c r="BZ155" s="11"/>
      <c r="CA155" s="11"/>
      <c r="CB155" s="11"/>
      <c r="CC155" s="11"/>
      <c r="CD155" s="11"/>
      <c r="CE155" s="11"/>
      <c r="CF155" s="11"/>
      <c r="CG155" s="11"/>
      <c r="CH155" s="11"/>
    </row>
    <row r="156" spans="1:86" ht="12.75" x14ac:dyDescent="0.2">
      <c r="A156" s="11"/>
      <c r="BA156" s="11"/>
      <c r="BB156" s="11"/>
      <c r="BC156" s="11"/>
      <c r="BD156" s="11"/>
      <c r="BE156" s="11"/>
      <c r="BF156" s="11"/>
      <c r="BG156" s="11"/>
      <c r="BH156" s="11"/>
      <c r="BI156" s="11"/>
      <c r="BJ156" s="11"/>
      <c r="BK156" s="11"/>
      <c r="BL156" s="11"/>
      <c r="BM156" s="84" t="s">
        <v>520</v>
      </c>
      <c r="BN156" s="11"/>
      <c r="BO156" s="11"/>
      <c r="BP156" s="11"/>
      <c r="BQ156" s="11"/>
      <c r="BR156" s="11"/>
      <c r="BS156" s="11"/>
      <c r="BT156" s="11"/>
      <c r="BU156" s="11"/>
      <c r="BV156" s="11"/>
      <c r="BW156" s="11"/>
      <c r="BX156" s="11"/>
      <c r="BY156" s="11"/>
      <c r="BZ156" s="11"/>
      <c r="CA156" s="11"/>
      <c r="CB156" s="11"/>
      <c r="CC156" s="11"/>
      <c r="CD156" s="11"/>
      <c r="CE156" s="11"/>
      <c r="CF156" s="11"/>
      <c r="CG156" s="11"/>
      <c r="CH156" s="11"/>
    </row>
    <row r="157" spans="1:86" ht="12.75" x14ac:dyDescent="0.2">
      <c r="A157" s="11"/>
      <c r="BA157" s="11"/>
      <c r="BB157" s="11"/>
      <c r="BC157" s="11"/>
      <c r="BD157" s="11"/>
      <c r="BE157" s="11"/>
      <c r="BF157" s="11"/>
      <c r="BG157" s="11"/>
      <c r="BH157" s="11"/>
      <c r="BI157" s="11"/>
      <c r="BJ157" s="11"/>
      <c r="BK157" s="11"/>
      <c r="BL157" s="11"/>
      <c r="BM157" s="82" t="s">
        <v>521</v>
      </c>
      <c r="BN157" s="11"/>
      <c r="BO157" s="11"/>
      <c r="BP157" s="11"/>
      <c r="BQ157" s="11"/>
      <c r="BR157" s="11"/>
      <c r="BS157" s="11"/>
      <c r="BT157" s="11"/>
      <c r="BU157" s="11"/>
      <c r="BV157" s="11"/>
      <c r="BW157" s="11"/>
      <c r="BX157" s="11"/>
      <c r="BY157" s="11"/>
      <c r="BZ157" s="11"/>
      <c r="CA157" s="11"/>
      <c r="CB157" s="11"/>
      <c r="CC157" s="11"/>
      <c r="CD157" s="11"/>
      <c r="CE157" s="11"/>
      <c r="CF157" s="11"/>
      <c r="CG157" s="11"/>
      <c r="CH157" s="11"/>
    </row>
    <row r="158" spans="1:86" ht="12.75" x14ac:dyDescent="0.2">
      <c r="A158" s="11"/>
      <c r="BA158" s="11"/>
      <c r="BB158" s="11"/>
      <c r="BC158" s="11"/>
      <c r="BD158" s="11"/>
      <c r="BE158" s="11"/>
      <c r="BF158" s="11"/>
      <c r="BG158" s="11"/>
      <c r="BH158" s="11"/>
      <c r="BI158" s="11"/>
      <c r="BJ158" s="11"/>
      <c r="BK158" s="11"/>
      <c r="BL158" s="11"/>
      <c r="BM158" s="82" t="s">
        <v>522</v>
      </c>
      <c r="BN158" s="11"/>
      <c r="BO158" s="11"/>
      <c r="BP158" s="11"/>
      <c r="BQ158" s="11"/>
      <c r="BR158" s="11"/>
      <c r="BS158" s="11"/>
      <c r="BT158" s="11"/>
      <c r="BU158" s="11"/>
      <c r="BV158" s="11"/>
      <c r="BW158" s="11"/>
      <c r="BX158" s="11"/>
      <c r="BY158" s="11"/>
      <c r="BZ158" s="11"/>
      <c r="CA158" s="11"/>
      <c r="CB158" s="11"/>
      <c r="CC158" s="11"/>
      <c r="CD158" s="11"/>
      <c r="CE158" s="11"/>
      <c r="CF158" s="11"/>
      <c r="CG158" s="11"/>
      <c r="CH158" s="11"/>
    </row>
    <row r="159" spans="1:86" ht="12.75" x14ac:dyDescent="0.2">
      <c r="A159" s="11"/>
      <c r="BA159" s="11"/>
      <c r="BB159" s="11"/>
      <c r="BC159" s="11"/>
      <c r="BD159" s="11"/>
      <c r="BE159" s="11"/>
      <c r="BF159" s="11"/>
      <c r="BG159" s="11"/>
      <c r="BH159" s="11"/>
      <c r="BI159" s="11"/>
      <c r="BJ159" s="11"/>
      <c r="BK159" s="11"/>
      <c r="BL159" s="11"/>
      <c r="BM159" s="82" t="s">
        <v>523</v>
      </c>
      <c r="BN159" s="11"/>
      <c r="BO159" s="11"/>
      <c r="BP159" s="11"/>
      <c r="BQ159" s="11"/>
      <c r="BR159" s="11"/>
      <c r="BS159" s="11"/>
      <c r="BT159" s="11"/>
      <c r="BU159" s="11"/>
      <c r="BV159" s="11"/>
      <c r="BW159" s="11"/>
      <c r="BX159" s="11"/>
      <c r="BY159" s="11"/>
      <c r="BZ159" s="11"/>
      <c r="CA159" s="11"/>
      <c r="CB159" s="11"/>
      <c r="CC159" s="11"/>
      <c r="CD159" s="11"/>
      <c r="CE159" s="11"/>
      <c r="CF159" s="11"/>
      <c r="CG159" s="11"/>
      <c r="CH159" s="11"/>
    </row>
    <row r="160" spans="1:86" ht="12.75" x14ac:dyDescent="0.2">
      <c r="A160" s="11"/>
      <c r="BA160" s="11"/>
      <c r="BB160" s="11"/>
      <c r="BC160" s="11"/>
      <c r="BD160" s="11"/>
      <c r="BE160" s="11"/>
      <c r="BF160" s="11"/>
      <c r="BG160" s="11"/>
      <c r="BH160" s="11"/>
      <c r="BI160" s="11"/>
      <c r="BJ160" s="11"/>
      <c r="BK160" s="11"/>
      <c r="BL160" s="11"/>
      <c r="BM160" s="82" t="s">
        <v>524</v>
      </c>
      <c r="BN160" s="11"/>
      <c r="BO160" s="11"/>
      <c r="BP160" s="11"/>
      <c r="BQ160" s="11"/>
      <c r="BR160" s="11"/>
      <c r="BS160" s="11"/>
      <c r="BT160" s="11"/>
      <c r="BU160" s="11"/>
      <c r="BV160" s="11"/>
      <c r="BW160" s="11"/>
      <c r="BX160" s="11"/>
      <c r="BY160" s="11"/>
      <c r="BZ160" s="11"/>
      <c r="CA160" s="11"/>
      <c r="CB160" s="11"/>
      <c r="CC160" s="11"/>
      <c r="CD160" s="11"/>
      <c r="CE160" s="11"/>
      <c r="CF160" s="11"/>
      <c r="CG160" s="11"/>
      <c r="CH160" s="11"/>
    </row>
    <row r="161" spans="1:86" ht="12.75" x14ac:dyDescent="0.2">
      <c r="A161" s="11"/>
      <c r="BA161" s="11"/>
      <c r="BB161" s="11"/>
      <c r="BC161" s="11"/>
      <c r="BD161" s="11"/>
      <c r="BE161" s="11"/>
      <c r="BF161" s="11"/>
      <c r="BG161" s="11"/>
      <c r="BH161" s="11"/>
      <c r="BI161" s="11"/>
      <c r="BJ161" s="11"/>
      <c r="BK161" s="11"/>
      <c r="BL161" s="11"/>
      <c r="BM161" s="82" t="s">
        <v>525</v>
      </c>
      <c r="BN161" s="11"/>
      <c r="BO161" s="11"/>
      <c r="BP161" s="11"/>
      <c r="BQ161" s="11"/>
      <c r="BR161" s="11"/>
      <c r="BS161" s="11"/>
      <c r="BT161" s="11"/>
      <c r="BU161" s="11"/>
      <c r="BV161" s="11"/>
      <c r="BW161" s="11"/>
      <c r="BX161" s="11"/>
      <c r="BY161" s="11"/>
      <c r="BZ161" s="11"/>
      <c r="CA161" s="11"/>
      <c r="CB161" s="11"/>
      <c r="CC161" s="11"/>
      <c r="CD161" s="11"/>
      <c r="CE161" s="11"/>
      <c r="CF161" s="11"/>
      <c r="CG161" s="11"/>
      <c r="CH161" s="11"/>
    </row>
    <row r="162" spans="1:86" ht="12.75" x14ac:dyDescent="0.2">
      <c r="A162" s="11"/>
      <c r="BA162" s="11"/>
      <c r="BB162" s="11"/>
      <c r="BC162" s="11"/>
      <c r="BD162" s="11"/>
      <c r="BE162" s="11"/>
      <c r="BF162" s="11"/>
      <c r="BG162" s="11"/>
      <c r="BH162" s="11"/>
      <c r="BI162" s="11"/>
      <c r="BJ162" s="11"/>
      <c r="BK162" s="11"/>
      <c r="BL162" s="11"/>
      <c r="BM162" s="82" t="s">
        <v>526</v>
      </c>
      <c r="BN162" s="11"/>
      <c r="BO162" s="11"/>
      <c r="BP162" s="11"/>
      <c r="BQ162" s="11"/>
      <c r="BR162" s="11"/>
      <c r="BS162" s="11"/>
      <c r="BT162" s="11"/>
      <c r="BU162" s="11"/>
      <c r="BV162" s="11"/>
      <c r="BW162" s="11"/>
      <c r="BX162" s="11"/>
      <c r="BY162" s="11"/>
      <c r="BZ162" s="11"/>
      <c r="CA162" s="11"/>
      <c r="CB162" s="11"/>
      <c r="CC162" s="11"/>
      <c r="CD162" s="11"/>
      <c r="CE162" s="11"/>
      <c r="CF162" s="11"/>
      <c r="CG162" s="11"/>
      <c r="CH162" s="11"/>
    </row>
    <row r="163" spans="1:86" ht="12.75" x14ac:dyDescent="0.2">
      <c r="A163" s="11"/>
      <c r="BA163" s="11"/>
      <c r="BB163" s="11"/>
      <c r="BC163" s="11"/>
      <c r="BD163" s="11"/>
      <c r="BE163" s="11"/>
      <c r="BF163" s="11"/>
      <c r="BG163" s="11"/>
      <c r="BH163" s="11"/>
      <c r="BI163" s="11"/>
      <c r="BJ163" s="11"/>
      <c r="BK163" s="11"/>
      <c r="BL163" s="11"/>
      <c r="BM163" s="82" t="s">
        <v>527</v>
      </c>
      <c r="BN163" s="11"/>
      <c r="BO163" s="11"/>
      <c r="BP163" s="11"/>
      <c r="BQ163" s="11"/>
      <c r="BR163" s="11"/>
      <c r="BS163" s="11"/>
      <c r="BT163" s="11"/>
      <c r="BU163" s="11"/>
      <c r="BV163" s="11"/>
      <c r="BW163" s="11"/>
      <c r="BX163" s="11"/>
      <c r="BY163" s="11"/>
      <c r="BZ163" s="11"/>
      <c r="CA163" s="11"/>
      <c r="CB163" s="11"/>
      <c r="CC163" s="11"/>
      <c r="CD163" s="11"/>
      <c r="CE163" s="11"/>
      <c r="CF163" s="11"/>
      <c r="CG163" s="11"/>
      <c r="CH163" s="11"/>
    </row>
    <row r="164" spans="1:86" ht="12.75" x14ac:dyDescent="0.2">
      <c r="A164" s="11"/>
      <c r="BA164" s="11"/>
      <c r="BB164" s="11"/>
      <c r="BC164" s="11"/>
      <c r="BD164" s="11"/>
      <c r="BE164" s="11"/>
      <c r="BF164" s="11"/>
      <c r="BG164" s="11"/>
      <c r="BH164" s="11"/>
      <c r="BI164" s="11"/>
      <c r="BJ164" s="11"/>
      <c r="BK164" s="11"/>
      <c r="BL164" s="11"/>
      <c r="BM164" s="82" t="s">
        <v>528</v>
      </c>
      <c r="BN164" s="11"/>
      <c r="BO164" s="11"/>
      <c r="BP164" s="11"/>
      <c r="BQ164" s="11"/>
      <c r="BR164" s="11"/>
      <c r="BS164" s="11"/>
      <c r="BT164" s="11"/>
      <c r="BU164" s="11"/>
      <c r="BV164" s="11"/>
      <c r="BW164" s="11"/>
      <c r="BX164" s="11"/>
      <c r="BY164" s="11"/>
      <c r="BZ164" s="11"/>
      <c r="CA164" s="11"/>
      <c r="CB164" s="11"/>
      <c r="CC164" s="11"/>
      <c r="CD164" s="11"/>
      <c r="CE164" s="11"/>
      <c r="CF164" s="11"/>
      <c r="CG164" s="11"/>
      <c r="CH164" s="11"/>
    </row>
    <row r="165" spans="1:86" ht="12.75" x14ac:dyDescent="0.2">
      <c r="A165" s="11"/>
      <c r="BA165" s="11"/>
      <c r="BB165" s="11"/>
      <c r="BC165" s="11"/>
      <c r="BD165" s="11"/>
      <c r="BE165" s="11"/>
      <c r="BF165" s="11"/>
      <c r="BG165" s="11"/>
      <c r="BH165" s="11"/>
      <c r="BI165" s="11"/>
      <c r="BJ165" s="11"/>
      <c r="BK165" s="11"/>
      <c r="BL165" s="11"/>
      <c r="BM165" s="82" t="s">
        <v>529</v>
      </c>
      <c r="BN165" s="11"/>
      <c r="BO165" s="11"/>
      <c r="BP165" s="11"/>
      <c r="BQ165" s="11"/>
      <c r="BR165" s="11"/>
      <c r="BS165" s="11"/>
      <c r="BT165" s="11"/>
      <c r="BU165" s="11"/>
      <c r="BV165" s="11"/>
      <c r="BW165" s="11"/>
      <c r="BX165" s="11"/>
      <c r="BY165" s="11"/>
      <c r="BZ165" s="11"/>
      <c r="CA165" s="11"/>
      <c r="CB165" s="11"/>
      <c r="CC165" s="11"/>
      <c r="CD165" s="11"/>
      <c r="CE165" s="11"/>
      <c r="CF165" s="11"/>
      <c r="CG165" s="11"/>
      <c r="CH165" s="11"/>
    </row>
    <row r="166" spans="1:86" ht="12.75" x14ac:dyDescent="0.2">
      <c r="A166" s="11"/>
      <c r="BA166" s="11"/>
      <c r="BB166" s="11"/>
      <c r="BC166" s="11"/>
      <c r="BD166" s="11"/>
      <c r="BE166" s="11"/>
      <c r="BF166" s="11"/>
      <c r="BG166" s="11"/>
      <c r="BH166" s="11"/>
      <c r="BI166" s="11"/>
      <c r="BJ166" s="11"/>
      <c r="BK166" s="11"/>
      <c r="BL166" s="11"/>
      <c r="BM166" s="82" t="s">
        <v>530</v>
      </c>
      <c r="BN166" s="11"/>
      <c r="BO166" s="11"/>
      <c r="BP166" s="11"/>
      <c r="BQ166" s="11"/>
      <c r="BR166" s="11"/>
      <c r="BS166" s="11"/>
      <c r="BT166" s="11"/>
      <c r="BU166" s="11"/>
      <c r="BV166" s="11"/>
      <c r="BW166" s="11"/>
      <c r="BX166" s="11"/>
      <c r="BY166" s="11"/>
      <c r="BZ166" s="11"/>
      <c r="CA166" s="11"/>
      <c r="CB166" s="11"/>
      <c r="CC166" s="11"/>
      <c r="CD166" s="11"/>
      <c r="CE166" s="11"/>
      <c r="CF166" s="11"/>
      <c r="CG166" s="11"/>
      <c r="CH166" s="11"/>
    </row>
    <row r="167" spans="1:86" ht="12.75" x14ac:dyDescent="0.2">
      <c r="A167" s="11"/>
      <c r="BA167" s="11"/>
      <c r="BB167" s="11"/>
      <c r="BC167" s="11"/>
      <c r="BD167" s="11"/>
      <c r="BE167" s="11"/>
      <c r="BF167" s="11"/>
      <c r="BG167" s="11"/>
      <c r="BH167" s="11"/>
      <c r="BI167" s="11"/>
      <c r="BJ167" s="11"/>
      <c r="BK167" s="11"/>
      <c r="BL167" s="11"/>
      <c r="BM167" s="82" t="s">
        <v>531</v>
      </c>
      <c r="BN167" s="11"/>
      <c r="BO167" s="11"/>
      <c r="BP167" s="11"/>
      <c r="BQ167" s="11"/>
      <c r="BR167" s="11"/>
      <c r="BS167" s="11"/>
      <c r="BT167" s="11"/>
      <c r="BU167" s="11"/>
      <c r="BV167" s="11"/>
      <c r="BW167" s="11"/>
      <c r="BX167" s="11"/>
      <c r="BY167" s="11"/>
      <c r="BZ167" s="11"/>
      <c r="CA167" s="11"/>
      <c r="CB167" s="11"/>
      <c r="CC167" s="11"/>
      <c r="CD167" s="11"/>
      <c r="CE167" s="11"/>
      <c r="CF167" s="11"/>
      <c r="CG167" s="11"/>
      <c r="CH167" s="11"/>
    </row>
    <row r="168" spans="1:86" ht="12.75" x14ac:dyDescent="0.2">
      <c r="A168" s="11"/>
      <c r="BA168" s="11"/>
      <c r="BB168" s="11"/>
      <c r="BC168" s="11"/>
      <c r="BD168" s="11"/>
      <c r="BE168" s="11"/>
      <c r="BF168" s="11"/>
      <c r="BG168" s="11"/>
      <c r="BH168" s="11"/>
      <c r="BI168" s="11"/>
      <c r="BJ168" s="11"/>
      <c r="BK168" s="11"/>
      <c r="BL168" s="11"/>
      <c r="BM168" s="82" t="s">
        <v>532</v>
      </c>
      <c r="BN168" s="11"/>
      <c r="BO168" s="11"/>
      <c r="BP168" s="11"/>
      <c r="BQ168" s="11"/>
      <c r="BR168" s="11"/>
      <c r="BS168" s="11"/>
      <c r="BT168" s="11"/>
      <c r="BU168" s="11"/>
      <c r="BV168" s="11"/>
      <c r="BW168" s="11"/>
      <c r="BX168" s="11"/>
      <c r="BY168" s="11"/>
      <c r="BZ168" s="11"/>
      <c r="CA168" s="11"/>
      <c r="CB168" s="11"/>
      <c r="CC168" s="11"/>
      <c r="CD168" s="11"/>
      <c r="CE168" s="11"/>
      <c r="CF168" s="11"/>
      <c r="CG168" s="11"/>
      <c r="CH168" s="11"/>
    </row>
    <row r="169" spans="1:86" ht="12.75" x14ac:dyDescent="0.2">
      <c r="A169" s="11"/>
      <c r="BA169" s="11"/>
      <c r="BB169" s="11"/>
      <c r="BC169" s="11"/>
      <c r="BD169" s="11"/>
      <c r="BE169" s="11"/>
      <c r="BF169" s="11"/>
      <c r="BG169" s="11"/>
      <c r="BH169" s="11"/>
      <c r="BI169" s="11"/>
      <c r="BJ169" s="11"/>
      <c r="BK169" s="11"/>
      <c r="BL169" s="11"/>
      <c r="BM169" s="82" t="s">
        <v>533</v>
      </c>
      <c r="BN169" s="11"/>
      <c r="BO169" s="11"/>
      <c r="BP169" s="11"/>
      <c r="BQ169" s="11"/>
      <c r="BR169" s="11"/>
      <c r="BS169" s="11"/>
      <c r="BT169" s="11"/>
      <c r="BU169" s="11"/>
      <c r="BV169" s="11"/>
      <c r="BW169" s="11"/>
      <c r="BX169" s="11"/>
      <c r="BY169" s="11"/>
      <c r="BZ169" s="11"/>
      <c r="CA169" s="11"/>
      <c r="CB169" s="11"/>
      <c r="CC169" s="11"/>
      <c r="CD169" s="11"/>
      <c r="CE169" s="11"/>
      <c r="CF169" s="11"/>
      <c r="CG169" s="11"/>
      <c r="CH169" s="11"/>
    </row>
    <row r="170" spans="1:86" ht="12.75" x14ac:dyDescent="0.2">
      <c r="A170" s="11"/>
      <c r="BA170" s="11"/>
      <c r="BB170" s="11"/>
      <c r="BC170" s="11"/>
      <c r="BD170" s="11"/>
      <c r="BE170" s="11"/>
      <c r="BF170" s="11"/>
      <c r="BG170" s="11"/>
      <c r="BH170" s="11"/>
      <c r="BI170" s="11"/>
      <c r="BJ170" s="11"/>
      <c r="BK170" s="11"/>
      <c r="BL170" s="11"/>
      <c r="BM170" s="82" t="s">
        <v>882</v>
      </c>
      <c r="BN170" s="11"/>
      <c r="BO170" s="11"/>
      <c r="BP170" s="11"/>
      <c r="BQ170" s="11"/>
      <c r="BR170" s="11"/>
      <c r="BS170" s="11"/>
      <c r="BT170" s="11"/>
      <c r="BU170" s="11"/>
      <c r="BV170" s="11"/>
      <c r="BW170" s="11"/>
      <c r="BX170" s="11"/>
      <c r="BY170" s="11"/>
      <c r="BZ170" s="11"/>
      <c r="CA170" s="11"/>
      <c r="CB170" s="11"/>
      <c r="CC170" s="11"/>
      <c r="CD170" s="11"/>
      <c r="CE170" s="11"/>
      <c r="CF170" s="11"/>
      <c r="CG170" s="11"/>
      <c r="CH170" s="11"/>
    </row>
    <row r="171" spans="1:86" ht="12.75" x14ac:dyDescent="0.2">
      <c r="A171" s="11"/>
      <c r="BA171" s="11"/>
      <c r="BB171" s="11"/>
      <c r="BC171" s="11"/>
      <c r="BD171" s="11"/>
      <c r="BE171" s="11"/>
      <c r="BF171" s="11"/>
      <c r="BG171" s="11"/>
      <c r="BH171" s="11"/>
      <c r="BI171" s="11"/>
      <c r="BJ171" s="11"/>
      <c r="BK171" s="11"/>
      <c r="BL171" s="11"/>
      <c r="BM171" s="82" t="s">
        <v>535</v>
      </c>
      <c r="BN171" s="11"/>
      <c r="BO171" s="11"/>
      <c r="BP171" s="11"/>
      <c r="BQ171" s="11"/>
      <c r="BR171" s="11"/>
      <c r="BS171" s="11"/>
      <c r="BT171" s="11"/>
      <c r="BU171" s="11"/>
      <c r="BV171" s="11"/>
      <c r="BW171" s="11"/>
      <c r="BX171" s="11"/>
      <c r="BY171" s="11"/>
      <c r="BZ171" s="11"/>
      <c r="CA171" s="11"/>
      <c r="CB171" s="11"/>
      <c r="CC171" s="11"/>
      <c r="CD171" s="11"/>
      <c r="CE171" s="11"/>
      <c r="CF171" s="11"/>
      <c r="CG171" s="11"/>
      <c r="CH171" s="11"/>
    </row>
    <row r="172" spans="1:86" ht="12.75" x14ac:dyDescent="0.2">
      <c r="A172" s="11"/>
      <c r="BA172" s="11"/>
      <c r="BB172" s="11"/>
      <c r="BC172" s="11"/>
      <c r="BD172" s="11"/>
      <c r="BE172" s="11"/>
      <c r="BF172" s="11"/>
      <c r="BG172" s="11"/>
      <c r="BH172" s="11"/>
      <c r="BI172" s="11"/>
      <c r="BJ172" s="11"/>
      <c r="BK172" s="11"/>
      <c r="BL172" s="11"/>
      <c r="BM172" s="82" t="s">
        <v>536</v>
      </c>
      <c r="BN172" s="11"/>
      <c r="BO172" s="11"/>
      <c r="BP172" s="11"/>
      <c r="BQ172" s="11"/>
      <c r="BR172" s="11"/>
      <c r="BS172" s="11"/>
      <c r="BT172" s="11"/>
      <c r="BU172" s="11"/>
      <c r="BV172" s="11"/>
      <c r="BW172" s="11"/>
      <c r="BX172" s="11"/>
      <c r="BY172" s="11"/>
      <c r="BZ172" s="11"/>
      <c r="CA172" s="11"/>
      <c r="CB172" s="11"/>
      <c r="CC172" s="11"/>
      <c r="CD172" s="11"/>
      <c r="CE172" s="11"/>
      <c r="CF172" s="11"/>
      <c r="CG172" s="11"/>
      <c r="CH172" s="11"/>
    </row>
    <row r="173" spans="1:86" ht="12.75" x14ac:dyDescent="0.2">
      <c r="A173" s="11"/>
      <c r="BA173" s="11"/>
      <c r="BB173" s="11"/>
      <c r="BC173" s="11"/>
      <c r="BD173" s="11"/>
      <c r="BE173" s="11"/>
      <c r="BF173" s="11"/>
      <c r="BG173" s="11"/>
      <c r="BH173" s="11"/>
      <c r="BI173" s="11"/>
      <c r="BJ173" s="11"/>
      <c r="BK173" s="11"/>
      <c r="BL173" s="11"/>
      <c r="BM173" s="82" t="s">
        <v>537</v>
      </c>
      <c r="BN173" s="11"/>
      <c r="BO173" s="11"/>
      <c r="BP173" s="11"/>
      <c r="BQ173" s="11"/>
      <c r="BR173" s="11"/>
      <c r="BS173" s="11"/>
      <c r="BT173" s="11"/>
      <c r="BU173" s="11"/>
      <c r="BV173" s="11"/>
      <c r="BW173" s="11"/>
      <c r="BX173" s="11"/>
      <c r="BY173" s="11"/>
      <c r="BZ173" s="11"/>
      <c r="CA173" s="11"/>
      <c r="CB173" s="11"/>
      <c r="CC173" s="11"/>
      <c r="CD173" s="11"/>
      <c r="CE173" s="11"/>
      <c r="CF173" s="11"/>
      <c r="CG173" s="11"/>
      <c r="CH173" s="11"/>
    </row>
    <row r="174" spans="1:86" ht="12.75" x14ac:dyDescent="0.2">
      <c r="A174" s="11"/>
      <c r="BA174" s="11"/>
      <c r="BB174" s="11"/>
      <c r="BC174" s="11"/>
      <c r="BD174" s="11"/>
      <c r="BE174" s="11"/>
      <c r="BF174" s="11"/>
      <c r="BG174" s="11"/>
      <c r="BH174" s="11"/>
      <c r="BI174" s="11"/>
      <c r="BJ174" s="11"/>
      <c r="BK174" s="11"/>
      <c r="BL174" s="11"/>
      <c r="BM174" s="82" t="s">
        <v>883</v>
      </c>
      <c r="BN174" s="11"/>
      <c r="BO174" s="11"/>
      <c r="BP174" s="11"/>
      <c r="BQ174" s="11"/>
      <c r="BR174" s="11"/>
      <c r="BS174" s="11"/>
      <c r="BT174" s="11"/>
      <c r="BU174" s="11"/>
      <c r="BV174" s="11"/>
      <c r="BW174" s="11"/>
      <c r="BX174" s="11"/>
      <c r="BY174" s="11"/>
      <c r="BZ174" s="11"/>
      <c r="CA174" s="11"/>
      <c r="CB174" s="11"/>
      <c r="CC174" s="11"/>
      <c r="CD174" s="11"/>
      <c r="CE174" s="11"/>
      <c r="CF174" s="11"/>
      <c r="CG174" s="11"/>
      <c r="CH174" s="11"/>
    </row>
    <row r="175" spans="1:86" ht="12.75" x14ac:dyDescent="0.2">
      <c r="A175" s="11"/>
      <c r="BA175" s="11"/>
      <c r="BB175" s="11"/>
      <c r="BC175" s="11"/>
      <c r="BD175" s="11"/>
      <c r="BE175" s="11"/>
      <c r="BF175" s="11"/>
      <c r="BG175" s="11"/>
      <c r="BH175" s="11"/>
      <c r="BI175" s="11"/>
      <c r="BJ175" s="11"/>
      <c r="BK175" s="11"/>
      <c r="BL175" s="11"/>
      <c r="BM175" s="84" t="s">
        <v>539</v>
      </c>
      <c r="BN175" s="11"/>
      <c r="BO175" s="11"/>
      <c r="BP175" s="11"/>
      <c r="BQ175" s="11"/>
      <c r="BR175" s="11"/>
      <c r="BS175" s="11"/>
      <c r="BT175" s="11"/>
      <c r="BU175" s="11"/>
      <c r="BV175" s="11"/>
      <c r="BW175" s="11"/>
      <c r="BX175" s="11"/>
      <c r="BY175" s="11"/>
      <c r="BZ175" s="11"/>
      <c r="CA175" s="11"/>
      <c r="CB175" s="11"/>
      <c r="CC175" s="11"/>
      <c r="CD175" s="11"/>
      <c r="CE175" s="11"/>
      <c r="CF175" s="11"/>
      <c r="CG175" s="11"/>
      <c r="CH175" s="11"/>
    </row>
    <row r="176" spans="1:86" ht="12.75" x14ac:dyDescent="0.2">
      <c r="A176" s="11"/>
      <c r="BA176" s="11"/>
      <c r="BB176" s="11"/>
      <c r="BC176" s="11"/>
      <c r="BD176" s="11"/>
      <c r="BE176" s="11"/>
      <c r="BF176" s="11"/>
      <c r="BG176" s="11"/>
      <c r="BH176" s="11"/>
      <c r="BI176" s="11"/>
      <c r="BJ176" s="11"/>
      <c r="BK176" s="11"/>
      <c r="BL176" s="11"/>
      <c r="BM176" s="82" t="s">
        <v>540</v>
      </c>
      <c r="BN176" s="11"/>
      <c r="BO176" s="11"/>
      <c r="BP176" s="11"/>
      <c r="BQ176" s="11"/>
      <c r="BR176" s="11"/>
      <c r="BS176" s="11"/>
      <c r="BT176" s="11"/>
      <c r="BU176" s="11"/>
      <c r="BV176" s="11"/>
      <c r="BW176" s="11"/>
      <c r="BX176" s="11"/>
      <c r="BY176" s="11"/>
      <c r="BZ176" s="11"/>
      <c r="CA176" s="11"/>
      <c r="CB176" s="11"/>
      <c r="CC176" s="11"/>
      <c r="CD176" s="11"/>
      <c r="CE176" s="11"/>
      <c r="CF176" s="11"/>
      <c r="CG176" s="11"/>
      <c r="CH176" s="11"/>
    </row>
    <row r="177" spans="1:86" ht="12.75" x14ac:dyDescent="0.2">
      <c r="A177" s="11"/>
      <c r="BA177" s="11"/>
      <c r="BB177" s="11"/>
      <c r="BC177" s="11"/>
      <c r="BD177" s="11"/>
      <c r="BE177" s="11"/>
      <c r="BF177" s="11"/>
      <c r="BG177" s="11"/>
      <c r="BH177" s="11"/>
      <c r="BI177" s="11"/>
      <c r="BJ177" s="11"/>
      <c r="BK177" s="11"/>
      <c r="BL177" s="11"/>
      <c r="BM177" s="82" t="s">
        <v>541</v>
      </c>
      <c r="BN177" s="11"/>
      <c r="BO177" s="11"/>
      <c r="BP177" s="11"/>
      <c r="BQ177" s="11"/>
      <c r="BR177" s="11"/>
      <c r="BS177" s="11"/>
      <c r="BT177" s="11"/>
      <c r="BU177" s="11"/>
      <c r="BV177" s="11"/>
      <c r="BW177" s="11"/>
      <c r="BX177" s="11"/>
      <c r="BY177" s="11"/>
      <c r="BZ177" s="11"/>
      <c r="CA177" s="11"/>
      <c r="CB177" s="11"/>
      <c r="CC177" s="11"/>
      <c r="CD177" s="11"/>
      <c r="CE177" s="11"/>
      <c r="CF177" s="11"/>
      <c r="CG177" s="11"/>
      <c r="CH177" s="11"/>
    </row>
    <row r="178" spans="1:86" ht="12.75" x14ac:dyDescent="0.2">
      <c r="A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row>
    <row r="179" spans="1:86" ht="12.75" x14ac:dyDescent="0.2">
      <c r="A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row>
    <row r="180" spans="1:86" ht="12.75" x14ac:dyDescent="0.2">
      <c r="A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row>
    <row r="181" spans="1:86" ht="12.75" x14ac:dyDescent="0.2">
      <c r="A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row>
    <row r="182" spans="1:86" ht="12.75" x14ac:dyDescent="0.2">
      <c r="A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row>
    <row r="183" spans="1:86" ht="12.75" x14ac:dyDescent="0.2">
      <c r="A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row>
    <row r="184" spans="1:86" ht="12.75" x14ac:dyDescent="0.2">
      <c r="A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row>
    <row r="185" spans="1:86" ht="12.75" x14ac:dyDescent="0.2">
      <c r="A185" s="11"/>
      <c r="BA185" s="11"/>
      <c r="BB185" s="11"/>
      <c r="BC185" s="11"/>
      <c r="BD185" s="11"/>
      <c r="BE185" s="11"/>
      <c r="BF185" s="11"/>
      <c r="BG185" s="11"/>
      <c r="BH185" s="11"/>
      <c r="BI185" s="11"/>
      <c r="BJ185" s="11"/>
      <c r="BK185" s="11"/>
      <c r="BL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row>
    <row r="186" spans="1:86" ht="12.75" x14ac:dyDescent="0.2">
      <c r="A186" s="11"/>
      <c r="BA186" s="11"/>
      <c r="BB186" s="11"/>
      <c r="BC186" s="11"/>
      <c r="BD186" s="11"/>
      <c r="BE186" s="11"/>
      <c r="BF186" s="11"/>
      <c r="BG186" s="11"/>
      <c r="BH186" s="11"/>
      <c r="BI186" s="11"/>
      <c r="BJ186" s="11"/>
      <c r="BK186" s="11"/>
      <c r="BL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row>
    <row r="187" spans="1:86" ht="12.75" x14ac:dyDescent="0.2">
      <c r="A187" s="11"/>
      <c r="BA187" s="11"/>
      <c r="BB187" s="11"/>
      <c r="BC187" s="11"/>
      <c r="BD187" s="11"/>
      <c r="BE187" s="11"/>
      <c r="BF187" s="11"/>
      <c r="BG187" s="11"/>
      <c r="BH187" s="11"/>
      <c r="BI187" s="11"/>
      <c r="BJ187" s="11"/>
      <c r="BK187" s="11"/>
      <c r="BL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row>
    <row r="188" spans="1:86" ht="12.75" x14ac:dyDescent="0.2">
      <c r="A188" s="11"/>
      <c r="BA188" s="11"/>
      <c r="BB188" s="11"/>
      <c r="BC188" s="11"/>
      <c r="BD188" s="11"/>
      <c r="BE188" s="11"/>
      <c r="BF188" s="11"/>
      <c r="BG188" s="11"/>
      <c r="BH188" s="11"/>
      <c r="BI188" s="11"/>
      <c r="BJ188" s="11"/>
      <c r="BK188" s="11"/>
      <c r="BL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row>
    <row r="189" spans="1:86" ht="12.75" x14ac:dyDescent="0.2">
      <c r="A189" s="11"/>
    </row>
    <row r="190" spans="1:86" ht="12.75" x14ac:dyDescent="0.2">
      <c r="A190" s="11"/>
    </row>
    <row r="191" spans="1:86" ht="12.75" x14ac:dyDescent="0.2">
      <c r="A191" s="11"/>
    </row>
    <row r="192" spans="1:86" ht="12.75" x14ac:dyDescent="0.2">
      <c r="A192" s="11"/>
    </row>
    <row r="193" spans="1:1" ht="12.75" x14ac:dyDescent="0.2">
      <c r="A193" s="11"/>
    </row>
    <row r="194" spans="1:1" ht="12.75" x14ac:dyDescent="0.2">
      <c r="A194" s="11"/>
    </row>
    <row r="195" spans="1:1" ht="12.75" x14ac:dyDescent="0.2">
      <c r="A195" s="11"/>
    </row>
    <row r="196" spans="1:1" ht="12.75" x14ac:dyDescent="0.2">
      <c r="A196" s="11"/>
    </row>
    <row r="197" spans="1:1" ht="12.75" x14ac:dyDescent="0.2">
      <c r="A197" s="11"/>
    </row>
    <row r="198" spans="1:1" ht="12.75" x14ac:dyDescent="0.2">
      <c r="A198" s="11"/>
    </row>
    <row r="199" spans="1:1" ht="12.75" x14ac:dyDescent="0.2">
      <c r="A199" s="11"/>
    </row>
    <row r="200" spans="1:1" ht="12.75" x14ac:dyDescent="0.2">
      <c r="A200" s="11"/>
    </row>
    <row r="201" spans="1:1" ht="12.75" x14ac:dyDescent="0.2">
      <c r="A201" s="11"/>
    </row>
    <row r="202" spans="1:1" ht="12.75" x14ac:dyDescent="0.2">
      <c r="A202" s="11"/>
    </row>
    <row r="203" spans="1:1" ht="12.75" x14ac:dyDescent="0.2">
      <c r="A203" s="11"/>
    </row>
    <row r="204" spans="1:1" ht="12.75" x14ac:dyDescent="0.2">
      <c r="A204" s="11"/>
    </row>
    <row r="205" spans="1:1" ht="12.75" x14ac:dyDescent="0.2">
      <c r="A205" s="11"/>
    </row>
    <row r="206" spans="1:1" ht="12.75" x14ac:dyDescent="0.2">
      <c r="A206" s="11"/>
    </row>
    <row r="207" spans="1:1" ht="12.75" x14ac:dyDescent="0.2">
      <c r="A207" s="11"/>
    </row>
    <row r="208" spans="1:1" ht="12.75" x14ac:dyDescent="0.2">
      <c r="A208" s="11"/>
    </row>
    <row r="209" spans="1:1" ht="12.75" x14ac:dyDescent="0.2">
      <c r="A209" s="11"/>
    </row>
    <row r="210" spans="1:1" ht="12.75" x14ac:dyDescent="0.2">
      <c r="A210" s="11"/>
    </row>
    <row r="211" spans="1:1" ht="12.75" x14ac:dyDescent="0.2">
      <c r="A211" s="11"/>
    </row>
    <row r="212" spans="1:1" ht="12.75" x14ac:dyDescent="0.2">
      <c r="A212" s="11"/>
    </row>
    <row r="213" spans="1:1" ht="12.75" x14ac:dyDescent="0.2">
      <c r="A213" s="11"/>
    </row>
    <row r="214" spans="1:1" ht="12.75" x14ac:dyDescent="0.2">
      <c r="A214" s="11"/>
    </row>
    <row r="215" spans="1:1" ht="12.75" x14ac:dyDescent="0.2">
      <c r="A215" s="11"/>
    </row>
    <row r="216" spans="1:1" ht="12.75" x14ac:dyDescent="0.2">
      <c r="A216" s="11"/>
    </row>
    <row r="217" spans="1:1" ht="12.75" x14ac:dyDescent="0.2">
      <c r="A217" s="11"/>
    </row>
    <row r="218" spans="1:1" ht="12.75" x14ac:dyDescent="0.2">
      <c r="A218" s="11"/>
    </row>
    <row r="219" spans="1:1" ht="12.75" x14ac:dyDescent="0.2">
      <c r="A219" s="11"/>
    </row>
    <row r="220" spans="1:1" ht="12.75" x14ac:dyDescent="0.2">
      <c r="A220" s="11"/>
    </row>
    <row r="221" spans="1:1" ht="12.75" x14ac:dyDescent="0.2">
      <c r="A221" s="11"/>
    </row>
    <row r="222" spans="1:1" ht="12.75" x14ac:dyDescent="0.2">
      <c r="A222" s="11"/>
    </row>
    <row r="223" spans="1:1" ht="12.75" x14ac:dyDescent="0.2">
      <c r="A223" s="11"/>
    </row>
    <row r="224" spans="1:1" ht="12.75" x14ac:dyDescent="0.2">
      <c r="A224" s="11"/>
    </row>
    <row r="225" spans="1:1" ht="12.75" x14ac:dyDescent="0.2">
      <c r="A225" s="11"/>
    </row>
    <row r="226" spans="1:1" ht="12.75" x14ac:dyDescent="0.2">
      <c r="A226" s="11"/>
    </row>
    <row r="227" spans="1:1" ht="12.75" x14ac:dyDescent="0.2">
      <c r="A227" s="11"/>
    </row>
    <row r="228" spans="1:1" ht="12.75" x14ac:dyDescent="0.2">
      <c r="A228" s="11"/>
    </row>
    <row r="229" spans="1:1" ht="12.75" x14ac:dyDescent="0.2">
      <c r="A229" s="11"/>
    </row>
    <row r="230" spans="1:1" ht="12.75" x14ac:dyDescent="0.2">
      <c r="A230" s="11"/>
    </row>
    <row r="231" spans="1:1" ht="12.75" x14ac:dyDescent="0.2">
      <c r="A231" s="11"/>
    </row>
    <row r="232" spans="1:1" ht="12.75" x14ac:dyDescent="0.2">
      <c r="A232" s="11"/>
    </row>
    <row r="233" spans="1:1" ht="12.75" x14ac:dyDescent="0.2">
      <c r="A233" s="11"/>
    </row>
    <row r="234" spans="1:1" ht="12.75" x14ac:dyDescent="0.2">
      <c r="A234" s="11"/>
    </row>
    <row r="235" spans="1:1" ht="12.75" x14ac:dyDescent="0.2">
      <c r="A235" s="11"/>
    </row>
    <row r="236" spans="1:1" ht="12.75" x14ac:dyDescent="0.2">
      <c r="A236" s="11"/>
    </row>
    <row r="237" spans="1:1" ht="12.75" x14ac:dyDescent="0.2">
      <c r="A237" s="11"/>
    </row>
    <row r="238" spans="1:1" ht="12.75" x14ac:dyDescent="0.2">
      <c r="A238" s="11"/>
    </row>
    <row r="239" spans="1:1" ht="12.75" x14ac:dyDescent="0.2">
      <c r="A239" s="11"/>
    </row>
    <row r="240" spans="1:1" ht="12.75" x14ac:dyDescent="0.2">
      <c r="A240" s="11"/>
    </row>
    <row r="241" spans="1:1" ht="12.75" x14ac:dyDescent="0.2">
      <c r="A241" s="11"/>
    </row>
    <row r="242" spans="1:1" ht="12.75" x14ac:dyDescent="0.2">
      <c r="A242" s="11"/>
    </row>
    <row r="243" spans="1:1" ht="12.75" x14ac:dyDescent="0.2">
      <c r="A243" s="11"/>
    </row>
    <row r="244" spans="1:1" ht="12.75" x14ac:dyDescent="0.2">
      <c r="A244" s="11"/>
    </row>
    <row r="245" spans="1:1" ht="12.75" x14ac:dyDescent="0.2">
      <c r="A245" s="11"/>
    </row>
    <row r="246" spans="1:1" ht="12.75" x14ac:dyDescent="0.2">
      <c r="A246" s="11"/>
    </row>
    <row r="247" spans="1:1" ht="12.75" x14ac:dyDescent="0.2">
      <c r="A247" s="11"/>
    </row>
    <row r="248" spans="1:1" ht="12.75" x14ac:dyDescent="0.2">
      <c r="A248" s="11"/>
    </row>
    <row r="249" spans="1:1" ht="12.75" x14ac:dyDescent="0.2">
      <c r="A249" s="11"/>
    </row>
    <row r="250" spans="1:1" ht="12.75" x14ac:dyDescent="0.2">
      <c r="A250" s="11"/>
    </row>
    <row r="251" spans="1:1" ht="12.75" x14ac:dyDescent="0.2">
      <c r="A251" s="11"/>
    </row>
    <row r="252" spans="1:1" ht="12.75" x14ac:dyDescent="0.2">
      <c r="A252" s="11"/>
    </row>
    <row r="253" spans="1:1" ht="12.75" x14ac:dyDescent="0.2">
      <c r="A253" s="11"/>
    </row>
    <row r="254" spans="1:1" ht="12.75" x14ac:dyDescent="0.2">
      <c r="A254" s="11"/>
    </row>
    <row r="255" spans="1:1" ht="12.75" x14ac:dyDescent="0.2">
      <c r="A255" s="11"/>
    </row>
    <row r="256" spans="1:1" ht="12.75" x14ac:dyDescent="0.2">
      <c r="A256" s="11"/>
    </row>
    <row r="257" spans="1:1" ht="12.75" x14ac:dyDescent="0.2">
      <c r="A257" s="11"/>
    </row>
    <row r="258" spans="1:1" ht="12.75" x14ac:dyDescent="0.2">
      <c r="A258" s="11"/>
    </row>
    <row r="259" spans="1:1" ht="12.75" x14ac:dyDescent="0.2">
      <c r="A259" s="11"/>
    </row>
    <row r="260" spans="1:1" ht="12.75" x14ac:dyDescent="0.2">
      <c r="A260" s="11"/>
    </row>
    <row r="261" spans="1:1" ht="12.75" x14ac:dyDescent="0.2">
      <c r="A261" s="11"/>
    </row>
    <row r="262" spans="1:1" ht="12.75" x14ac:dyDescent="0.2">
      <c r="A262" s="11"/>
    </row>
    <row r="263" spans="1:1" ht="12.75" x14ac:dyDescent="0.2">
      <c r="A263" s="11"/>
    </row>
    <row r="264" spans="1:1" ht="12.75" x14ac:dyDescent="0.2">
      <c r="A264" s="11"/>
    </row>
    <row r="265" spans="1:1" ht="12.75" x14ac:dyDescent="0.2">
      <c r="A265" s="11"/>
    </row>
    <row r="266" spans="1:1" ht="12.75" x14ac:dyDescent="0.2">
      <c r="A266" s="11"/>
    </row>
    <row r="267" spans="1:1" ht="12.75" x14ac:dyDescent="0.2">
      <c r="A267" s="11"/>
    </row>
    <row r="268" spans="1:1" ht="12.75" x14ac:dyDescent="0.2">
      <c r="A268" s="11"/>
    </row>
    <row r="269" spans="1:1" ht="12.75" x14ac:dyDescent="0.2">
      <c r="A269" s="11"/>
    </row>
    <row r="270" spans="1:1" ht="12.75" x14ac:dyDescent="0.2">
      <c r="A270" s="11"/>
    </row>
    <row r="271" spans="1:1" ht="12.75" x14ac:dyDescent="0.2">
      <c r="A271" s="11"/>
    </row>
    <row r="272" spans="1:1" ht="12.75" x14ac:dyDescent="0.2">
      <c r="A272" s="11"/>
    </row>
    <row r="273" spans="1:1" ht="12.75" x14ac:dyDescent="0.2">
      <c r="A273" s="11"/>
    </row>
    <row r="274" spans="1:1" ht="12.75" x14ac:dyDescent="0.2">
      <c r="A274" s="11"/>
    </row>
    <row r="275" spans="1:1" ht="12.75" x14ac:dyDescent="0.2">
      <c r="A275" s="11"/>
    </row>
    <row r="276" spans="1:1" ht="12.75" x14ac:dyDescent="0.2">
      <c r="A276" s="11"/>
    </row>
    <row r="277" spans="1:1" ht="12.75" x14ac:dyDescent="0.2">
      <c r="A277" s="11"/>
    </row>
    <row r="278" spans="1:1" ht="12.75" x14ac:dyDescent="0.2">
      <c r="A278" s="11"/>
    </row>
    <row r="279" spans="1:1" ht="12.75" x14ac:dyDescent="0.2">
      <c r="A279" s="11"/>
    </row>
    <row r="280" spans="1:1" ht="12.75" x14ac:dyDescent="0.2">
      <c r="A280" s="11"/>
    </row>
    <row r="281" spans="1:1" ht="12.75" x14ac:dyDescent="0.2">
      <c r="A281" s="11"/>
    </row>
    <row r="282" spans="1:1" ht="12.75" x14ac:dyDescent="0.2">
      <c r="A282" s="11"/>
    </row>
    <row r="283" spans="1:1" ht="12.75" x14ac:dyDescent="0.2">
      <c r="A283" s="11"/>
    </row>
    <row r="284" spans="1:1" ht="12.75" x14ac:dyDescent="0.2">
      <c r="A284" s="11"/>
    </row>
    <row r="285" spans="1:1" ht="12.75" x14ac:dyDescent="0.2">
      <c r="A285" s="11"/>
    </row>
    <row r="286" spans="1:1" ht="12.75" x14ac:dyDescent="0.2">
      <c r="A286" s="11"/>
    </row>
    <row r="287" spans="1:1" ht="12.75" x14ac:dyDescent="0.2">
      <c r="A287" s="11"/>
    </row>
    <row r="288" spans="1:1" ht="12.75" x14ac:dyDescent="0.2">
      <c r="A288" s="11"/>
    </row>
    <row r="289" spans="1:1" ht="12.75" x14ac:dyDescent="0.2">
      <c r="A289" s="11"/>
    </row>
    <row r="290" spans="1:1" ht="12.75" x14ac:dyDescent="0.2">
      <c r="A290" s="11"/>
    </row>
    <row r="291" spans="1:1" ht="12.75" x14ac:dyDescent="0.2">
      <c r="A291" s="11"/>
    </row>
    <row r="292" spans="1:1" ht="12.75" x14ac:dyDescent="0.2">
      <c r="A292" s="11"/>
    </row>
    <row r="293" spans="1:1" ht="12.75" x14ac:dyDescent="0.2">
      <c r="A293" s="11"/>
    </row>
    <row r="294" spans="1:1" ht="12.75" x14ac:dyDescent="0.2">
      <c r="A294" s="11"/>
    </row>
    <row r="295" spans="1:1" ht="12.75" x14ac:dyDescent="0.2">
      <c r="A295" s="11"/>
    </row>
    <row r="296" spans="1:1" ht="12.75" x14ac:dyDescent="0.2">
      <c r="A296" s="11"/>
    </row>
    <row r="297" spans="1:1" ht="12.75" x14ac:dyDescent="0.2">
      <c r="A297" s="11"/>
    </row>
    <row r="298" spans="1:1" ht="12.75" x14ac:dyDescent="0.2">
      <c r="A298" s="11"/>
    </row>
    <row r="299" spans="1:1" ht="12.75" x14ac:dyDescent="0.2">
      <c r="A299" s="11"/>
    </row>
    <row r="300" spans="1:1" ht="12.75" x14ac:dyDescent="0.2">
      <c r="A300" s="11"/>
    </row>
    <row r="301" spans="1:1" ht="12.75" x14ac:dyDescent="0.2">
      <c r="A301" s="11"/>
    </row>
    <row r="302" spans="1:1" ht="12.75" x14ac:dyDescent="0.2">
      <c r="A302" s="11"/>
    </row>
    <row r="303" spans="1:1" ht="12.75" x14ac:dyDescent="0.2">
      <c r="A303" s="11"/>
    </row>
    <row r="304" spans="1:1" ht="12.75" x14ac:dyDescent="0.2">
      <c r="A304" s="11"/>
    </row>
    <row r="305" spans="1:1" ht="12.75" x14ac:dyDescent="0.2">
      <c r="A305" s="11"/>
    </row>
    <row r="306" spans="1:1" ht="12.75" x14ac:dyDescent="0.2">
      <c r="A306" s="11"/>
    </row>
    <row r="307" spans="1:1" ht="12.75" x14ac:dyDescent="0.2">
      <c r="A307" s="11"/>
    </row>
    <row r="308" spans="1:1" ht="12.75" x14ac:dyDescent="0.2">
      <c r="A308" s="11"/>
    </row>
    <row r="309" spans="1:1" ht="12.75" x14ac:dyDescent="0.2">
      <c r="A309" s="11"/>
    </row>
    <row r="310" spans="1:1" ht="12.75" x14ac:dyDescent="0.2">
      <c r="A310" s="11"/>
    </row>
    <row r="311" spans="1:1" ht="12.75" x14ac:dyDescent="0.2">
      <c r="A311" s="11"/>
    </row>
    <row r="312" spans="1:1" ht="12.75" x14ac:dyDescent="0.2">
      <c r="A312" s="11"/>
    </row>
    <row r="313" spans="1:1" ht="12.75" x14ac:dyDescent="0.2">
      <c r="A313" s="11"/>
    </row>
    <row r="314" spans="1:1" ht="12.75" x14ac:dyDescent="0.2">
      <c r="A314" s="11"/>
    </row>
    <row r="315" spans="1:1" ht="12.75" x14ac:dyDescent="0.2">
      <c r="A315" s="11"/>
    </row>
    <row r="316" spans="1:1" ht="12.75" x14ac:dyDescent="0.2">
      <c r="A316" s="11"/>
    </row>
    <row r="317" spans="1:1" ht="12.75" x14ac:dyDescent="0.2">
      <c r="A317" s="11"/>
    </row>
    <row r="318" spans="1:1" ht="12.75" x14ac:dyDescent="0.2">
      <c r="A318" s="11"/>
    </row>
    <row r="319" spans="1:1" ht="12.75" x14ac:dyDescent="0.2">
      <c r="A319" s="11"/>
    </row>
    <row r="320" spans="1:1" ht="12.75" x14ac:dyDescent="0.2">
      <c r="A320" s="11"/>
    </row>
    <row r="321" spans="1:1" ht="12.75" x14ac:dyDescent="0.2">
      <c r="A321" s="11"/>
    </row>
    <row r="322" spans="1:1" ht="12.75" x14ac:dyDescent="0.2">
      <c r="A322" s="11"/>
    </row>
    <row r="323" spans="1:1" ht="12.75" x14ac:dyDescent="0.2">
      <c r="A323" s="11"/>
    </row>
    <row r="324" spans="1:1" ht="12.75" x14ac:dyDescent="0.2">
      <c r="A324" s="11"/>
    </row>
    <row r="325" spans="1:1" ht="12.75" x14ac:dyDescent="0.2">
      <c r="A325" s="11"/>
    </row>
    <row r="326" spans="1:1" ht="12.75" x14ac:dyDescent="0.2">
      <c r="A326" s="11"/>
    </row>
    <row r="327" spans="1:1" ht="12.75" x14ac:dyDescent="0.2">
      <c r="A327" s="11"/>
    </row>
    <row r="328" spans="1:1" ht="12.75" x14ac:dyDescent="0.2">
      <c r="A328" s="11"/>
    </row>
    <row r="329" spans="1:1" ht="12.75" x14ac:dyDescent="0.2">
      <c r="A329" s="11"/>
    </row>
    <row r="330" spans="1:1" ht="12.75" x14ac:dyDescent="0.2">
      <c r="A330" s="11"/>
    </row>
    <row r="331" spans="1:1" ht="12.75" x14ac:dyDescent="0.2">
      <c r="A331" s="11"/>
    </row>
    <row r="332" spans="1:1" ht="12.75" x14ac:dyDescent="0.2">
      <c r="A332" s="11"/>
    </row>
    <row r="333" spans="1:1" ht="12.75" x14ac:dyDescent="0.2">
      <c r="A333" s="11"/>
    </row>
    <row r="334" spans="1:1" ht="12.75" x14ac:dyDescent="0.2">
      <c r="A334" s="11"/>
    </row>
    <row r="335" spans="1:1" ht="12.75" x14ac:dyDescent="0.2">
      <c r="A335" s="11"/>
    </row>
    <row r="336" spans="1:1" ht="12.75" x14ac:dyDescent="0.2">
      <c r="A336" s="11"/>
    </row>
    <row r="337" spans="1:1" ht="12.75" x14ac:dyDescent="0.2">
      <c r="A337" s="11"/>
    </row>
    <row r="338" spans="1:1" ht="12.75" x14ac:dyDescent="0.2">
      <c r="A338" s="11"/>
    </row>
    <row r="339" spans="1:1" ht="12.75" x14ac:dyDescent="0.2">
      <c r="A339" s="11"/>
    </row>
    <row r="340" spans="1:1" ht="12.75" x14ac:dyDescent="0.2">
      <c r="A340" s="11"/>
    </row>
    <row r="341" spans="1:1" ht="12.75" x14ac:dyDescent="0.2">
      <c r="A341" s="11"/>
    </row>
    <row r="342" spans="1:1" ht="12.75" x14ac:dyDescent="0.2">
      <c r="A342" s="11"/>
    </row>
    <row r="343" spans="1:1" ht="12.75" x14ac:dyDescent="0.2">
      <c r="A343" s="11"/>
    </row>
    <row r="344" spans="1:1" ht="12.75" x14ac:dyDescent="0.2">
      <c r="A344" s="11"/>
    </row>
    <row r="345" spans="1:1" ht="12.75" x14ac:dyDescent="0.2">
      <c r="A345" s="11"/>
    </row>
    <row r="346" spans="1:1" ht="12.75" x14ac:dyDescent="0.2">
      <c r="A346" s="11"/>
    </row>
    <row r="347" spans="1:1" ht="12.75" x14ac:dyDescent="0.2">
      <c r="A347" s="11"/>
    </row>
    <row r="348" spans="1:1" ht="12.75" x14ac:dyDescent="0.2">
      <c r="A348" s="11"/>
    </row>
    <row r="349" spans="1:1" ht="12.75" x14ac:dyDescent="0.2">
      <c r="A349" s="11"/>
    </row>
    <row r="350" spans="1:1" ht="12.75" x14ac:dyDescent="0.2">
      <c r="A350" s="11"/>
    </row>
    <row r="351" spans="1:1" ht="12.75" x14ac:dyDescent="0.2">
      <c r="A351" s="11"/>
    </row>
    <row r="352" spans="1:1" ht="12.75" x14ac:dyDescent="0.2">
      <c r="A352" s="11"/>
    </row>
    <row r="353" spans="1:1" ht="12.75" x14ac:dyDescent="0.2">
      <c r="A353" s="11"/>
    </row>
    <row r="354" spans="1:1" ht="12.75" x14ac:dyDescent="0.2">
      <c r="A354" s="11"/>
    </row>
    <row r="355" spans="1:1" ht="12.75" x14ac:dyDescent="0.2">
      <c r="A355" s="11"/>
    </row>
    <row r="356" spans="1:1" ht="12.75" x14ac:dyDescent="0.2">
      <c r="A356" s="11"/>
    </row>
    <row r="357" spans="1:1" ht="12.75" x14ac:dyDescent="0.2">
      <c r="A357" s="11"/>
    </row>
    <row r="358" spans="1:1" ht="12.75" x14ac:dyDescent="0.2">
      <c r="A358" s="11"/>
    </row>
    <row r="359" spans="1:1" ht="12.75" x14ac:dyDescent="0.2">
      <c r="A359" s="11"/>
    </row>
    <row r="360" spans="1:1" ht="12.75" x14ac:dyDescent="0.2">
      <c r="A360" s="11"/>
    </row>
    <row r="361" spans="1:1" ht="12.75" x14ac:dyDescent="0.2">
      <c r="A361" s="11"/>
    </row>
    <row r="362" spans="1:1" ht="12.75" x14ac:dyDescent="0.2">
      <c r="A362" s="11"/>
    </row>
    <row r="363" spans="1:1" ht="12.75" x14ac:dyDescent="0.2">
      <c r="A363" s="11"/>
    </row>
    <row r="364" spans="1:1" ht="12.75" x14ac:dyDescent="0.2">
      <c r="A364" s="11"/>
    </row>
    <row r="365" spans="1:1" ht="12.75" x14ac:dyDescent="0.2">
      <c r="A365" s="11"/>
    </row>
    <row r="366" spans="1:1" ht="12.75" x14ac:dyDescent="0.2">
      <c r="A366" s="11"/>
    </row>
    <row r="367" spans="1:1" ht="12.75" x14ac:dyDescent="0.2">
      <c r="A367" s="11"/>
    </row>
    <row r="368" spans="1:1" ht="12.75" x14ac:dyDescent="0.2">
      <c r="A368" s="11"/>
    </row>
    <row r="369" spans="1:1" ht="12.75" x14ac:dyDescent="0.2">
      <c r="A369" s="11"/>
    </row>
    <row r="370" spans="1:1" ht="12.75" x14ac:dyDescent="0.2">
      <c r="A370" s="11"/>
    </row>
    <row r="371" spans="1:1" ht="12.75" x14ac:dyDescent="0.2">
      <c r="A371" s="11"/>
    </row>
    <row r="372" spans="1:1" ht="12.75" x14ac:dyDescent="0.2">
      <c r="A372" s="11"/>
    </row>
    <row r="373" spans="1:1" ht="12.75" x14ac:dyDescent="0.2">
      <c r="A373" s="11"/>
    </row>
    <row r="374" spans="1:1" ht="12.75" x14ac:dyDescent="0.2">
      <c r="A374" s="11"/>
    </row>
    <row r="375" spans="1:1" ht="12.75" x14ac:dyDescent="0.2">
      <c r="A375" s="11"/>
    </row>
    <row r="376" spans="1:1" ht="12.75" x14ac:dyDescent="0.2">
      <c r="A376" s="11"/>
    </row>
    <row r="377" spans="1:1" ht="12.75" x14ac:dyDescent="0.2">
      <c r="A377" s="11"/>
    </row>
    <row r="378" spans="1:1" ht="12.75" x14ac:dyDescent="0.2">
      <c r="A378" s="11"/>
    </row>
    <row r="379" spans="1:1" ht="12.75" x14ac:dyDescent="0.2">
      <c r="A379" s="11"/>
    </row>
    <row r="380" spans="1:1" ht="12.75" x14ac:dyDescent="0.2">
      <c r="A380" s="11"/>
    </row>
    <row r="381" spans="1:1" ht="12.75" x14ac:dyDescent="0.2">
      <c r="A381" s="11"/>
    </row>
    <row r="382" spans="1:1" ht="12.75" x14ac:dyDescent="0.2">
      <c r="A382" s="11"/>
    </row>
    <row r="383" spans="1:1" ht="12.75" x14ac:dyDescent="0.2">
      <c r="A383" s="11"/>
    </row>
    <row r="384" spans="1:1" ht="12.75" x14ac:dyDescent="0.2">
      <c r="A384" s="11"/>
    </row>
    <row r="385" spans="1:1" ht="12.75" x14ac:dyDescent="0.2">
      <c r="A385" s="11"/>
    </row>
    <row r="386" spans="1:1" ht="12.75" x14ac:dyDescent="0.2">
      <c r="A386" s="11"/>
    </row>
    <row r="387" spans="1:1" ht="12.75" x14ac:dyDescent="0.2">
      <c r="A387" s="11"/>
    </row>
    <row r="388" spans="1:1" ht="12.75" x14ac:dyDescent="0.2">
      <c r="A388" s="11"/>
    </row>
    <row r="389" spans="1:1" ht="12.75" x14ac:dyDescent="0.2">
      <c r="A389" s="11"/>
    </row>
    <row r="390" spans="1:1" ht="12.75" x14ac:dyDescent="0.2">
      <c r="A390" s="11"/>
    </row>
    <row r="391" spans="1:1" ht="12.75" x14ac:dyDescent="0.2">
      <c r="A391" s="11"/>
    </row>
    <row r="392" spans="1:1" ht="12.75" x14ac:dyDescent="0.2">
      <c r="A392" s="11"/>
    </row>
    <row r="393" spans="1:1" ht="12.75" x14ac:dyDescent="0.2">
      <c r="A393" s="11"/>
    </row>
    <row r="394" spans="1:1" ht="12.75" x14ac:dyDescent="0.2">
      <c r="A394" s="11"/>
    </row>
    <row r="395" spans="1:1" ht="12.75" x14ac:dyDescent="0.2">
      <c r="A395" s="11"/>
    </row>
    <row r="396" spans="1:1" ht="12.75" x14ac:dyDescent="0.2">
      <c r="A396" s="11"/>
    </row>
    <row r="397" spans="1:1" ht="12.75" x14ac:dyDescent="0.2">
      <c r="A397" s="11"/>
    </row>
    <row r="398" spans="1:1" ht="12.75" x14ac:dyDescent="0.2">
      <c r="A398" s="11"/>
    </row>
    <row r="399" spans="1:1" ht="12.75" x14ac:dyDescent="0.2">
      <c r="A399" s="11"/>
    </row>
    <row r="400" spans="1:1" ht="12.75" x14ac:dyDescent="0.2">
      <c r="A400" s="11"/>
    </row>
    <row r="401" spans="1:1" ht="12.75" x14ac:dyDescent="0.2">
      <c r="A401" s="11"/>
    </row>
    <row r="402" spans="1:1" ht="12.75" x14ac:dyDescent="0.2">
      <c r="A402" s="11"/>
    </row>
    <row r="403" spans="1:1" ht="12.75" x14ac:dyDescent="0.2">
      <c r="A403" s="11"/>
    </row>
    <row r="404" spans="1:1" ht="12.75" x14ac:dyDescent="0.2">
      <c r="A404" s="11"/>
    </row>
    <row r="405" spans="1:1" ht="12.75" x14ac:dyDescent="0.2">
      <c r="A405" s="11"/>
    </row>
    <row r="406" spans="1:1" ht="12.75" x14ac:dyDescent="0.2">
      <c r="A406" s="11"/>
    </row>
    <row r="407" spans="1:1" ht="12.75" x14ac:dyDescent="0.2">
      <c r="A407" s="11"/>
    </row>
    <row r="408" spans="1:1" ht="12.75" x14ac:dyDescent="0.2">
      <c r="A408" s="11"/>
    </row>
    <row r="409" spans="1:1" ht="12.75" x14ac:dyDescent="0.2">
      <c r="A409" s="11"/>
    </row>
    <row r="410" spans="1:1" ht="12.75" x14ac:dyDescent="0.2">
      <c r="A410" s="11"/>
    </row>
    <row r="411" spans="1:1" ht="12.75" x14ac:dyDescent="0.2">
      <c r="A411" s="11"/>
    </row>
    <row r="412" spans="1:1" ht="12.75" x14ac:dyDescent="0.2">
      <c r="A412" s="11"/>
    </row>
    <row r="413" spans="1:1" ht="12.75" x14ac:dyDescent="0.2">
      <c r="A413" s="11"/>
    </row>
    <row r="414" spans="1:1" ht="12.75" x14ac:dyDescent="0.2">
      <c r="A414" s="11"/>
    </row>
    <row r="415" spans="1:1" ht="12.75" x14ac:dyDescent="0.2">
      <c r="A415" s="11"/>
    </row>
    <row r="416" spans="1:1" ht="12.75" x14ac:dyDescent="0.2">
      <c r="A416" s="11"/>
    </row>
    <row r="417" spans="1:1" ht="12.75" x14ac:dyDescent="0.2">
      <c r="A417" s="11"/>
    </row>
    <row r="418" spans="1:1" ht="12.75" x14ac:dyDescent="0.2">
      <c r="A418" s="11"/>
    </row>
    <row r="419" spans="1:1" ht="12.75" x14ac:dyDescent="0.2">
      <c r="A419" s="11"/>
    </row>
    <row r="420" spans="1:1" ht="12.75" x14ac:dyDescent="0.2">
      <c r="A420" s="11"/>
    </row>
    <row r="421" spans="1:1" ht="12.75" x14ac:dyDescent="0.2">
      <c r="A421" s="11"/>
    </row>
    <row r="422" spans="1:1" ht="12.75" x14ac:dyDescent="0.2">
      <c r="A422" s="11"/>
    </row>
    <row r="423" spans="1:1" ht="12.75" x14ac:dyDescent="0.2">
      <c r="A423" s="11"/>
    </row>
    <row r="424" spans="1:1" ht="12.75" x14ac:dyDescent="0.2">
      <c r="A424" s="11"/>
    </row>
    <row r="425" spans="1:1" ht="12.75" x14ac:dyDescent="0.2">
      <c r="A425" s="11"/>
    </row>
    <row r="426" spans="1:1" ht="12.75" x14ac:dyDescent="0.2">
      <c r="A426" s="11"/>
    </row>
    <row r="427" spans="1:1" ht="12.75" x14ac:dyDescent="0.2">
      <c r="A427" s="11"/>
    </row>
    <row r="428" spans="1:1" ht="12.75" x14ac:dyDescent="0.2">
      <c r="A428" s="11"/>
    </row>
    <row r="429" spans="1:1" ht="12.75" x14ac:dyDescent="0.2">
      <c r="A429" s="11"/>
    </row>
    <row r="430" spans="1:1" ht="12.75" x14ac:dyDescent="0.2">
      <c r="A430" s="11"/>
    </row>
    <row r="431" spans="1:1" ht="12.75" x14ac:dyDescent="0.2">
      <c r="A431" s="11"/>
    </row>
    <row r="432" spans="1:1" ht="12.75" x14ac:dyDescent="0.2">
      <c r="A432" s="11"/>
    </row>
    <row r="433" spans="1:1" ht="12.75" x14ac:dyDescent="0.2">
      <c r="A433" s="11"/>
    </row>
    <row r="434" spans="1:1" ht="12.75" x14ac:dyDescent="0.2">
      <c r="A434" s="11"/>
    </row>
    <row r="435" spans="1:1" ht="12.75" x14ac:dyDescent="0.2">
      <c r="A435" s="11"/>
    </row>
    <row r="436" spans="1:1" ht="12.75" x14ac:dyDescent="0.2">
      <c r="A436" s="11"/>
    </row>
    <row r="437" spans="1:1" ht="12.75" x14ac:dyDescent="0.2">
      <c r="A437" s="11"/>
    </row>
    <row r="438" spans="1:1" ht="12.75" x14ac:dyDescent="0.2">
      <c r="A438" s="11"/>
    </row>
    <row r="439" spans="1:1" ht="12.75" x14ac:dyDescent="0.2">
      <c r="A439" s="11"/>
    </row>
    <row r="440" spans="1:1" ht="12.75" x14ac:dyDescent="0.2">
      <c r="A440" s="11"/>
    </row>
    <row r="441" spans="1:1" ht="12.75" x14ac:dyDescent="0.2">
      <c r="A441" s="11"/>
    </row>
    <row r="442" spans="1:1" ht="12.75" x14ac:dyDescent="0.2">
      <c r="A442" s="11"/>
    </row>
    <row r="443" spans="1:1" ht="12.75" x14ac:dyDescent="0.2">
      <c r="A443" s="11"/>
    </row>
    <row r="444" spans="1:1" ht="12.75" x14ac:dyDescent="0.2">
      <c r="A444" s="11"/>
    </row>
    <row r="445" spans="1:1" ht="12.75" x14ac:dyDescent="0.2">
      <c r="A445" s="11"/>
    </row>
    <row r="446" spans="1:1" ht="12.75" x14ac:dyDescent="0.2">
      <c r="A446" s="11"/>
    </row>
    <row r="447" spans="1:1" ht="12.75" x14ac:dyDescent="0.2">
      <c r="A447" s="11"/>
    </row>
    <row r="448" spans="1:1" ht="12.75" x14ac:dyDescent="0.2">
      <c r="A448" s="11"/>
    </row>
    <row r="449" spans="1:1" ht="12.75" x14ac:dyDescent="0.2">
      <c r="A449" s="11"/>
    </row>
    <row r="450" spans="1:1" ht="12.75" x14ac:dyDescent="0.2">
      <c r="A450" s="11"/>
    </row>
    <row r="451" spans="1:1" ht="12.75" x14ac:dyDescent="0.2">
      <c r="A451" s="11"/>
    </row>
    <row r="452" spans="1:1" ht="12.75" x14ac:dyDescent="0.2">
      <c r="A452" s="11"/>
    </row>
    <row r="453" spans="1:1" ht="12.75" x14ac:dyDescent="0.2">
      <c r="A453" s="11"/>
    </row>
    <row r="454" spans="1:1" ht="12.75" x14ac:dyDescent="0.2">
      <c r="A454" s="11"/>
    </row>
    <row r="455" spans="1:1" ht="12.75" x14ac:dyDescent="0.2">
      <c r="A455" s="11"/>
    </row>
    <row r="456" spans="1:1" ht="12.75" x14ac:dyDescent="0.2">
      <c r="A456" s="11"/>
    </row>
    <row r="457" spans="1:1" ht="12.75" x14ac:dyDescent="0.2">
      <c r="A457" s="11"/>
    </row>
    <row r="458" spans="1:1" ht="12.75" x14ac:dyDescent="0.2">
      <c r="A458" s="11"/>
    </row>
    <row r="459" spans="1:1" ht="12.75" x14ac:dyDescent="0.2">
      <c r="A459" s="11"/>
    </row>
    <row r="460" spans="1:1" ht="12.75" x14ac:dyDescent="0.2">
      <c r="A460" s="11"/>
    </row>
    <row r="461" spans="1:1" ht="12.75" x14ac:dyDescent="0.2">
      <c r="A461" s="11"/>
    </row>
    <row r="462" spans="1:1" ht="12.75" x14ac:dyDescent="0.2">
      <c r="A462" s="11"/>
    </row>
    <row r="463" spans="1:1" ht="12.75" x14ac:dyDescent="0.2">
      <c r="A463" s="11"/>
    </row>
    <row r="464" spans="1:1" ht="12.75" x14ac:dyDescent="0.2">
      <c r="A464" s="11"/>
    </row>
    <row r="465" spans="1:1" ht="12.75" x14ac:dyDescent="0.2">
      <c r="A465" s="11"/>
    </row>
    <row r="466" spans="1:1" ht="12.75" x14ac:dyDescent="0.2">
      <c r="A466" s="11"/>
    </row>
    <row r="467" spans="1:1" ht="12.75" x14ac:dyDescent="0.2">
      <c r="A467" s="11"/>
    </row>
    <row r="468" spans="1:1" ht="12.75" x14ac:dyDescent="0.2">
      <c r="A468" s="11"/>
    </row>
    <row r="469" spans="1:1" ht="12.75" x14ac:dyDescent="0.2">
      <c r="A469" s="11"/>
    </row>
    <row r="470" spans="1:1" ht="12.75" x14ac:dyDescent="0.2">
      <c r="A470" s="11"/>
    </row>
    <row r="471" spans="1:1" ht="12.75" x14ac:dyDescent="0.2">
      <c r="A471" s="11"/>
    </row>
    <row r="472" spans="1:1" ht="12.75" x14ac:dyDescent="0.2">
      <c r="A472" s="11"/>
    </row>
    <row r="473" spans="1:1" ht="12.75" x14ac:dyDescent="0.2">
      <c r="A473" s="11"/>
    </row>
    <row r="474" spans="1:1" ht="12.75" x14ac:dyDescent="0.2">
      <c r="A474" s="11"/>
    </row>
    <row r="475" spans="1:1" ht="12.75" x14ac:dyDescent="0.2">
      <c r="A475" s="11"/>
    </row>
    <row r="476" spans="1:1" ht="12.75" x14ac:dyDescent="0.2">
      <c r="A476" s="11"/>
    </row>
    <row r="477" spans="1:1" ht="12.75" x14ac:dyDescent="0.2">
      <c r="A477" s="11"/>
    </row>
    <row r="478" spans="1:1" ht="12.75" x14ac:dyDescent="0.2">
      <c r="A478" s="11"/>
    </row>
    <row r="479" spans="1:1" ht="12.75" x14ac:dyDescent="0.2">
      <c r="A479" s="11"/>
    </row>
    <row r="480" spans="1:1" ht="12.75" x14ac:dyDescent="0.2">
      <c r="A480" s="11"/>
    </row>
    <row r="481" spans="1:1" ht="12.75" x14ac:dyDescent="0.2">
      <c r="A481" s="11"/>
    </row>
    <row r="482" spans="1:1" ht="12.75" x14ac:dyDescent="0.2">
      <c r="A482" s="11"/>
    </row>
    <row r="483" spans="1:1" ht="12.75" x14ac:dyDescent="0.2">
      <c r="A483" s="11"/>
    </row>
    <row r="484" spans="1:1" ht="12.75" x14ac:dyDescent="0.2">
      <c r="A484" s="11"/>
    </row>
    <row r="485" spans="1:1" ht="12.75" x14ac:dyDescent="0.2">
      <c r="A485" s="11"/>
    </row>
    <row r="486" spans="1:1" ht="12.75" x14ac:dyDescent="0.2">
      <c r="A486" s="11"/>
    </row>
    <row r="487" spans="1:1" ht="12.75" x14ac:dyDescent="0.2">
      <c r="A487" s="11"/>
    </row>
    <row r="488" spans="1:1" ht="12.75" x14ac:dyDescent="0.2">
      <c r="A488" s="11"/>
    </row>
    <row r="489" spans="1:1" ht="12.75" x14ac:dyDescent="0.2">
      <c r="A489" s="11"/>
    </row>
    <row r="490" spans="1:1" ht="12.75" x14ac:dyDescent="0.2">
      <c r="A490" s="11"/>
    </row>
    <row r="491" spans="1:1" ht="12.75" x14ac:dyDescent="0.2">
      <c r="A491" s="11"/>
    </row>
    <row r="492" spans="1:1" ht="12.75" x14ac:dyDescent="0.2">
      <c r="A492" s="11"/>
    </row>
    <row r="493" spans="1:1" ht="12.75" x14ac:dyDescent="0.2">
      <c r="A493" s="11"/>
    </row>
    <row r="494" spans="1:1" ht="12.75" x14ac:dyDescent="0.2">
      <c r="A494" s="11"/>
    </row>
    <row r="495" spans="1:1" ht="12.75" x14ac:dyDescent="0.2">
      <c r="A495" s="11"/>
    </row>
    <row r="496" spans="1:1" ht="12.75" x14ac:dyDescent="0.2">
      <c r="A496" s="11"/>
    </row>
    <row r="497" spans="1:1" ht="12.75" x14ac:dyDescent="0.2">
      <c r="A497" s="11"/>
    </row>
    <row r="498" spans="1:1" ht="12.75" x14ac:dyDescent="0.2">
      <c r="A498" s="11"/>
    </row>
    <row r="499" spans="1:1" ht="12.75" x14ac:dyDescent="0.2">
      <c r="A499" s="11"/>
    </row>
    <row r="500" spans="1:1" ht="12.75" x14ac:dyDescent="0.2">
      <c r="A500" s="11"/>
    </row>
    <row r="501" spans="1:1" ht="12.75" x14ac:dyDescent="0.2">
      <c r="A501" s="11"/>
    </row>
    <row r="502" spans="1:1" ht="12.75" x14ac:dyDescent="0.2">
      <c r="A502" s="11"/>
    </row>
    <row r="503" spans="1:1" ht="12.75" x14ac:dyDescent="0.2">
      <c r="A503" s="11"/>
    </row>
    <row r="504" spans="1:1" ht="12.75" x14ac:dyDescent="0.2">
      <c r="A504" s="11"/>
    </row>
    <row r="505" spans="1:1" ht="12.75" x14ac:dyDescent="0.2">
      <c r="A505" s="11"/>
    </row>
    <row r="506" spans="1:1" ht="12.75" x14ac:dyDescent="0.2">
      <c r="A506" s="11"/>
    </row>
    <row r="507" spans="1:1" ht="12.75" x14ac:dyDescent="0.2">
      <c r="A507" s="11"/>
    </row>
    <row r="508" spans="1:1" ht="12.75" x14ac:dyDescent="0.2">
      <c r="A508" s="11"/>
    </row>
    <row r="509" spans="1:1" ht="12.75" x14ac:dyDescent="0.2">
      <c r="A509" s="11"/>
    </row>
    <row r="510" spans="1:1" ht="12.75" x14ac:dyDescent="0.2">
      <c r="A510" s="11"/>
    </row>
    <row r="511" spans="1:1" ht="12.75" x14ac:dyDescent="0.2">
      <c r="A511" s="11"/>
    </row>
    <row r="512" spans="1:1" ht="12.75" x14ac:dyDescent="0.2">
      <c r="A512" s="11"/>
    </row>
    <row r="513" spans="1:1" ht="12.75" x14ac:dyDescent="0.2">
      <c r="A513" s="11"/>
    </row>
    <row r="514" spans="1:1" ht="12.75" x14ac:dyDescent="0.2">
      <c r="A514" s="11"/>
    </row>
    <row r="515" spans="1:1" ht="12.75" x14ac:dyDescent="0.2">
      <c r="A515" s="11"/>
    </row>
    <row r="516" spans="1:1" ht="12.75" x14ac:dyDescent="0.2">
      <c r="A516" s="11"/>
    </row>
    <row r="517" spans="1:1" ht="12.75" x14ac:dyDescent="0.2">
      <c r="A517" s="11"/>
    </row>
    <row r="518" spans="1:1" ht="12.75" x14ac:dyDescent="0.2">
      <c r="A518" s="11"/>
    </row>
    <row r="519" spans="1:1" ht="12.75" x14ac:dyDescent="0.2">
      <c r="A519" s="11"/>
    </row>
    <row r="520" spans="1:1" ht="12.75" x14ac:dyDescent="0.2">
      <c r="A520" s="11"/>
    </row>
    <row r="521" spans="1:1" ht="12.75" x14ac:dyDescent="0.2">
      <c r="A521" s="11"/>
    </row>
    <row r="522" spans="1:1" ht="12.75" x14ac:dyDescent="0.2">
      <c r="A522" s="11"/>
    </row>
    <row r="523" spans="1:1" ht="12.75" x14ac:dyDescent="0.2">
      <c r="A523" s="11"/>
    </row>
    <row r="524" spans="1:1" ht="12.75" x14ac:dyDescent="0.2">
      <c r="A524" s="11"/>
    </row>
    <row r="525" spans="1:1" ht="12.75" x14ac:dyDescent="0.2">
      <c r="A525" s="11"/>
    </row>
    <row r="526" spans="1:1" ht="12.75" x14ac:dyDescent="0.2">
      <c r="A526" s="11"/>
    </row>
    <row r="527" spans="1:1" ht="12.75" x14ac:dyDescent="0.2">
      <c r="A527" s="11"/>
    </row>
    <row r="528" spans="1:1" ht="12.75" x14ac:dyDescent="0.2">
      <c r="A528" s="11"/>
    </row>
    <row r="529" spans="1:1" ht="12.75" x14ac:dyDescent="0.2">
      <c r="A529" s="11"/>
    </row>
    <row r="530" spans="1:1" ht="12.75" x14ac:dyDescent="0.2">
      <c r="A530" s="11"/>
    </row>
    <row r="531" spans="1:1" ht="12.75" x14ac:dyDescent="0.2">
      <c r="A531" s="11"/>
    </row>
    <row r="532" spans="1:1" ht="12.75" x14ac:dyDescent="0.2">
      <c r="A532" s="11"/>
    </row>
    <row r="533" spans="1:1" ht="12.75" x14ac:dyDescent="0.2">
      <c r="A533" s="11"/>
    </row>
    <row r="534" spans="1:1" ht="12.75" x14ac:dyDescent="0.2">
      <c r="A534" s="11"/>
    </row>
    <row r="535" spans="1:1" ht="12.75" x14ac:dyDescent="0.2">
      <c r="A535" s="11"/>
    </row>
    <row r="536" spans="1:1" ht="12.75" x14ac:dyDescent="0.2">
      <c r="A536" s="11"/>
    </row>
    <row r="537" spans="1:1" ht="12.75" x14ac:dyDescent="0.2">
      <c r="A537" s="11"/>
    </row>
    <row r="538" spans="1:1" ht="12.75" x14ac:dyDescent="0.2">
      <c r="A538" s="11"/>
    </row>
    <row r="539" spans="1:1" ht="12.75" x14ac:dyDescent="0.2">
      <c r="A539" s="11"/>
    </row>
    <row r="540" spans="1:1" ht="12.75" x14ac:dyDescent="0.2">
      <c r="A540" s="11"/>
    </row>
    <row r="541" spans="1:1" ht="12.75" x14ac:dyDescent="0.2">
      <c r="A541" s="11"/>
    </row>
    <row r="542" spans="1:1" ht="12.75" x14ac:dyDescent="0.2">
      <c r="A542" s="11"/>
    </row>
    <row r="543" spans="1:1" ht="12.75" x14ac:dyDescent="0.2">
      <c r="A543" s="11"/>
    </row>
    <row r="544" spans="1:1" ht="12.75" x14ac:dyDescent="0.2">
      <c r="A544" s="11"/>
    </row>
    <row r="545" spans="1:1" ht="12.75" x14ac:dyDescent="0.2">
      <c r="A545" s="11"/>
    </row>
    <row r="546" spans="1:1" ht="12.75" x14ac:dyDescent="0.2">
      <c r="A546" s="11"/>
    </row>
    <row r="547" spans="1:1" ht="12.75" x14ac:dyDescent="0.2">
      <c r="A547" s="11"/>
    </row>
    <row r="548" spans="1:1" ht="12.75" x14ac:dyDescent="0.2">
      <c r="A548" s="11"/>
    </row>
    <row r="549" spans="1:1" ht="12.75" x14ac:dyDescent="0.2">
      <c r="A549" s="11"/>
    </row>
    <row r="550" spans="1:1" ht="12.75" x14ac:dyDescent="0.2">
      <c r="A550" s="11"/>
    </row>
    <row r="551" spans="1:1" ht="12.75" x14ac:dyDescent="0.2">
      <c r="A551" s="11"/>
    </row>
    <row r="552" spans="1:1" ht="12.75" x14ac:dyDescent="0.2">
      <c r="A552" s="11"/>
    </row>
    <row r="553" spans="1:1" ht="12.75" x14ac:dyDescent="0.2">
      <c r="A553" s="11"/>
    </row>
    <row r="554" spans="1:1" ht="12.75" x14ac:dyDescent="0.2"/>
    <row r="555" spans="1:1" ht="12.75" x14ac:dyDescent="0.2"/>
    <row r="556" spans="1:1" ht="12.75" x14ac:dyDescent="0.2"/>
    <row r="557" spans="1:1" ht="12.75" x14ac:dyDescent="0.2"/>
    <row r="558" spans="1:1" ht="12.75" x14ac:dyDescent="0.2"/>
    <row r="559" spans="1:1" ht="12.75" x14ac:dyDescent="0.2"/>
    <row r="560" spans="1:1"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sheetData>
  <mergeCells count="35">
    <mergeCell ref="AE9:AJ9"/>
    <mergeCell ref="Z1:AD1"/>
    <mergeCell ref="Z2:AD2"/>
    <mergeCell ref="G3:L3"/>
    <mergeCell ref="M3:R3"/>
    <mergeCell ref="S3:X3"/>
    <mergeCell ref="Y3:AD3"/>
    <mergeCell ref="AE3:AJ3"/>
    <mergeCell ref="AE5:AJ5"/>
    <mergeCell ref="AE6:AJ6"/>
    <mergeCell ref="AE7:AJ7"/>
    <mergeCell ref="AE8:AJ8"/>
    <mergeCell ref="G10:L10"/>
    <mergeCell ref="AE10:AJ10"/>
    <mergeCell ref="AE11:AJ11"/>
    <mergeCell ref="AE12:AJ12"/>
    <mergeCell ref="G13:L13"/>
    <mergeCell ref="M13:R13"/>
    <mergeCell ref="S13:X13"/>
    <mergeCell ref="Y13:AD13"/>
    <mergeCell ref="AE13:AJ13"/>
    <mergeCell ref="G14:L14"/>
    <mergeCell ref="AE14:AJ14"/>
    <mergeCell ref="G15:L15"/>
    <mergeCell ref="AE15:AJ15"/>
    <mergeCell ref="G16:L16"/>
    <mergeCell ref="AE16:AJ16"/>
    <mergeCell ref="G20:L20"/>
    <mergeCell ref="AE20:AJ20"/>
    <mergeCell ref="G17:L17"/>
    <mergeCell ref="AE17:AJ17"/>
    <mergeCell ref="G18:L18"/>
    <mergeCell ref="AE18:AJ18"/>
    <mergeCell ref="G19:L19"/>
    <mergeCell ref="AE19:AJ19"/>
  </mergeCells>
  <dataValidations count="4">
    <dataValidation type="list" allowBlank="1" showInputMessage="1" showErrorMessage="1" sqref="A5:A20">
      <formula1>$BB$2:$BB$13</formula1>
    </dataValidation>
    <dataValidation type="list" allowBlank="1" showInputMessage="1" showErrorMessage="1" sqref="D5:D20">
      <formula1>$BA$35:$BA$48</formula1>
    </dataValidation>
    <dataValidation type="list" allowBlank="1" showInputMessage="1" showErrorMessage="1" sqref="C5:C20">
      <formula1>$BA$21:$BA$26</formula1>
    </dataValidation>
    <dataValidation type="textLength" showInputMessage="1" showErrorMessage="1" sqref="AK4:AK20">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'C:\Users\jolanta.cesiuliene\Desktop\[Copy of DCF_Standard-Tables_AR_2016_Mokslo skyrius.xlsx]Custom_lists'!#REF!</xm:f>
          </x14:formula1>
          <xm:sqref>B5:B20</xm:sqref>
        </x14:dataValidation>
        <x14:dataValidation type="list" allowBlank="1" showInputMessage="1" showErrorMessage="1">
          <x14:formula1>
            <xm:f>'C:\Users\jolanta.cesiuliene\Desktop\[Copy of DCF_Standard-Tables_AR_2016_Mokslo skyrius.xlsx]Custom_lists'!#REF!</xm:f>
          </x14:formula1>
          <xm:sqref>A5:A20</xm:sqref>
        </x14:dataValidation>
        <x14:dataValidation type="list" allowBlank="1" showInputMessage="1" showErrorMessage="1">
          <x14:formula1>
            <xm:f>'C:\Users\jolanta.cesiuliene\Desktop\[Copy of DCF_Standard-Tables_AR_2016_Mokslo skyrius.xlsx]Custom_lists'!#REF!</xm:f>
          </x14:formula1>
          <xm:sqref>D5:D9</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99"/>
  <sheetViews>
    <sheetView topLeftCell="B1" zoomScale="85" zoomScaleNormal="85" zoomScaleSheetLayoutView="90" workbookViewId="0">
      <selection activeCell="E40" sqref="E40"/>
    </sheetView>
  </sheetViews>
  <sheetFormatPr defaultColWidth="8.85546875" defaultRowHeight="12.75" x14ac:dyDescent="0.2"/>
  <cols>
    <col min="1" max="1" width="12" style="4" customWidth="1"/>
    <col min="2" max="2" width="12.85546875" style="4" customWidth="1"/>
    <col min="3" max="3" width="20.5703125" style="4" bestFit="1" customWidth="1"/>
    <col min="4" max="4" width="19.85546875" style="4" customWidth="1"/>
    <col min="5" max="5" width="14.28515625" style="16" bestFit="1" customWidth="1"/>
    <col min="6" max="6" width="25.42578125" style="16" customWidth="1"/>
    <col min="7" max="7" width="12.140625" style="4" customWidth="1"/>
    <col min="8" max="8" width="16.42578125" style="98" customWidth="1"/>
    <col min="9" max="9" width="16.42578125" style="4" customWidth="1"/>
    <col min="10" max="10" width="19.7109375" style="4" bestFit="1" customWidth="1"/>
    <col min="11" max="11" width="18.42578125" customWidth="1"/>
    <col min="12" max="12" width="23.42578125" style="12" customWidth="1"/>
    <col min="13" max="13" width="24.140625" style="4" customWidth="1"/>
    <col min="14" max="14" width="24.140625" customWidth="1"/>
    <col min="15" max="52" width="8.85546875" customWidth="1"/>
    <col min="53" max="53" width="101.140625" bestFit="1" customWidth="1"/>
    <col min="54" max="54" width="45.140625" bestFit="1" customWidth="1"/>
    <col min="55" max="55" width="67.7109375" bestFit="1" customWidth="1"/>
    <col min="56" max="56" width="61.28515625" bestFit="1" customWidth="1"/>
    <col min="57" max="59" width="8.85546875" customWidth="1"/>
    <col min="60" max="60" width="62.42578125" bestFit="1" customWidth="1"/>
    <col min="61" max="61" width="34.28515625" bestFit="1" customWidth="1"/>
    <col min="62" max="62" width="8.85546875" customWidth="1"/>
    <col min="63" max="63" width="8.42578125" bestFit="1" customWidth="1"/>
    <col min="64" max="64" width="8.85546875" customWidth="1"/>
    <col min="65" max="65" width="39.42578125" style="107" bestFit="1" customWidth="1"/>
    <col min="66" max="66" width="8.85546875" customWidth="1"/>
    <col min="67" max="67" width="58.42578125" bestFit="1" customWidth="1"/>
    <col min="68" max="72" width="8.85546875" customWidth="1"/>
    <col min="73" max="73" width="56" bestFit="1" customWidth="1"/>
    <col min="74" max="77" width="8.85546875" customWidth="1"/>
    <col min="78" max="78" width="62.42578125" bestFit="1" customWidth="1"/>
    <col min="79" max="80" width="8.85546875" customWidth="1"/>
    <col min="81" max="81" width="51.7109375" bestFit="1" customWidth="1"/>
    <col min="82" max="82" width="33" bestFit="1" customWidth="1"/>
    <col min="83" max="83" width="8.85546875" customWidth="1"/>
    <col min="84" max="84" width="32.7109375" bestFit="1" customWidth="1"/>
    <col min="85" max="243" width="8.85546875" customWidth="1"/>
  </cols>
  <sheetData>
    <row r="1" spans="1:86" ht="23.85" customHeight="1" thickBot="1" x14ac:dyDescent="0.25">
      <c r="A1" s="31" t="s">
        <v>704</v>
      </c>
      <c r="B1" s="31"/>
      <c r="C1" s="31"/>
      <c r="D1" s="31"/>
      <c r="E1" s="31"/>
      <c r="F1" s="31"/>
      <c r="G1" s="31"/>
      <c r="H1" s="31"/>
      <c r="I1" s="31"/>
      <c r="J1" s="31"/>
      <c r="K1" s="31"/>
      <c r="L1" s="23"/>
      <c r="M1" s="387" t="s">
        <v>695</v>
      </c>
      <c r="N1" s="326" t="s">
        <v>2</v>
      </c>
      <c r="BA1" s="5" t="s">
        <v>3</v>
      </c>
      <c r="BB1" s="5" t="s">
        <v>3</v>
      </c>
      <c r="BC1" s="6" t="s">
        <v>4</v>
      </c>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23.85" customHeight="1" thickBot="1" x14ac:dyDescent="0.25">
      <c r="A2" s="31"/>
      <c r="B2" s="31"/>
      <c r="C2" s="31"/>
      <c r="D2" s="31"/>
      <c r="E2" s="31"/>
      <c r="F2" s="31"/>
      <c r="G2" s="31"/>
      <c r="H2" s="31"/>
      <c r="I2" s="31"/>
      <c r="J2" s="31"/>
      <c r="K2" s="31"/>
      <c r="L2" s="23"/>
      <c r="M2" s="322" t="s">
        <v>593</v>
      </c>
      <c r="N2" s="343">
        <v>2016</v>
      </c>
      <c r="BA2" s="9" t="s">
        <v>13</v>
      </c>
      <c r="BB2" s="9" t="s">
        <v>13</v>
      </c>
      <c r="BC2" s="9" t="s">
        <v>14</v>
      </c>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s="34" customFormat="1" ht="56.1" customHeight="1" thickBot="1" x14ac:dyDescent="0.25">
      <c r="A3" s="388" t="s">
        <v>22</v>
      </c>
      <c r="B3" s="318" t="s">
        <v>645</v>
      </c>
      <c r="C3" s="318" t="s">
        <v>617</v>
      </c>
      <c r="D3" s="318" t="s">
        <v>647</v>
      </c>
      <c r="E3" s="389" t="s">
        <v>648</v>
      </c>
      <c r="F3" s="318" t="s">
        <v>543</v>
      </c>
      <c r="G3" s="388" t="s">
        <v>705</v>
      </c>
      <c r="H3" s="390" t="s">
        <v>670</v>
      </c>
      <c r="I3" s="318" t="s">
        <v>706</v>
      </c>
      <c r="J3" s="318" t="s">
        <v>707</v>
      </c>
      <c r="K3" s="315" t="s">
        <v>708</v>
      </c>
      <c r="L3" s="315" t="s">
        <v>709</v>
      </c>
      <c r="M3" s="391" t="s">
        <v>1147</v>
      </c>
      <c r="N3" s="315" t="s">
        <v>28</v>
      </c>
      <c r="O3" s="171"/>
      <c r="BA3" s="80" t="s">
        <v>29</v>
      </c>
      <c r="BB3" s="80" t="s">
        <v>29</v>
      </c>
      <c r="BC3" s="80" t="s">
        <v>30</v>
      </c>
      <c r="BD3" s="11" t="s">
        <v>31</v>
      </c>
      <c r="BE3" s="81"/>
      <c r="BF3" s="81"/>
      <c r="BG3" s="11"/>
      <c r="BH3" s="11" t="s">
        <v>32</v>
      </c>
      <c r="BI3" s="11"/>
      <c r="BJ3" s="11"/>
      <c r="BK3" s="11"/>
      <c r="BL3" s="11"/>
      <c r="BM3" s="82" t="s">
        <v>33</v>
      </c>
      <c r="BN3" s="11"/>
      <c r="BO3" s="11" t="s">
        <v>34</v>
      </c>
      <c r="BP3" s="11"/>
      <c r="BQ3" s="11"/>
      <c r="BR3" s="11"/>
      <c r="BS3" s="11"/>
      <c r="BT3" s="11"/>
      <c r="BU3" s="11" t="s">
        <v>35</v>
      </c>
      <c r="BV3" s="11"/>
      <c r="BW3" s="11"/>
      <c r="BX3" s="11"/>
      <c r="BY3" s="11"/>
      <c r="BZ3" s="11" t="s">
        <v>36</v>
      </c>
      <c r="CA3" s="11"/>
      <c r="CB3" s="11"/>
      <c r="CC3" s="11" t="s">
        <v>37</v>
      </c>
      <c r="CD3" s="11"/>
      <c r="CE3" s="11"/>
      <c r="CF3" s="11"/>
      <c r="CG3" s="11"/>
      <c r="CH3" s="11"/>
    </row>
    <row r="4" spans="1:86" s="172" customFormat="1" x14ac:dyDescent="0.2">
      <c r="A4" s="42" t="s">
        <v>38</v>
      </c>
      <c r="B4" s="42" t="s">
        <v>38</v>
      </c>
      <c r="C4" s="36">
        <v>2016</v>
      </c>
      <c r="D4" s="392" t="s">
        <v>73</v>
      </c>
      <c r="E4" s="393">
        <v>1</v>
      </c>
      <c r="F4" s="394" t="s">
        <v>255</v>
      </c>
      <c r="G4" s="150" t="s">
        <v>40</v>
      </c>
      <c r="H4" s="52" t="s">
        <v>388</v>
      </c>
      <c r="I4" s="42" t="s">
        <v>275</v>
      </c>
      <c r="J4" s="176" t="s">
        <v>712</v>
      </c>
      <c r="K4" s="42">
        <v>200</v>
      </c>
      <c r="L4" s="350">
        <v>100</v>
      </c>
      <c r="M4" s="191">
        <f>L4/K4</f>
        <v>0.5</v>
      </c>
      <c r="N4" s="337"/>
      <c r="BA4" s="80" t="s">
        <v>42</v>
      </c>
      <c r="BB4" s="80" t="s">
        <v>42</v>
      </c>
      <c r="BC4" s="80" t="s">
        <v>43</v>
      </c>
      <c r="BD4" s="11" t="s">
        <v>44</v>
      </c>
      <c r="BE4" s="81"/>
      <c r="BF4" s="81"/>
      <c r="BG4" s="11"/>
      <c r="BH4" s="11" t="s">
        <v>45</v>
      </c>
      <c r="BI4" s="11"/>
      <c r="BJ4" s="11"/>
      <c r="BK4" s="11"/>
      <c r="BL4" s="11"/>
      <c r="BM4" s="82" t="s">
        <v>46</v>
      </c>
      <c r="BN4" s="11"/>
      <c r="BO4" s="11" t="s">
        <v>47</v>
      </c>
      <c r="BP4" s="11"/>
      <c r="BQ4" s="11"/>
      <c r="BR4" s="11"/>
      <c r="BS4" s="11"/>
      <c r="BT4" s="11"/>
      <c r="BU4" s="11" t="s">
        <v>48</v>
      </c>
      <c r="BV4" s="11"/>
      <c r="BW4" s="11"/>
      <c r="BX4" s="11"/>
      <c r="BY4" s="11"/>
      <c r="BZ4" s="11" t="s">
        <v>49</v>
      </c>
      <c r="CA4" s="11"/>
      <c r="CB4" s="11"/>
      <c r="CC4" s="11" t="s">
        <v>50</v>
      </c>
      <c r="CD4" s="11"/>
      <c r="CE4" s="11"/>
      <c r="CF4" s="11"/>
      <c r="CG4" s="11"/>
      <c r="CH4" s="11"/>
    </row>
    <row r="5" spans="1:86" s="172" customFormat="1" x14ac:dyDescent="0.2">
      <c r="A5" s="42" t="s">
        <v>38</v>
      </c>
      <c r="B5" s="42" t="s">
        <v>38</v>
      </c>
      <c r="C5" s="36">
        <v>2016</v>
      </c>
      <c r="D5" s="392" t="s">
        <v>332</v>
      </c>
      <c r="E5" s="35">
        <v>1</v>
      </c>
      <c r="F5" s="138" t="s">
        <v>255</v>
      </c>
      <c r="G5" s="150" t="s">
        <v>40</v>
      </c>
      <c r="H5" s="52" t="s">
        <v>677</v>
      </c>
      <c r="I5" s="42" t="s">
        <v>275</v>
      </c>
      <c r="J5" s="176" t="s">
        <v>710</v>
      </c>
      <c r="K5" s="42">
        <v>5000</v>
      </c>
      <c r="L5" s="293">
        <v>1667</v>
      </c>
      <c r="M5" s="191">
        <f>L5/K5</f>
        <v>0.33339999999999997</v>
      </c>
      <c r="N5" s="337"/>
      <c r="BA5" s="80" t="s">
        <v>135</v>
      </c>
      <c r="BB5" s="80" t="s">
        <v>52</v>
      </c>
      <c r="BC5" s="80" t="s">
        <v>53</v>
      </c>
      <c r="BD5" s="11" t="s">
        <v>54</v>
      </c>
      <c r="BE5" s="81"/>
      <c r="BF5" s="81"/>
      <c r="BG5" s="11"/>
      <c r="BH5" s="11" t="s">
        <v>55</v>
      </c>
      <c r="BI5" s="11"/>
      <c r="BJ5" s="11"/>
      <c r="BK5" s="11"/>
      <c r="BL5" s="11"/>
      <c r="BM5" s="84" t="s">
        <v>56</v>
      </c>
      <c r="BN5" s="11"/>
      <c r="BO5" s="11"/>
      <c r="BP5" s="11"/>
      <c r="BQ5" s="11"/>
      <c r="BR5" s="11"/>
      <c r="BS5" s="11"/>
      <c r="BT5" s="11"/>
      <c r="BU5" s="11" t="s">
        <v>57</v>
      </c>
      <c r="BV5" s="11"/>
      <c r="BW5" s="11"/>
      <c r="BX5" s="11"/>
      <c r="BY5" s="11"/>
      <c r="BZ5" s="11" t="s">
        <v>58</v>
      </c>
      <c r="CA5" s="11"/>
      <c r="CB5" s="11"/>
      <c r="CC5" s="11" t="s">
        <v>59</v>
      </c>
      <c r="CD5" s="11"/>
      <c r="CE5" s="11"/>
      <c r="CF5" s="11"/>
      <c r="CG5" s="11"/>
      <c r="CH5" s="11"/>
    </row>
    <row r="6" spans="1:86" s="175" customFormat="1" x14ac:dyDescent="0.2">
      <c r="A6" s="42" t="s">
        <v>38</v>
      </c>
      <c r="B6" s="42" t="s">
        <v>38</v>
      </c>
      <c r="C6" s="36">
        <v>2016</v>
      </c>
      <c r="D6" s="392" t="s">
        <v>332</v>
      </c>
      <c r="E6" s="35">
        <v>1</v>
      </c>
      <c r="F6" s="138" t="s">
        <v>255</v>
      </c>
      <c r="G6" s="150" t="s">
        <v>40</v>
      </c>
      <c r="H6" s="52" t="s">
        <v>677</v>
      </c>
      <c r="I6" s="42" t="s">
        <v>281</v>
      </c>
      <c r="J6" s="176" t="s">
        <v>710</v>
      </c>
      <c r="K6" s="42">
        <v>5000</v>
      </c>
      <c r="L6" s="293">
        <v>1677</v>
      </c>
      <c r="M6" s="191">
        <f t="shared" ref="M6:M52" si="0">L6/K6</f>
        <v>0.33539999999999998</v>
      </c>
      <c r="N6" s="337"/>
      <c r="O6" s="172"/>
      <c r="BA6" s="80" t="s">
        <v>52</v>
      </c>
      <c r="BB6" s="80" t="s">
        <v>60</v>
      </c>
      <c r="BC6" s="80" t="s">
        <v>61</v>
      </c>
      <c r="BD6" s="11" t="s">
        <v>62</v>
      </c>
      <c r="BE6" s="81"/>
      <c r="BF6" s="81"/>
      <c r="BG6" s="11"/>
      <c r="BH6" s="11" t="s">
        <v>63</v>
      </c>
      <c r="BI6" s="11"/>
      <c r="BJ6" s="11"/>
      <c r="BK6" s="11"/>
      <c r="BL6" s="11"/>
      <c r="BM6" s="82" t="s">
        <v>869</v>
      </c>
      <c r="BN6" s="11"/>
      <c r="BO6" s="11"/>
      <c r="BP6" s="11"/>
      <c r="BQ6" s="11"/>
      <c r="BR6" s="11"/>
      <c r="BS6" s="11"/>
      <c r="BT6" s="11"/>
      <c r="BU6" s="11" t="s">
        <v>65</v>
      </c>
      <c r="BV6" s="11"/>
      <c r="BW6" s="11"/>
      <c r="BX6" s="11"/>
      <c r="BY6" s="11"/>
      <c r="BZ6" s="11" t="s">
        <v>66</v>
      </c>
      <c r="CA6" s="11"/>
      <c r="CB6" s="11"/>
      <c r="CC6" s="11" t="s">
        <v>67</v>
      </c>
      <c r="CD6" s="11"/>
      <c r="CE6" s="11"/>
      <c r="CF6" s="11"/>
      <c r="CG6" s="11"/>
      <c r="CH6" s="11"/>
    </row>
    <row r="7" spans="1:86" s="175" customFormat="1" x14ac:dyDescent="0.2">
      <c r="A7" s="42" t="s">
        <v>38</v>
      </c>
      <c r="B7" s="42" t="s">
        <v>38</v>
      </c>
      <c r="C7" s="36">
        <v>2016</v>
      </c>
      <c r="D7" s="392" t="s">
        <v>332</v>
      </c>
      <c r="E7" s="35">
        <v>1</v>
      </c>
      <c r="F7" s="138" t="s">
        <v>255</v>
      </c>
      <c r="G7" s="150" t="s">
        <v>40</v>
      </c>
      <c r="H7" s="52" t="s">
        <v>677</v>
      </c>
      <c r="I7" s="42" t="s">
        <v>286</v>
      </c>
      <c r="J7" s="176" t="s">
        <v>710</v>
      </c>
      <c r="K7" s="42">
        <v>5000</v>
      </c>
      <c r="L7" s="293">
        <v>1677</v>
      </c>
      <c r="M7" s="191">
        <f t="shared" si="0"/>
        <v>0.33539999999999998</v>
      </c>
      <c r="N7" s="337"/>
      <c r="O7" s="172"/>
      <c r="BA7" s="80" t="s">
        <v>60</v>
      </c>
      <c r="BB7" s="80" t="s">
        <v>69</v>
      </c>
      <c r="BC7" s="80" t="s">
        <v>70</v>
      </c>
      <c r="BD7" s="11" t="s">
        <v>71</v>
      </c>
      <c r="BE7" s="81"/>
      <c r="BF7" s="81"/>
      <c r="BG7" s="11"/>
      <c r="BH7" s="11" t="s">
        <v>72</v>
      </c>
      <c r="BI7" s="11"/>
      <c r="BJ7" s="11"/>
      <c r="BK7" s="11"/>
      <c r="BL7" s="11"/>
      <c r="BM7" s="82" t="s">
        <v>73</v>
      </c>
      <c r="BN7" s="11"/>
      <c r="BO7" s="11" t="s">
        <v>74</v>
      </c>
      <c r="BP7" s="11"/>
      <c r="BQ7" s="11"/>
      <c r="BR7" s="11"/>
      <c r="BS7" s="11"/>
      <c r="BT7" s="11"/>
      <c r="BU7" s="11" t="s">
        <v>75</v>
      </c>
      <c r="BV7" s="11"/>
      <c r="BW7" s="11"/>
      <c r="BX7" s="11"/>
      <c r="BY7" s="11"/>
      <c r="BZ7" s="11" t="s">
        <v>76</v>
      </c>
      <c r="CA7" s="11"/>
      <c r="CB7" s="11"/>
      <c r="CC7" s="11" t="s">
        <v>77</v>
      </c>
      <c r="CD7" s="11"/>
      <c r="CE7" s="11"/>
      <c r="CF7" s="11"/>
      <c r="CG7" s="11"/>
      <c r="CH7" s="11"/>
    </row>
    <row r="8" spans="1:86" s="175" customFormat="1" x14ac:dyDescent="0.2">
      <c r="A8" s="42" t="s">
        <v>38</v>
      </c>
      <c r="B8" s="42" t="s">
        <v>38</v>
      </c>
      <c r="C8" s="36">
        <v>2016</v>
      </c>
      <c r="D8" s="392" t="s">
        <v>332</v>
      </c>
      <c r="E8" s="35">
        <v>1</v>
      </c>
      <c r="F8" s="138" t="s">
        <v>255</v>
      </c>
      <c r="G8" s="150" t="s">
        <v>40</v>
      </c>
      <c r="H8" s="52" t="s">
        <v>677</v>
      </c>
      <c r="I8" s="42" t="s">
        <v>291</v>
      </c>
      <c r="J8" s="176" t="s">
        <v>710</v>
      </c>
      <c r="K8" s="42">
        <v>5000</v>
      </c>
      <c r="L8" s="293">
        <v>928</v>
      </c>
      <c r="M8" s="191">
        <f t="shared" si="0"/>
        <v>0.18559999999999999</v>
      </c>
      <c r="N8" s="337"/>
      <c r="O8" s="172"/>
      <c r="BA8" s="80" t="s">
        <v>79</v>
      </c>
      <c r="BB8" s="80" t="s">
        <v>79</v>
      </c>
      <c r="BC8" s="80" t="s">
        <v>80</v>
      </c>
      <c r="BD8" s="11" t="s">
        <v>81</v>
      </c>
      <c r="BE8" s="81"/>
      <c r="BF8" s="81"/>
      <c r="BG8" s="11"/>
      <c r="BH8" s="11" t="s">
        <v>82</v>
      </c>
      <c r="BI8" s="11"/>
      <c r="BJ8" s="11"/>
      <c r="BK8" s="11"/>
      <c r="BL8" s="11"/>
      <c r="BM8" s="82" t="s">
        <v>83</v>
      </c>
      <c r="BN8" s="11"/>
      <c r="BO8" s="11" t="s">
        <v>84</v>
      </c>
      <c r="BP8" s="11"/>
      <c r="BQ8" s="11"/>
      <c r="BR8" s="11"/>
      <c r="BS8" s="11"/>
      <c r="BT8" s="11"/>
      <c r="BU8" s="11" t="s">
        <v>85</v>
      </c>
      <c r="BV8" s="11"/>
      <c r="BW8" s="11"/>
      <c r="BX8" s="11"/>
      <c r="BY8" s="11"/>
      <c r="BZ8" s="11" t="s">
        <v>86</v>
      </c>
      <c r="CA8" s="11"/>
      <c r="CB8" s="11"/>
      <c r="CC8" s="11" t="s">
        <v>87</v>
      </c>
      <c r="CD8" s="11"/>
      <c r="CE8" s="11"/>
      <c r="CF8" s="11"/>
      <c r="CG8" s="11"/>
      <c r="CH8" s="11"/>
    </row>
    <row r="9" spans="1:86" s="175" customFormat="1" x14ac:dyDescent="0.2">
      <c r="A9" s="42" t="s">
        <v>38</v>
      </c>
      <c r="B9" s="42" t="s">
        <v>38</v>
      </c>
      <c r="C9" s="36">
        <v>2016</v>
      </c>
      <c r="D9" s="392" t="s">
        <v>332</v>
      </c>
      <c r="E9" s="35">
        <v>1</v>
      </c>
      <c r="F9" s="138" t="s">
        <v>255</v>
      </c>
      <c r="G9" s="150" t="s">
        <v>40</v>
      </c>
      <c r="H9" s="52" t="s">
        <v>677</v>
      </c>
      <c r="I9" s="42" t="s">
        <v>286</v>
      </c>
      <c r="J9" s="176" t="s">
        <v>710</v>
      </c>
      <c r="K9" s="42">
        <v>5000</v>
      </c>
      <c r="L9" s="293">
        <v>928</v>
      </c>
      <c r="M9" s="191">
        <f t="shared" si="0"/>
        <v>0.18559999999999999</v>
      </c>
      <c r="N9" s="337"/>
      <c r="O9" s="172"/>
      <c r="BA9" s="80" t="s">
        <v>98</v>
      </c>
      <c r="BB9" s="80" t="s">
        <v>89</v>
      </c>
      <c r="BC9" s="80" t="s">
        <v>90</v>
      </c>
      <c r="BD9" s="11" t="s">
        <v>91</v>
      </c>
      <c r="BE9" s="81"/>
      <c r="BF9" s="81"/>
      <c r="BG9" s="11"/>
      <c r="BH9" s="11" t="s">
        <v>92</v>
      </c>
      <c r="BI9" s="11"/>
      <c r="BJ9" s="11"/>
      <c r="BK9" s="11"/>
      <c r="BL9" s="11"/>
      <c r="BM9" s="82" t="s">
        <v>870</v>
      </c>
      <c r="BN9" s="11"/>
      <c r="BO9" s="11" t="s">
        <v>94</v>
      </c>
      <c r="BP9" s="11"/>
      <c r="BQ9" s="11"/>
      <c r="BR9" s="11"/>
      <c r="BS9" s="11"/>
      <c r="BT9" s="11"/>
      <c r="BU9" s="11" t="s">
        <v>95</v>
      </c>
      <c r="BV9" s="11"/>
      <c r="BW9" s="11"/>
      <c r="BX9" s="11"/>
      <c r="BY9" s="11"/>
      <c r="BZ9" s="11" t="s">
        <v>96</v>
      </c>
      <c r="CA9" s="11"/>
      <c r="CB9" s="11"/>
      <c r="CC9" s="11" t="s">
        <v>97</v>
      </c>
      <c r="CD9" s="11"/>
      <c r="CE9" s="11"/>
      <c r="CF9" s="11"/>
      <c r="CG9" s="11"/>
      <c r="CH9" s="11"/>
    </row>
    <row r="10" spans="1:86" s="175" customFormat="1" x14ac:dyDescent="0.2">
      <c r="A10" s="42" t="s">
        <v>38</v>
      </c>
      <c r="B10" s="42" t="s">
        <v>38</v>
      </c>
      <c r="C10" s="36">
        <v>2016</v>
      </c>
      <c r="D10" s="392" t="s">
        <v>332</v>
      </c>
      <c r="E10" s="35">
        <v>1</v>
      </c>
      <c r="F10" s="138" t="s">
        <v>255</v>
      </c>
      <c r="G10" s="150" t="s">
        <v>40</v>
      </c>
      <c r="H10" s="52" t="s">
        <v>677</v>
      </c>
      <c r="I10" s="42" t="s">
        <v>301</v>
      </c>
      <c r="J10" s="176" t="s">
        <v>710</v>
      </c>
      <c r="K10" s="42">
        <v>5000</v>
      </c>
      <c r="L10" s="293">
        <v>928</v>
      </c>
      <c r="M10" s="191">
        <f t="shared" si="0"/>
        <v>0.18559999999999999</v>
      </c>
      <c r="N10" s="337"/>
      <c r="O10" s="172"/>
      <c r="BA10" s="80" t="s">
        <v>104</v>
      </c>
      <c r="BB10" s="80" t="s">
        <v>98</v>
      </c>
      <c r="BC10" s="80" t="s">
        <v>99</v>
      </c>
      <c r="BD10" s="11"/>
      <c r="BE10" s="81"/>
      <c r="BF10" s="81"/>
      <c r="BG10" s="11"/>
      <c r="BH10" s="11"/>
      <c r="BI10" s="11"/>
      <c r="BJ10" s="11"/>
      <c r="BK10" s="11"/>
      <c r="BL10" s="11"/>
      <c r="BM10" s="82" t="s">
        <v>871</v>
      </c>
      <c r="BN10" s="11"/>
      <c r="BO10" s="11" t="s">
        <v>84</v>
      </c>
      <c r="BP10" s="11"/>
      <c r="BQ10" s="11"/>
      <c r="BR10" s="11"/>
      <c r="BS10" s="11"/>
      <c r="BT10" s="11"/>
      <c r="BU10" s="11" t="s">
        <v>101</v>
      </c>
      <c r="BV10" s="11"/>
      <c r="BW10" s="11"/>
      <c r="BX10" s="11"/>
      <c r="BY10" s="11"/>
      <c r="BZ10" s="11" t="s">
        <v>102</v>
      </c>
      <c r="CA10" s="11"/>
      <c r="CB10" s="11"/>
      <c r="CC10" s="11" t="s">
        <v>103</v>
      </c>
      <c r="CD10" s="11"/>
      <c r="CE10" s="11"/>
      <c r="CF10" s="11"/>
      <c r="CG10" s="11"/>
      <c r="CH10" s="11"/>
    </row>
    <row r="11" spans="1:86" s="175" customFormat="1" x14ac:dyDescent="0.2">
      <c r="A11" s="42" t="s">
        <v>38</v>
      </c>
      <c r="B11" s="42" t="s">
        <v>38</v>
      </c>
      <c r="C11" s="36">
        <v>2016</v>
      </c>
      <c r="D11" s="392" t="s">
        <v>332</v>
      </c>
      <c r="E11" s="35">
        <v>1</v>
      </c>
      <c r="F11" s="138" t="s">
        <v>255</v>
      </c>
      <c r="G11" s="150" t="s">
        <v>40</v>
      </c>
      <c r="H11" s="52" t="s">
        <v>677</v>
      </c>
      <c r="I11" s="42" t="s">
        <v>305</v>
      </c>
      <c r="J11" s="176" t="s">
        <v>710</v>
      </c>
      <c r="K11" s="42">
        <v>5000</v>
      </c>
      <c r="L11" s="293">
        <v>928</v>
      </c>
      <c r="M11" s="191">
        <f t="shared" si="0"/>
        <v>0.18559999999999999</v>
      </c>
      <c r="N11" s="337"/>
      <c r="O11" s="172"/>
      <c r="BA11" s="80" t="s">
        <v>110</v>
      </c>
      <c r="BB11" s="80" t="s">
        <v>104</v>
      </c>
      <c r="BC11" s="80" t="s">
        <v>105</v>
      </c>
      <c r="BD11" s="11"/>
      <c r="BE11" s="81"/>
      <c r="BF11" s="81"/>
      <c r="BG11" s="11"/>
      <c r="BH11" s="11"/>
      <c r="BI11" s="11"/>
      <c r="BJ11" s="11"/>
      <c r="BK11" s="11"/>
      <c r="BL11" s="11"/>
      <c r="BM11" s="82" t="s">
        <v>106</v>
      </c>
      <c r="BN11" s="11"/>
      <c r="BO11" s="11" t="s">
        <v>107</v>
      </c>
      <c r="BP11" s="11"/>
      <c r="BQ11" s="11"/>
      <c r="BR11" s="11"/>
      <c r="BS11" s="11"/>
      <c r="BT11" s="11"/>
      <c r="BU11" s="11" t="s">
        <v>108</v>
      </c>
      <c r="BV11" s="11"/>
      <c r="BW11" s="11"/>
      <c r="BX11" s="11"/>
      <c r="BY11" s="11"/>
      <c r="BZ11" s="11" t="s">
        <v>109</v>
      </c>
      <c r="CA11" s="11"/>
      <c r="CB11" s="11"/>
      <c r="CC11" s="11"/>
      <c r="CD11" s="11"/>
      <c r="CE11" s="11"/>
      <c r="CF11" s="11"/>
      <c r="CG11" s="11"/>
      <c r="CH11" s="11"/>
    </row>
    <row r="12" spans="1:86" s="175" customFormat="1" x14ac:dyDescent="0.2">
      <c r="A12" s="42" t="s">
        <v>38</v>
      </c>
      <c r="B12" s="58" t="s">
        <v>38</v>
      </c>
      <c r="C12" s="36">
        <v>2016</v>
      </c>
      <c r="D12" s="392" t="s">
        <v>460</v>
      </c>
      <c r="E12" s="46">
        <v>2</v>
      </c>
      <c r="F12" s="138" t="s">
        <v>255</v>
      </c>
      <c r="G12" s="150" t="s">
        <v>40</v>
      </c>
      <c r="H12" s="71" t="s">
        <v>680</v>
      </c>
      <c r="I12" s="42" t="s">
        <v>275</v>
      </c>
      <c r="J12" s="176" t="s">
        <v>710</v>
      </c>
      <c r="K12" s="42">
        <v>1430</v>
      </c>
      <c r="L12" s="293">
        <v>1381</v>
      </c>
      <c r="M12" s="191">
        <f t="shared" si="0"/>
        <v>0.96573426573426568</v>
      </c>
      <c r="N12" s="337"/>
      <c r="O12" s="172"/>
      <c r="BA12" s="80" t="s">
        <v>69</v>
      </c>
      <c r="BB12" s="80" t="s">
        <v>110</v>
      </c>
      <c r="BC12" s="80" t="s">
        <v>111</v>
      </c>
      <c r="BD12" s="165" t="s">
        <v>112</v>
      </c>
      <c r="BE12" s="81"/>
      <c r="BF12" s="81"/>
      <c r="BG12" s="11"/>
      <c r="BH12" s="165" t="s">
        <v>113</v>
      </c>
      <c r="BI12" s="11"/>
      <c r="BJ12" s="11"/>
      <c r="BK12" s="165" t="s">
        <v>114</v>
      </c>
      <c r="BL12" s="11"/>
      <c r="BM12" s="82" t="s">
        <v>115</v>
      </c>
      <c r="BN12" s="11"/>
      <c r="BO12" s="11" t="s">
        <v>116</v>
      </c>
      <c r="BP12" s="11"/>
      <c r="BQ12" s="11"/>
      <c r="BR12" s="11"/>
      <c r="BS12" s="11"/>
      <c r="BT12" s="11"/>
      <c r="BU12" s="11" t="s">
        <v>117</v>
      </c>
      <c r="BV12" s="11"/>
      <c r="BW12" s="11"/>
      <c r="BX12" s="11"/>
      <c r="BY12" s="11"/>
      <c r="BZ12" s="11" t="s">
        <v>118</v>
      </c>
      <c r="CA12" s="11"/>
      <c r="CB12" s="11"/>
      <c r="CC12" s="11"/>
      <c r="CD12" s="11"/>
      <c r="CE12" s="11"/>
      <c r="CF12" s="11"/>
      <c r="CG12" s="11"/>
      <c r="CH12" s="11"/>
    </row>
    <row r="13" spans="1:86" s="175" customFormat="1" x14ac:dyDescent="0.2">
      <c r="A13" s="42" t="s">
        <v>38</v>
      </c>
      <c r="B13" s="58" t="s">
        <v>38</v>
      </c>
      <c r="C13" s="36">
        <v>2016</v>
      </c>
      <c r="D13" s="392" t="s">
        <v>460</v>
      </c>
      <c r="E13" s="46">
        <v>2</v>
      </c>
      <c r="F13" s="138" t="s">
        <v>255</v>
      </c>
      <c r="G13" s="150" t="s">
        <v>40</v>
      </c>
      <c r="H13" s="71" t="s">
        <v>680</v>
      </c>
      <c r="I13" s="42" t="s">
        <v>281</v>
      </c>
      <c r="J13" s="176" t="s">
        <v>710</v>
      </c>
      <c r="K13" s="42">
        <v>1430</v>
      </c>
      <c r="L13" s="293">
        <v>1381</v>
      </c>
      <c r="M13" s="191">
        <f t="shared" si="0"/>
        <v>0.96573426573426568</v>
      </c>
      <c r="N13" s="337"/>
      <c r="O13" s="172"/>
      <c r="BA13" s="80" t="s">
        <v>126</v>
      </c>
      <c r="BB13" s="80" t="s">
        <v>119</v>
      </c>
      <c r="BC13" s="80" t="s">
        <v>120</v>
      </c>
      <c r="BD13" s="11" t="s">
        <v>121</v>
      </c>
      <c r="BE13" s="81"/>
      <c r="BF13" s="81"/>
      <c r="BG13" s="11"/>
      <c r="BH13" s="11" t="s">
        <v>41</v>
      </c>
      <c r="BI13" s="11"/>
      <c r="BJ13" s="11"/>
      <c r="BK13" s="88" t="s">
        <v>41</v>
      </c>
      <c r="BL13" s="11"/>
      <c r="BM13" s="82" t="s">
        <v>122</v>
      </c>
      <c r="BN13" s="11"/>
      <c r="BO13" s="11" t="s">
        <v>123</v>
      </c>
      <c r="BP13" s="11"/>
      <c r="BQ13" s="11"/>
      <c r="BR13" s="11"/>
      <c r="BS13" s="11"/>
      <c r="BT13" s="11"/>
      <c r="BU13" s="11" t="s">
        <v>124</v>
      </c>
      <c r="BV13" s="11"/>
      <c r="BW13" s="11"/>
      <c r="BX13" s="11"/>
      <c r="BY13" s="11"/>
      <c r="BZ13" s="11" t="s">
        <v>125</v>
      </c>
      <c r="CA13" s="11"/>
      <c r="CB13" s="11"/>
      <c r="CC13" s="11"/>
      <c r="CD13" s="11"/>
      <c r="CE13" s="11"/>
      <c r="CF13" s="11"/>
      <c r="CG13" s="11"/>
      <c r="CH13" s="11"/>
    </row>
    <row r="14" spans="1:86" s="175" customFormat="1" x14ac:dyDescent="0.2">
      <c r="A14" s="42" t="s">
        <v>38</v>
      </c>
      <c r="B14" s="58" t="s">
        <v>38</v>
      </c>
      <c r="C14" s="36">
        <v>2016</v>
      </c>
      <c r="D14" s="392" t="s">
        <v>460</v>
      </c>
      <c r="E14" s="46">
        <v>2</v>
      </c>
      <c r="F14" s="138" t="s">
        <v>255</v>
      </c>
      <c r="G14" s="150" t="s">
        <v>40</v>
      </c>
      <c r="H14" s="71" t="s">
        <v>680</v>
      </c>
      <c r="I14" s="42" t="s">
        <v>286</v>
      </c>
      <c r="J14" s="176" t="s">
        <v>710</v>
      </c>
      <c r="K14" s="42">
        <v>1430</v>
      </c>
      <c r="L14" s="293">
        <v>1381</v>
      </c>
      <c r="M14" s="191">
        <f t="shared" si="0"/>
        <v>0.96573426573426568</v>
      </c>
      <c r="N14" s="337"/>
      <c r="O14" s="172"/>
      <c r="BA14" s="80" t="s">
        <v>142</v>
      </c>
      <c r="BB14" s="80" t="s">
        <v>126</v>
      </c>
      <c r="BC14" s="80" t="s">
        <v>127</v>
      </c>
      <c r="BD14" s="11" t="s">
        <v>128</v>
      </c>
      <c r="BE14" s="81"/>
      <c r="BF14" s="81"/>
      <c r="BG14" s="11"/>
      <c r="BH14" s="11" t="s">
        <v>129</v>
      </c>
      <c r="BI14" s="11"/>
      <c r="BJ14" s="11"/>
      <c r="BK14" s="88" t="s">
        <v>130</v>
      </c>
      <c r="BL14" s="11"/>
      <c r="BM14" s="82" t="s">
        <v>131</v>
      </c>
      <c r="BN14" s="11"/>
      <c r="BO14" s="11" t="s">
        <v>132</v>
      </c>
      <c r="BP14" s="11"/>
      <c r="BQ14" s="11"/>
      <c r="BR14" s="11"/>
      <c r="BS14" s="11"/>
      <c r="BT14" s="11"/>
      <c r="BU14" s="11" t="s">
        <v>133</v>
      </c>
      <c r="BV14" s="11"/>
      <c r="BW14" s="11"/>
      <c r="BX14" s="11"/>
      <c r="BY14" s="11"/>
      <c r="BZ14" s="11" t="s">
        <v>134</v>
      </c>
      <c r="CA14" s="11"/>
      <c r="CB14" s="11"/>
      <c r="CC14" s="11"/>
      <c r="CD14" s="11"/>
      <c r="CE14" s="11"/>
      <c r="CF14" s="11"/>
      <c r="CG14" s="11"/>
      <c r="CH14" s="11"/>
    </row>
    <row r="15" spans="1:86" s="175" customFormat="1" x14ac:dyDescent="0.2">
      <c r="A15" s="42" t="s">
        <v>38</v>
      </c>
      <c r="B15" s="286" t="s">
        <v>38</v>
      </c>
      <c r="C15" s="36">
        <v>2016</v>
      </c>
      <c r="D15" s="392" t="s">
        <v>460</v>
      </c>
      <c r="E15" s="46">
        <v>2</v>
      </c>
      <c r="F15" s="138" t="s">
        <v>255</v>
      </c>
      <c r="G15" s="150" t="s">
        <v>40</v>
      </c>
      <c r="H15" s="395" t="s">
        <v>680</v>
      </c>
      <c r="I15" s="42" t="s">
        <v>291</v>
      </c>
      <c r="J15" s="176" t="s">
        <v>710</v>
      </c>
      <c r="K15" s="42">
        <v>1430</v>
      </c>
      <c r="L15" s="293">
        <v>1381</v>
      </c>
      <c r="M15" s="191">
        <f t="shared" si="0"/>
        <v>0.96573426573426568</v>
      </c>
      <c r="N15" s="337"/>
      <c r="O15" s="172"/>
      <c r="BA15" s="80" t="s">
        <v>148</v>
      </c>
      <c r="BB15" s="80" t="s">
        <v>135</v>
      </c>
      <c r="BC15" s="80" t="s">
        <v>136</v>
      </c>
      <c r="BD15" s="11" t="s">
        <v>76</v>
      </c>
      <c r="BE15" s="81"/>
      <c r="BF15" s="81"/>
      <c r="BG15" s="11"/>
      <c r="BH15" s="11" t="s">
        <v>137</v>
      </c>
      <c r="BI15" s="11"/>
      <c r="BJ15" s="11"/>
      <c r="BK15" s="11"/>
      <c r="BL15" s="11"/>
      <c r="BM15" s="82" t="s">
        <v>138</v>
      </c>
      <c r="BN15" s="11"/>
      <c r="BO15" s="11" t="s">
        <v>139</v>
      </c>
      <c r="BP15" s="11"/>
      <c r="BQ15" s="11"/>
      <c r="BR15" s="11"/>
      <c r="BS15" s="11"/>
      <c r="BT15" s="11"/>
      <c r="BU15" s="11" t="s">
        <v>140</v>
      </c>
      <c r="BV15" s="11"/>
      <c r="BW15" s="11"/>
      <c r="BX15" s="11"/>
      <c r="BY15" s="11"/>
      <c r="BZ15" s="11" t="s">
        <v>141</v>
      </c>
      <c r="CA15" s="11"/>
      <c r="CB15" s="11"/>
      <c r="CC15" s="11"/>
      <c r="CD15" s="11"/>
      <c r="CE15" s="11"/>
      <c r="CF15" s="11"/>
      <c r="CG15" s="11"/>
      <c r="CH15" s="11"/>
    </row>
    <row r="16" spans="1:86" s="88" customFormat="1" x14ac:dyDescent="0.2">
      <c r="A16" s="47" t="s">
        <v>38</v>
      </c>
      <c r="B16" s="396" t="s">
        <v>38</v>
      </c>
      <c r="C16" s="36">
        <v>2016</v>
      </c>
      <c r="D16" s="392" t="s">
        <v>460</v>
      </c>
      <c r="E16" s="46">
        <v>2</v>
      </c>
      <c r="F16" s="138" t="s">
        <v>255</v>
      </c>
      <c r="G16" s="397" t="s">
        <v>40</v>
      </c>
      <c r="H16" s="46" t="s">
        <v>680</v>
      </c>
      <c r="I16" s="42" t="s">
        <v>286</v>
      </c>
      <c r="J16" s="176" t="s">
        <v>710</v>
      </c>
      <c r="K16" s="42">
        <v>1430</v>
      </c>
      <c r="L16" s="293">
        <v>1381</v>
      </c>
      <c r="M16" s="191">
        <f t="shared" si="0"/>
        <v>0.96573426573426568</v>
      </c>
      <c r="N16" s="337"/>
      <c r="O16" s="281"/>
      <c r="BA16" s="80" t="s">
        <v>154</v>
      </c>
      <c r="BB16" s="80" t="s">
        <v>142</v>
      </c>
      <c r="BC16" s="80" t="s">
        <v>143</v>
      </c>
      <c r="BD16" s="11" t="s">
        <v>144</v>
      </c>
      <c r="BE16" s="81"/>
      <c r="BF16" s="81"/>
      <c r="BG16" s="11"/>
      <c r="BH16" s="11"/>
      <c r="BI16" s="11"/>
      <c r="BJ16" s="11"/>
      <c r="BK16" s="11"/>
      <c r="BL16" s="11"/>
      <c r="BM16" s="82" t="s">
        <v>872</v>
      </c>
      <c r="BN16" s="11"/>
      <c r="BO16" s="11" t="s">
        <v>145</v>
      </c>
      <c r="BP16" s="11"/>
      <c r="BQ16" s="11"/>
      <c r="BR16" s="11"/>
      <c r="BS16" s="11"/>
      <c r="BT16" s="11"/>
      <c r="BU16" s="11" t="s">
        <v>146</v>
      </c>
      <c r="BV16" s="11"/>
      <c r="BW16" s="11"/>
      <c r="BX16" s="11"/>
      <c r="BY16" s="11"/>
      <c r="BZ16" s="11" t="s">
        <v>147</v>
      </c>
      <c r="CA16" s="11"/>
      <c r="CB16" s="11"/>
      <c r="CC16" s="11"/>
      <c r="CD16" s="11"/>
      <c r="CE16" s="11"/>
      <c r="CF16" s="11"/>
      <c r="CG16" s="11"/>
      <c r="CH16" s="11"/>
    </row>
    <row r="17" spans="1:86" x14ac:dyDescent="0.2">
      <c r="A17" s="47" t="s">
        <v>38</v>
      </c>
      <c r="B17" s="396" t="s">
        <v>38</v>
      </c>
      <c r="C17" s="36">
        <v>2016</v>
      </c>
      <c r="D17" s="392" t="s">
        <v>460</v>
      </c>
      <c r="E17" s="46">
        <v>2</v>
      </c>
      <c r="F17" s="138" t="s">
        <v>255</v>
      </c>
      <c r="G17" s="397" t="s">
        <v>40</v>
      </c>
      <c r="H17" s="46" t="s">
        <v>680</v>
      </c>
      <c r="I17" s="42" t="s">
        <v>301</v>
      </c>
      <c r="J17" s="176" t="s">
        <v>710</v>
      </c>
      <c r="K17" s="42">
        <v>1430</v>
      </c>
      <c r="L17" s="293">
        <v>1381</v>
      </c>
      <c r="M17" s="191">
        <f t="shared" si="0"/>
        <v>0.96573426573426568</v>
      </c>
      <c r="N17" s="337"/>
      <c r="BA17" s="9" t="s">
        <v>174</v>
      </c>
      <c r="BB17" s="9" t="s">
        <v>148</v>
      </c>
      <c r="BC17" s="9" t="s">
        <v>149</v>
      </c>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1:86" x14ac:dyDescent="0.2">
      <c r="A18" s="47" t="s">
        <v>38</v>
      </c>
      <c r="B18" s="396" t="s">
        <v>38</v>
      </c>
      <c r="C18" s="36">
        <v>2016</v>
      </c>
      <c r="D18" s="392" t="s">
        <v>460</v>
      </c>
      <c r="E18" s="46">
        <v>2</v>
      </c>
      <c r="F18" s="138" t="s">
        <v>255</v>
      </c>
      <c r="G18" s="397" t="s">
        <v>40</v>
      </c>
      <c r="H18" s="46" t="s">
        <v>680</v>
      </c>
      <c r="I18" s="42" t="s">
        <v>305</v>
      </c>
      <c r="J18" s="176" t="s">
        <v>710</v>
      </c>
      <c r="K18" s="42">
        <v>1430</v>
      </c>
      <c r="L18" s="293">
        <v>1381</v>
      </c>
      <c r="M18" s="191">
        <f t="shared" si="0"/>
        <v>0.96573426573426568</v>
      </c>
      <c r="N18" s="337"/>
      <c r="BA18" s="9" t="s">
        <v>161</v>
      </c>
      <c r="BB18" s="9" t="s">
        <v>154</v>
      </c>
      <c r="BC18" s="9" t="s">
        <v>155</v>
      </c>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1:86" s="88" customFormat="1" x14ac:dyDescent="0.2">
      <c r="A19" s="47" t="s">
        <v>38</v>
      </c>
      <c r="B19" s="396" t="s">
        <v>38</v>
      </c>
      <c r="C19" s="36">
        <v>2016</v>
      </c>
      <c r="D19" s="392" t="s">
        <v>519</v>
      </c>
      <c r="E19" s="46">
        <v>1</v>
      </c>
      <c r="F19" s="138" t="s">
        <v>255</v>
      </c>
      <c r="G19" s="397" t="s">
        <v>40</v>
      </c>
      <c r="H19" s="46" t="s">
        <v>680</v>
      </c>
      <c r="I19" s="42" t="s">
        <v>275</v>
      </c>
      <c r="J19" s="176" t="s">
        <v>710</v>
      </c>
      <c r="K19" s="42">
        <v>1230</v>
      </c>
      <c r="L19" s="293">
        <v>208</v>
      </c>
      <c r="M19" s="191">
        <f t="shared" si="0"/>
        <v>0.16910569105691056</v>
      </c>
      <c r="N19" s="337"/>
      <c r="BA19" s="80" t="s">
        <v>167</v>
      </c>
      <c r="BB19" s="80" t="s">
        <v>161</v>
      </c>
      <c r="BC19" s="80" t="s">
        <v>38</v>
      </c>
      <c r="BD19" s="11" t="s">
        <v>162</v>
      </c>
      <c r="BE19" s="81"/>
      <c r="BF19" s="81"/>
      <c r="BG19" s="11"/>
      <c r="BH19" s="11"/>
      <c r="BI19" s="11"/>
      <c r="BJ19" s="11"/>
      <c r="BK19" s="11"/>
      <c r="BL19" s="11"/>
      <c r="BM19" s="10" t="s">
        <v>163</v>
      </c>
      <c r="BN19" s="11"/>
      <c r="BO19" s="11" t="s">
        <v>164</v>
      </c>
      <c r="BP19" s="11"/>
      <c r="BQ19" s="11"/>
      <c r="BR19" s="11"/>
      <c r="BS19" s="11"/>
      <c r="BT19" s="11"/>
      <c r="BU19" s="11" t="s">
        <v>165</v>
      </c>
      <c r="BV19" s="11"/>
      <c r="BW19" s="11"/>
      <c r="BX19" s="11"/>
      <c r="BY19" s="11"/>
      <c r="BZ19" s="11" t="s">
        <v>166</v>
      </c>
      <c r="CA19" s="11"/>
      <c r="CB19" s="11"/>
      <c r="CC19" s="11"/>
      <c r="CD19" s="11"/>
      <c r="CE19" s="11"/>
      <c r="CF19" s="11"/>
      <c r="CG19" s="11"/>
      <c r="CH19" s="11"/>
    </row>
    <row r="20" spans="1:86" s="88" customFormat="1" x14ac:dyDescent="0.2">
      <c r="A20" s="47" t="s">
        <v>38</v>
      </c>
      <c r="B20" s="396" t="s">
        <v>38</v>
      </c>
      <c r="C20" s="36">
        <v>2016</v>
      </c>
      <c r="D20" s="392" t="s">
        <v>519</v>
      </c>
      <c r="E20" s="46">
        <v>1</v>
      </c>
      <c r="F20" s="138" t="s">
        <v>255</v>
      </c>
      <c r="G20" s="397" t="s">
        <v>40</v>
      </c>
      <c r="H20" s="46" t="s">
        <v>680</v>
      </c>
      <c r="I20" s="42" t="s">
        <v>281</v>
      </c>
      <c r="J20" s="176" t="s">
        <v>710</v>
      </c>
      <c r="K20" s="42">
        <v>1230</v>
      </c>
      <c r="L20" s="293">
        <v>868</v>
      </c>
      <c r="M20" s="191">
        <f t="shared" si="0"/>
        <v>0.7056910569105691</v>
      </c>
      <c r="N20" s="337"/>
      <c r="BA20" s="80" t="s">
        <v>182</v>
      </c>
      <c r="BB20" s="80" t="s">
        <v>167</v>
      </c>
      <c r="BC20" s="80" t="s">
        <v>168</v>
      </c>
      <c r="BD20" s="11" t="s">
        <v>169</v>
      </c>
      <c r="BE20" s="81"/>
      <c r="BF20" s="81"/>
      <c r="BG20" s="11"/>
      <c r="BH20" s="11"/>
      <c r="BI20" s="11"/>
      <c r="BJ20" s="11"/>
      <c r="BK20" s="11"/>
      <c r="BL20" s="11"/>
      <c r="BM20" s="10" t="s">
        <v>170</v>
      </c>
      <c r="BN20" s="11"/>
      <c r="BO20" s="11" t="s">
        <v>171</v>
      </c>
      <c r="BP20" s="11"/>
      <c r="BQ20" s="11"/>
      <c r="BR20" s="11"/>
      <c r="BS20" s="11"/>
      <c r="BT20" s="11"/>
      <c r="BU20" s="11" t="s">
        <v>172</v>
      </c>
      <c r="BV20" s="11"/>
      <c r="BW20" s="11"/>
      <c r="BX20" s="11"/>
      <c r="BY20" s="11"/>
      <c r="BZ20" s="11" t="s">
        <v>173</v>
      </c>
      <c r="CA20" s="11"/>
      <c r="CB20" s="11"/>
      <c r="CC20" s="11"/>
      <c r="CD20" s="11"/>
      <c r="CE20" s="11"/>
      <c r="CF20" s="11"/>
      <c r="CG20" s="11"/>
      <c r="CH20" s="11"/>
    </row>
    <row r="21" spans="1:86" s="88" customFormat="1" x14ac:dyDescent="0.2">
      <c r="A21" s="47" t="s">
        <v>38</v>
      </c>
      <c r="B21" s="396" t="s">
        <v>38</v>
      </c>
      <c r="C21" s="36">
        <v>2016</v>
      </c>
      <c r="D21" s="392" t="s">
        <v>519</v>
      </c>
      <c r="E21" s="46">
        <v>1</v>
      </c>
      <c r="F21" s="138" t="s">
        <v>255</v>
      </c>
      <c r="G21" s="397" t="s">
        <v>40</v>
      </c>
      <c r="H21" s="46" t="s">
        <v>680</v>
      </c>
      <c r="I21" s="42" t="s">
        <v>286</v>
      </c>
      <c r="J21" s="176" t="s">
        <v>710</v>
      </c>
      <c r="K21" s="42">
        <v>1230</v>
      </c>
      <c r="L21" s="293">
        <v>208</v>
      </c>
      <c r="M21" s="191">
        <f t="shared" si="0"/>
        <v>0.16910569105691056</v>
      </c>
      <c r="N21" s="337"/>
      <c r="BA21" s="80" t="s">
        <v>188</v>
      </c>
      <c r="BB21" s="80" t="s">
        <v>174</v>
      </c>
      <c r="BC21" s="80" t="s">
        <v>175</v>
      </c>
      <c r="BD21" s="11" t="s">
        <v>176</v>
      </c>
      <c r="BE21" s="81"/>
      <c r="BF21" s="81"/>
      <c r="BG21" s="11"/>
      <c r="BH21" s="164" t="s">
        <v>873</v>
      </c>
      <c r="BI21" s="88" t="s">
        <v>177</v>
      </c>
      <c r="BJ21" s="11"/>
      <c r="BK21" s="11"/>
      <c r="BL21" s="11"/>
      <c r="BM21" s="10" t="s">
        <v>178</v>
      </c>
      <c r="BN21" s="11"/>
      <c r="BO21" s="11" t="s">
        <v>179</v>
      </c>
      <c r="BP21" s="11"/>
      <c r="BQ21" s="11"/>
      <c r="BR21" s="11"/>
      <c r="BS21" s="11"/>
      <c r="BT21" s="11"/>
      <c r="BU21" s="11" t="s">
        <v>180</v>
      </c>
      <c r="BV21" s="11"/>
      <c r="BW21" s="11"/>
      <c r="BX21" s="11"/>
      <c r="BY21" s="11"/>
      <c r="BZ21" s="11" t="s">
        <v>181</v>
      </c>
      <c r="CA21" s="11"/>
      <c r="CB21" s="11"/>
      <c r="CC21" s="11"/>
      <c r="CD21" s="11"/>
      <c r="CE21" s="11"/>
      <c r="CF21" s="11"/>
      <c r="CG21" s="11"/>
      <c r="CH21" s="11"/>
    </row>
    <row r="22" spans="1:86" s="88" customFormat="1" x14ac:dyDescent="0.2">
      <c r="A22" s="47" t="s">
        <v>38</v>
      </c>
      <c r="B22" s="396" t="s">
        <v>38</v>
      </c>
      <c r="C22" s="36">
        <v>2016</v>
      </c>
      <c r="D22" s="392" t="s">
        <v>519</v>
      </c>
      <c r="E22" s="46">
        <v>1</v>
      </c>
      <c r="F22" s="138" t="s">
        <v>255</v>
      </c>
      <c r="G22" s="397" t="s">
        <v>40</v>
      </c>
      <c r="H22" s="46" t="s">
        <v>680</v>
      </c>
      <c r="I22" s="42" t="s">
        <v>291</v>
      </c>
      <c r="J22" s="176" t="s">
        <v>710</v>
      </c>
      <c r="K22" s="42">
        <v>1230</v>
      </c>
      <c r="L22" s="293">
        <v>208</v>
      </c>
      <c r="M22" s="191">
        <f t="shared" si="0"/>
        <v>0.16910569105691056</v>
      </c>
      <c r="N22" s="337"/>
      <c r="BA22" s="80" t="s">
        <v>195</v>
      </c>
      <c r="BB22" s="80" t="s">
        <v>182</v>
      </c>
      <c r="BC22" s="80" t="s">
        <v>183</v>
      </c>
      <c r="BD22" s="11" t="s">
        <v>34</v>
      </c>
      <c r="BE22" s="81"/>
      <c r="BF22" s="81"/>
      <c r="BG22" s="11"/>
      <c r="BH22" s="11"/>
      <c r="BI22" s="11"/>
      <c r="BJ22" s="11"/>
      <c r="BK22" s="11"/>
      <c r="BL22" s="11"/>
      <c r="BM22" s="10" t="s">
        <v>184</v>
      </c>
      <c r="BN22" s="11"/>
      <c r="BO22" s="11" t="s">
        <v>185</v>
      </c>
      <c r="BP22" s="11"/>
      <c r="BQ22" s="11"/>
      <c r="BR22" s="11"/>
      <c r="BS22" s="11"/>
      <c r="BT22" s="11"/>
      <c r="BU22" s="11" t="s">
        <v>186</v>
      </c>
      <c r="BV22" s="11"/>
      <c r="BW22" s="11"/>
      <c r="BX22" s="11"/>
      <c r="BY22" s="11"/>
      <c r="BZ22" s="11" t="s">
        <v>187</v>
      </c>
      <c r="CA22" s="11"/>
      <c r="CB22" s="11"/>
      <c r="CC22" s="11"/>
      <c r="CD22" s="11"/>
      <c r="CE22" s="11"/>
      <c r="CF22" s="11"/>
      <c r="CG22" s="11"/>
      <c r="CH22" s="11"/>
    </row>
    <row r="23" spans="1:86" s="88" customFormat="1" x14ac:dyDescent="0.2">
      <c r="A23" s="47" t="s">
        <v>38</v>
      </c>
      <c r="B23" s="396" t="s">
        <v>38</v>
      </c>
      <c r="C23" s="36">
        <v>2016</v>
      </c>
      <c r="D23" s="392" t="s">
        <v>519</v>
      </c>
      <c r="E23" s="46">
        <v>1</v>
      </c>
      <c r="F23" s="138" t="s">
        <v>255</v>
      </c>
      <c r="G23" s="397" t="s">
        <v>40</v>
      </c>
      <c r="H23" s="46" t="s">
        <v>680</v>
      </c>
      <c r="I23" s="42" t="s">
        <v>286</v>
      </c>
      <c r="J23" s="176" t="s">
        <v>710</v>
      </c>
      <c r="K23" s="42">
        <v>1230</v>
      </c>
      <c r="L23" s="293">
        <v>208</v>
      </c>
      <c r="M23" s="191">
        <f t="shared" si="0"/>
        <v>0.16910569105691056</v>
      </c>
      <c r="N23" s="337"/>
      <c r="BA23" s="80" t="s">
        <v>200</v>
      </c>
      <c r="BB23" s="80" t="s">
        <v>188</v>
      </c>
      <c r="BC23" s="80" t="s">
        <v>189</v>
      </c>
      <c r="BD23" s="11" t="s">
        <v>190</v>
      </c>
      <c r="BE23" s="81"/>
      <c r="BF23" s="81"/>
      <c r="BG23" s="11"/>
      <c r="BH23" s="11"/>
      <c r="BI23" s="11"/>
      <c r="BJ23" s="11"/>
      <c r="BK23" s="11"/>
      <c r="BL23" s="11"/>
      <c r="BM23" s="10" t="s">
        <v>191</v>
      </c>
      <c r="BN23" s="11"/>
      <c r="BO23" s="11" t="s">
        <v>192</v>
      </c>
      <c r="BP23" s="11"/>
      <c r="BQ23" s="11"/>
      <c r="BR23" s="11"/>
      <c r="BS23" s="11"/>
      <c r="BT23" s="11"/>
      <c r="BU23" s="11" t="s">
        <v>193</v>
      </c>
      <c r="BV23" s="11"/>
      <c r="BW23" s="11"/>
      <c r="BX23" s="11"/>
      <c r="BY23" s="11"/>
      <c r="BZ23" s="11" t="s">
        <v>194</v>
      </c>
      <c r="CA23" s="11"/>
      <c r="CB23" s="11"/>
      <c r="CC23" s="11"/>
      <c r="CD23" s="11"/>
      <c r="CE23" s="11"/>
      <c r="CF23" s="11"/>
      <c r="CG23" s="11"/>
      <c r="CH23" s="11"/>
    </row>
    <row r="24" spans="1:86" s="88" customFormat="1" x14ac:dyDescent="0.2">
      <c r="A24" s="47" t="s">
        <v>38</v>
      </c>
      <c r="B24" s="46" t="s">
        <v>38</v>
      </c>
      <c r="C24" s="36">
        <v>2016</v>
      </c>
      <c r="D24" s="392" t="s">
        <v>519</v>
      </c>
      <c r="E24" s="46">
        <v>1</v>
      </c>
      <c r="F24" s="138" t="s">
        <v>255</v>
      </c>
      <c r="G24" s="397" t="s">
        <v>40</v>
      </c>
      <c r="H24" s="46" t="s">
        <v>680</v>
      </c>
      <c r="I24" s="42" t="s">
        <v>301</v>
      </c>
      <c r="J24" s="176" t="s">
        <v>710</v>
      </c>
      <c r="K24" s="42">
        <v>1230</v>
      </c>
      <c r="L24" s="293">
        <v>158</v>
      </c>
      <c r="M24" s="191">
        <f t="shared" si="0"/>
        <v>0.12845528455284552</v>
      </c>
      <c r="N24" s="337"/>
      <c r="BA24" s="80" t="s">
        <v>205</v>
      </c>
      <c r="BB24" s="80" t="s">
        <v>195</v>
      </c>
      <c r="BC24" s="80" t="s">
        <v>196</v>
      </c>
      <c r="BD24" s="11"/>
      <c r="BE24" s="81"/>
      <c r="BF24" s="81"/>
      <c r="BG24" s="11"/>
      <c r="BH24" s="11"/>
      <c r="BI24" s="11"/>
      <c r="BJ24" s="11"/>
      <c r="BK24" s="11"/>
      <c r="BL24" s="11"/>
      <c r="BM24" s="10" t="s">
        <v>197</v>
      </c>
      <c r="BN24" s="11"/>
      <c r="BO24" s="11" t="s">
        <v>198</v>
      </c>
      <c r="BP24" s="11"/>
      <c r="BQ24" s="11"/>
      <c r="BR24" s="11"/>
      <c r="BS24" s="11"/>
      <c r="BT24" s="11"/>
      <c r="BU24" s="11" t="s">
        <v>199</v>
      </c>
      <c r="BV24" s="11"/>
      <c r="BW24" s="11"/>
      <c r="BX24" s="11"/>
      <c r="BY24" s="11"/>
      <c r="BZ24" s="11"/>
      <c r="CA24" s="11"/>
      <c r="CB24" s="11"/>
      <c r="CC24" s="11"/>
      <c r="CD24" s="11"/>
      <c r="CE24" s="11"/>
      <c r="CF24" s="11"/>
      <c r="CG24" s="11"/>
      <c r="CH24" s="11"/>
    </row>
    <row r="25" spans="1:86" s="88" customFormat="1" x14ac:dyDescent="0.2">
      <c r="A25" s="47" t="s">
        <v>38</v>
      </c>
      <c r="B25" s="46" t="s">
        <v>38</v>
      </c>
      <c r="C25" s="36">
        <v>2016</v>
      </c>
      <c r="D25" s="392" t="s">
        <v>519</v>
      </c>
      <c r="E25" s="46">
        <v>1</v>
      </c>
      <c r="F25" s="138" t="s">
        <v>255</v>
      </c>
      <c r="G25" s="397" t="s">
        <v>40</v>
      </c>
      <c r="H25" s="46" t="s">
        <v>680</v>
      </c>
      <c r="I25" s="42" t="s">
        <v>305</v>
      </c>
      <c r="J25" s="176" t="s">
        <v>710</v>
      </c>
      <c r="K25" s="42">
        <v>1230</v>
      </c>
      <c r="L25" s="293">
        <v>158</v>
      </c>
      <c r="M25" s="191">
        <f t="shared" si="0"/>
        <v>0.12845528455284552</v>
      </c>
      <c r="N25" s="337"/>
      <c r="BA25" s="80" t="s">
        <v>215</v>
      </c>
      <c r="BB25" s="80" t="s">
        <v>200</v>
      </c>
      <c r="BC25" s="80" t="s">
        <v>201</v>
      </c>
      <c r="BD25" s="11"/>
      <c r="BE25" s="81"/>
      <c r="BF25" s="81"/>
      <c r="BG25" s="11"/>
      <c r="BH25" s="11"/>
      <c r="BI25" s="11"/>
      <c r="BJ25" s="11"/>
      <c r="BK25" s="11"/>
      <c r="BL25" s="11"/>
      <c r="BM25" s="10" t="s">
        <v>202</v>
      </c>
      <c r="BN25" s="11"/>
      <c r="BO25" s="11" t="s">
        <v>203</v>
      </c>
      <c r="BP25" s="11"/>
      <c r="BQ25" s="11"/>
      <c r="BR25" s="11"/>
      <c r="BS25" s="11"/>
      <c r="BT25" s="11"/>
      <c r="BU25" s="11" t="s">
        <v>204</v>
      </c>
      <c r="BV25" s="11"/>
      <c r="BW25" s="11"/>
      <c r="BX25" s="11"/>
      <c r="BY25" s="11"/>
      <c r="BZ25" s="11"/>
      <c r="CA25" s="11"/>
      <c r="CB25" s="11"/>
      <c r="CC25" s="11"/>
      <c r="CD25" s="11"/>
      <c r="CE25" s="11"/>
      <c r="CF25" s="11"/>
      <c r="CG25" s="11"/>
      <c r="CH25" s="11"/>
    </row>
    <row r="26" spans="1:86" s="88" customFormat="1" x14ac:dyDescent="0.2">
      <c r="A26" s="47" t="s">
        <v>38</v>
      </c>
      <c r="B26" s="46" t="s">
        <v>38</v>
      </c>
      <c r="C26" s="36">
        <v>2016</v>
      </c>
      <c r="D26" s="392" t="s">
        <v>233</v>
      </c>
      <c r="E26" s="46">
        <v>1</v>
      </c>
      <c r="F26" s="138" t="s">
        <v>255</v>
      </c>
      <c r="G26" s="397" t="s">
        <v>40</v>
      </c>
      <c r="H26" s="46" t="s">
        <v>711</v>
      </c>
      <c r="I26" s="42" t="s">
        <v>275</v>
      </c>
      <c r="J26" s="176" t="s">
        <v>710</v>
      </c>
      <c r="K26" s="42">
        <v>1550</v>
      </c>
      <c r="L26" s="293">
        <v>1594</v>
      </c>
      <c r="M26" s="191">
        <f t="shared" si="0"/>
        <v>1.0283870967741935</v>
      </c>
      <c r="N26" s="337"/>
      <c r="BA26" s="80" t="s">
        <v>222</v>
      </c>
      <c r="BB26" s="80" t="s">
        <v>205</v>
      </c>
      <c r="BC26" s="80" t="s">
        <v>206</v>
      </c>
      <c r="BD26" s="165" t="s">
        <v>207</v>
      </c>
      <c r="BE26" s="81"/>
      <c r="BF26" s="81"/>
      <c r="BG26" s="11"/>
      <c r="BH26" s="165" t="s">
        <v>208</v>
      </c>
      <c r="BI26" s="11"/>
      <c r="BJ26" s="11"/>
      <c r="BK26" s="11"/>
      <c r="BL26" s="11"/>
      <c r="BM26" s="10" t="s">
        <v>209</v>
      </c>
      <c r="BN26" s="11"/>
      <c r="BO26" s="11" t="s">
        <v>210</v>
      </c>
      <c r="BP26" s="11"/>
      <c r="BQ26" s="11"/>
      <c r="BR26" s="11"/>
      <c r="BS26" s="11"/>
      <c r="BT26" s="11"/>
      <c r="BU26" s="11" t="s">
        <v>211</v>
      </c>
      <c r="BV26" s="11"/>
      <c r="BW26" s="11"/>
      <c r="BX26" s="11"/>
      <c r="BY26" s="11"/>
      <c r="BZ26" s="11" t="s">
        <v>212</v>
      </c>
      <c r="CA26" s="11"/>
      <c r="CB26" s="11"/>
      <c r="CC26" s="11"/>
      <c r="CD26" s="166" t="s">
        <v>213</v>
      </c>
      <c r="CE26" s="167"/>
      <c r="CF26" s="166" t="s">
        <v>214</v>
      </c>
      <c r="CG26" s="168"/>
      <c r="CH26" s="168"/>
    </row>
    <row r="27" spans="1:86" s="88" customFormat="1" x14ac:dyDescent="0.2">
      <c r="A27" s="47" t="s">
        <v>38</v>
      </c>
      <c r="B27" s="46" t="s">
        <v>38</v>
      </c>
      <c r="C27" s="36">
        <v>2016</v>
      </c>
      <c r="D27" s="392" t="s">
        <v>233</v>
      </c>
      <c r="E27" s="46">
        <v>1</v>
      </c>
      <c r="F27" s="138" t="s">
        <v>255</v>
      </c>
      <c r="G27" s="397" t="s">
        <v>40</v>
      </c>
      <c r="H27" s="46" t="s">
        <v>711</v>
      </c>
      <c r="I27" s="42" t="s">
        <v>281</v>
      </c>
      <c r="J27" s="176" t="s">
        <v>710</v>
      </c>
      <c r="K27" s="42">
        <v>1550</v>
      </c>
      <c r="L27" s="293">
        <v>2231</v>
      </c>
      <c r="M27" s="191">
        <f t="shared" si="0"/>
        <v>1.4393548387096775</v>
      </c>
      <c r="N27" s="337"/>
      <c r="BA27" s="80" t="s">
        <v>89</v>
      </c>
      <c r="BB27" s="80" t="s">
        <v>215</v>
      </c>
      <c r="BC27" s="80" t="s">
        <v>216</v>
      </c>
      <c r="BD27" s="11" t="s">
        <v>217</v>
      </c>
      <c r="BE27" s="81"/>
      <c r="BF27" s="81"/>
      <c r="BG27" s="11"/>
      <c r="BH27" s="11" t="s">
        <v>218</v>
      </c>
      <c r="BI27" s="11"/>
      <c r="BJ27" s="11"/>
      <c r="BK27" s="11"/>
      <c r="BL27" s="11"/>
      <c r="BM27" s="10" t="s">
        <v>219</v>
      </c>
      <c r="BN27" s="11"/>
      <c r="BO27" s="11"/>
      <c r="BP27" s="11"/>
      <c r="BQ27" s="11"/>
      <c r="BR27" s="11"/>
      <c r="BS27" s="11"/>
      <c r="BT27" s="11"/>
      <c r="BU27" s="11" t="s">
        <v>220</v>
      </c>
      <c r="BV27" s="11"/>
      <c r="BW27" s="11"/>
      <c r="BX27" s="11"/>
      <c r="BY27" s="11"/>
      <c r="BZ27" s="11" t="s">
        <v>20</v>
      </c>
      <c r="CA27" s="11"/>
      <c r="CB27" s="11"/>
      <c r="CC27" s="11"/>
      <c r="CD27" s="167" t="s">
        <v>221</v>
      </c>
      <c r="CE27" s="167"/>
      <c r="CF27" s="167" t="s">
        <v>31</v>
      </c>
      <c r="CG27" s="168"/>
      <c r="CH27" s="168"/>
    </row>
    <row r="28" spans="1:86" s="88" customFormat="1" x14ac:dyDescent="0.2">
      <c r="A28" s="47" t="s">
        <v>38</v>
      </c>
      <c r="B28" s="46" t="s">
        <v>38</v>
      </c>
      <c r="C28" s="36">
        <v>2016</v>
      </c>
      <c r="D28" s="392" t="s">
        <v>233</v>
      </c>
      <c r="E28" s="46">
        <v>1</v>
      </c>
      <c r="F28" s="138" t="s">
        <v>255</v>
      </c>
      <c r="G28" s="397" t="s">
        <v>40</v>
      </c>
      <c r="H28" s="46" t="s">
        <v>711</v>
      </c>
      <c r="I28" s="42" t="s">
        <v>286</v>
      </c>
      <c r="J28" s="176" t="s">
        <v>710</v>
      </c>
      <c r="K28" s="42">
        <v>1550</v>
      </c>
      <c r="L28" s="293">
        <v>1594</v>
      </c>
      <c r="M28" s="191">
        <f t="shared" si="0"/>
        <v>1.0283870967741935</v>
      </c>
      <c r="N28" s="337"/>
      <c r="BA28" s="80" t="s">
        <v>230</v>
      </c>
      <c r="BB28" s="80" t="s">
        <v>222</v>
      </c>
      <c r="BC28" s="80" t="s">
        <v>223</v>
      </c>
      <c r="BD28" s="11" t="s">
        <v>224</v>
      </c>
      <c r="BE28" s="81"/>
      <c r="BF28" s="81"/>
      <c r="BG28" s="11"/>
      <c r="BH28" s="11" t="s">
        <v>225</v>
      </c>
      <c r="BI28" s="11"/>
      <c r="BJ28" s="11"/>
      <c r="BK28" s="11"/>
      <c r="BL28" s="11"/>
      <c r="BM28" s="10" t="s">
        <v>226</v>
      </c>
      <c r="BN28" s="11"/>
      <c r="BO28" s="11"/>
      <c r="BP28" s="11"/>
      <c r="BQ28" s="11"/>
      <c r="BR28" s="11"/>
      <c r="BS28" s="11"/>
      <c r="BT28" s="11"/>
      <c r="BU28" s="11" t="s">
        <v>227</v>
      </c>
      <c r="BV28" s="11"/>
      <c r="BW28" s="11"/>
      <c r="BX28" s="11"/>
      <c r="BY28" s="11"/>
      <c r="BZ28" s="11" t="s">
        <v>36</v>
      </c>
      <c r="CA28" s="11"/>
      <c r="CB28" s="11"/>
      <c r="CC28" s="11"/>
      <c r="CD28" s="167" t="s">
        <v>228</v>
      </c>
      <c r="CE28" s="167"/>
      <c r="CF28" s="167" t="s">
        <v>229</v>
      </c>
      <c r="CG28" s="168"/>
      <c r="CH28" s="168"/>
    </row>
    <row r="29" spans="1:86" s="88" customFormat="1" x14ac:dyDescent="0.2">
      <c r="A29" s="47" t="s">
        <v>38</v>
      </c>
      <c r="B29" s="46" t="s">
        <v>38</v>
      </c>
      <c r="C29" s="36">
        <v>2016</v>
      </c>
      <c r="D29" s="392" t="s">
        <v>233</v>
      </c>
      <c r="E29" s="46">
        <v>1</v>
      </c>
      <c r="F29" s="138" t="s">
        <v>255</v>
      </c>
      <c r="G29" s="397" t="s">
        <v>40</v>
      </c>
      <c r="H29" s="46" t="s">
        <v>711</v>
      </c>
      <c r="I29" s="42" t="s">
        <v>291</v>
      </c>
      <c r="J29" s="176" t="s">
        <v>710</v>
      </c>
      <c r="K29" s="42">
        <v>1550</v>
      </c>
      <c r="L29" s="293">
        <v>1594</v>
      </c>
      <c r="M29" s="191">
        <f t="shared" si="0"/>
        <v>1.0283870967741935</v>
      </c>
      <c r="N29" s="337"/>
      <c r="BA29" s="80" t="s">
        <v>119</v>
      </c>
      <c r="BB29" s="80" t="s">
        <v>230</v>
      </c>
      <c r="BC29" s="80" t="s">
        <v>231</v>
      </c>
      <c r="BD29" s="11" t="s">
        <v>49</v>
      </c>
      <c r="BE29" s="81"/>
      <c r="BF29" s="81"/>
      <c r="BG29" s="11"/>
      <c r="BH29" s="11" t="s">
        <v>232</v>
      </c>
      <c r="BI29" s="11"/>
      <c r="BJ29" s="11"/>
      <c r="BK29" s="11"/>
      <c r="BL29" s="11"/>
      <c r="BM29" s="10" t="s">
        <v>233</v>
      </c>
      <c r="BN29" s="11"/>
      <c r="BO29" s="11"/>
      <c r="BP29" s="11"/>
      <c r="BQ29" s="11"/>
      <c r="BR29" s="11"/>
      <c r="BS29" s="11"/>
      <c r="BT29" s="11"/>
      <c r="BU29" s="11" t="s">
        <v>234</v>
      </c>
      <c r="BV29" s="11"/>
      <c r="BW29" s="11"/>
      <c r="BX29" s="11"/>
      <c r="BY29" s="11"/>
      <c r="BZ29" s="11" t="s">
        <v>49</v>
      </c>
      <c r="CA29" s="11"/>
      <c r="CB29" s="11"/>
      <c r="CC29" s="11"/>
      <c r="CD29" s="167" t="s">
        <v>235</v>
      </c>
      <c r="CE29" s="167"/>
      <c r="CF29" s="167" t="s">
        <v>54</v>
      </c>
      <c r="CG29" s="168"/>
      <c r="CH29" s="168"/>
    </row>
    <row r="30" spans="1:86" s="88" customFormat="1" x14ac:dyDescent="0.2">
      <c r="A30" s="47" t="s">
        <v>38</v>
      </c>
      <c r="B30" s="46" t="s">
        <v>38</v>
      </c>
      <c r="C30" s="36">
        <v>2016</v>
      </c>
      <c r="D30" s="392" t="s">
        <v>233</v>
      </c>
      <c r="E30" s="46">
        <v>1</v>
      </c>
      <c r="F30" s="138" t="s">
        <v>255</v>
      </c>
      <c r="G30" s="397" t="s">
        <v>40</v>
      </c>
      <c r="H30" s="46" t="s">
        <v>711</v>
      </c>
      <c r="I30" s="42" t="s">
        <v>286</v>
      </c>
      <c r="J30" s="176" t="s">
        <v>710</v>
      </c>
      <c r="K30" s="42">
        <v>1550</v>
      </c>
      <c r="L30" s="293">
        <v>1594</v>
      </c>
      <c r="M30" s="191">
        <f t="shared" si="0"/>
        <v>1.0283870967741935</v>
      </c>
      <c r="N30" s="337"/>
      <c r="BA30" s="11"/>
      <c r="BB30" s="11"/>
      <c r="BC30" s="11"/>
      <c r="BD30" s="11" t="s">
        <v>236</v>
      </c>
      <c r="BE30" s="11"/>
      <c r="BF30" s="11"/>
      <c r="BG30" s="11"/>
      <c r="BH30" s="11" t="s">
        <v>237</v>
      </c>
      <c r="BI30" s="11"/>
      <c r="BJ30" s="11"/>
      <c r="BK30" s="11"/>
      <c r="BL30" s="11"/>
      <c r="BM30" s="10" t="s">
        <v>238</v>
      </c>
      <c r="BN30" s="11"/>
      <c r="BO30" s="11"/>
      <c r="BP30" s="11"/>
      <c r="BQ30" s="11"/>
      <c r="BR30" s="11"/>
      <c r="BS30" s="11"/>
      <c r="BT30" s="11"/>
      <c r="BU30" s="11" t="s">
        <v>239</v>
      </c>
      <c r="BV30" s="11"/>
      <c r="BW30" s="11"/>
      <c r="BX30" s="11"/>
      <c r="BY30" s="11"/>
      <c r="BZ30" s="11" t="s">
        <v>240</v>
      </c>
      <c r="CA30" s="11"/>
      <c r="CB30" s="11"/>
      <c r="CC30" s="11"/>
      <c r="CD30" s="167" t="s">
        <v>241</v>
      </c>
      <c r="CE30" s="167"/>
      <c r="CF30" s="167" t="s">
        <v>242</v>
      </c>
      <c r="CG30" s="168"/>
      <c r="CH30" s="168"/>
    </row>
    <row r="31" spans="1:86" s="88" customFormat="1" x14ac:dyDescent="0.2">
      <c r="A31" s="47" t="s">
        <v>38</v>
      </c>
      <c r="B31" s="46" t="s">
        <v>38</v>
      </c>
      <c r="C31" s="36">
        <v>2016</v>
      </c>
      <c r="D31" s="392" t="s">
        <v>233</v>
      </c>
      <c r="E31" s="46">
        <v>1</v>
      </c>
      <c r="F31" s="138" t="s">
        <v>255</v>
      </c>
      <c r="G31" s="397" t="s">
        <v>40</v>
      </c>
      <c r="H31" s="46" t="s">
        <v>711</v>
      </c>
      <c r="I31" s="42" t="s">
        <v>301</v>
      </c>
      <c r="J31" s="176" t="s">
        <v>710</v>
      </c>
      <c r="K31" s="42">
        <v>1550</v>
      </c>
      <c r="L31" s="293">
        <v>1464</v>
      </c>
      <c r="M31" s="191">
        <f t="shared" si="0"/>
        <v>0.94451612903225801</v>
      </c>
      <c r="N31" s="337"/>
      <c r="BA31" s="11"/>
      <c r="BB31" s="11"/>
      <c r="BC31" s="11"/>
      <c r="BD31" s="11" t="s">
        <v>243</v>
      </c>
      <c r="BE31" s="11"/>
      <c r="BF31" s="11"/>
      <c r="BG31" s="11"/>
      <c r="BH31" s="11" t="s">
        <v>244</v>
      </c>
      <c r="BI31" s="11"/>
      <c r="BJ31" s="11"/>
      <c r="BK31" s="11"/>
      <c r="BL31" s="11"/>
      <c r="BM31" s="10" t="s">
        <v>245</v>
      </c>
      <c r="BN31" s="11"/>
      <c r="BO31" s="11"/>
      <c r="BP31" s="11"/>
      <c r="BQ31" s="11"/>
      <c r="BR31" s="11"/>
      <c r="BS31" s="11"/>
      <c r="BT31" s="11"/>
      <c r="BU31" s="11" t="s">
        <v>246</v>
      </c>
      <c r="BV31" s="11"/>
      <c r="BW31" s="11"/>
      <c r="BX31" s="11"/>
      <c r="BY31" s="11"/>
      <c r="BZ31" s="11" t="s">
        <v>66</v>
      </c>
      <c r="CA31" s="11"/>
      <c r="CB31" s="11"/>
      <c r="CC31" s="11"/>
      <c r="CD31" s="167" t="s">
        <v>247</v>
      </c>
      <c r="CE31" s="167"/>
      <c r="CF31" s="167" t="s">
        <v>248</v>
      </c>
      <c r="CG31" s="168"/>
      <c r="CH31" s="168"/>
    </row>
    <row r="32" spans="1:86" s="88" customFormat="1" x14ac:dyDescent="0.2">
      <c r="A32" s="47" t="s">
        <v>38</v>
      </c>
      <c r="B32" s="46" t="s">
        <v>38</v>
      </c>
      <c r="C32" s="36">
        <v>2016</v>
      </c>
      <c r="D32" s="392" t="s">
        <v>233</v>
      </c>
      <c r="E32" s="46">
        <v>1</v>
      </c>
      <c r="F32" s="138" t="s">
        <v>255</v>
      </c>
      <c r="G32" s="397" t="s">
        <v>40</v>
      </c>
      <c r="H32" s="46" t="s">
        <v>711</v>
      </c>
      <c r="I32" s="42" t="s">
        <v>305</v>
      </c>
      <c r="J32" s="176" t="s">
        <v>710</v>
      </c>
      <c r="K32" s="42">
        <v>1550</v>
      </c>
      <c r="L32" s="293">
        <v>1464</v>
      </c>
      <c r="M32" s="191">
        <f t="shared" si="0"/>
        <v>0.94451612903225801</v>
      </c>
      <c r="N32" s="337"/>
      <c r="BA32" s="165" t="s">
        <v>249</v>
      </c>
      <c r="BB32" s="11"/>
      <c r="BC32" s="11"/>
      <c r="BD32" s="11" t="s">
        <v>76</v>
      </c>
      <c r="BE32" s="11"/>
      <c r="BF32" s="11"/>
      <c r="BG32" s="11"/>
      <c r="BH32" s="11" t="s">
        <v>250</v>
      </c>
      <c r="BI32" s="11"/>
      <c r="BJ32" s="11"/>
      <c r="BK32" s="11"/>
      <c r="BL32" s="11"/>
      <c r="BM32" s="10" t="s">
        <v>251</v>
      </c>
      <c r="BN32" s="11"/>
      <c r="BO32" s="11"/>
      <c r="BP32" s="11"/>
      <c r="BQ32" s="11"/>
      <c r="BR32" s="11"/>
      <c r="BS32" s="11"/>
      <c r="BT32" s="11"/>
      <c r="BU32" s="11" t="s">
        <v>252</v>
      </c>
      <c r="BV32" s="11"/>
      <c r="BW32" s="11"/>
      <c r="BX32" s="11"/>
      <c r="BY32" s="11"/>
      <c r="BZ32" s="11" t="s">
        <v>76</v>
      </c>
      <c r="CA32" s="11"/>
      <c r="CB32" s="11"/>
      <c r="CC32" s="11"/>
      <c r="CD32" s="167" t="s">
        <v>253</v>
      </c>
      <c r="CE32" s="167"/>
      <c r="CF32" s="167" t="s">
        <v>254</v>
      </c>
      <c r="CG32" s="168"/>
      <c r="CH32" s="168"/>
    </row>
    <row r="33" spans="1:86" s="88" customFormat="1" ht="38.25" x14ac:dyDescent="0.2">
      <c r="A33" s="47" t="s">
        <v>38</v>
      </c>
      <c r="B33" s="46" t="s">
        <v>38</v>
      </c>
      <c r="C33" s="36">
        <v>2016</v>
      </c>
      <c r="D33" s="392" t="s">
        <v>442</v>
      </c>
      <c r="E33" s="46">
        <v>1</v>
      </c>
      <c r="F33" s="138" t="s">
        <v>261</v>
      </c>
      <c r="G33" s="397" t="s">
        <v>40</v>
      </c>
      <c r="H33" s="46" t="s">
        <v>359</v>
      </c>
      <c r="I33" s="42" t="s">
        <v>281</v>
      </c>
      <c r="J33" s="176" t="s">
        <v>712</v>
      </c>
      <c r="K33" s="42">
        <v>2000</v>
      </c>
      <c r="L33" s="173">
        <v>1000</v>
      </c>
      <c r="M33" s="191">
        <f t="shared" si="0"/>
        <v>0.5</v>
      </c>
      <c r="N33" s="70" t="s">
        <v>713</v>
      </c>
      <c r="BA33" s="11" t="s">
        <v>255</v>
      </c>
      <c r="BB33" s="11"/>
      <c r="BC33" s="11"/>
      <c r="BD33" s="11" t="s">
        <v>144</v>
      </c>
      <c r="BE33" s="11"/>
      <c r="BF33" s="11"/>
      <c r="BG33" s="11"/>
      <c r="BH33" s="11"/>
      <c r="BI33" s="11"/>
      <c r="BJ33" s="11"/>
      <c r="BK33" s="11"/>
      <c r="BL33" s="11"/>
      <c r="BM33" s="10" t="s">
        <v>256</v>
      </c>
      <c r="BN33" s="11"/>
      <c r="BO33" s="11"/>
      <c r="BP33" s="11"/>
      <c r="BQ33" s="11"/>
      <c r="BR33" s="11"/>
      <c r="BS33" s="11"/>
      <c r="BT33" s="11"/>
      <c r="BU33" s="11" t="s">
        <v>257</v>
      </c>
      <c r="BV33" s="11"/>
      <c r="BW33" s="11"/>
      <c r="BX33" s="11"/>
      <c r="BY33" s="11"/>
      <c r="BZ33" s="11" t="s">
        <v>258</v>
      </c>
      <c r="CA33" s="11"/>
      <c r="CB33" s="11"/>
      <c r="CC33" s="11"/>
      <c r="CD33" s="167" t="s">
        <v>259</v>
      </c>
      <c r="CE33" s="167"/>
      <c r="CF33" s="167" t="s">
        <v>260</v>
      </c>
      <c r="CG33" s="168"/>
      <c r="CH33" s="168"/>
    </row>
    <row r="34" spans="1:86" s="88" customFormat="1" ht="51" x14ac:dyDescent="0.2">
      <c r="A34" s="47" t="s">
        <v>38</v>
      </c>
      <c r="B34" s="46" t="s">
        <v>38</v>
      </c>
      <c r="C34" s="36">
        <v>2016</v>
      </c>
      <c r="D34" s="392" t="s">
        <v>506</v>
      </c>
      <c r="E34" s="46">
        <v>1</v>
      </c>
      <c r="F34" s="138" t="s">
        <v>261</v>
      </c>
      <c r="G34" s="397" t="s">
        <v>40</v>
      </c>
      <c r="H34" s="46" t="s">
        <v>359</v>
      </c>
      <c r="I34" s="42" t="s">
        <v>275</v>
      </c>
      <c r="J34" s="176" t="s">
        <v>712</v>
      </c>
      <c r="K34" s="42">
        <v>2000</v>
      </c>
      <c r="L34" s="293">
        <v>200</v>
      </c>
      <c r="M34" s="191">
        <f t="shared" si="0"/>
        <v>0.1</v>
      </c>
      <c r="N34" s="255" t="s">
        <v>714</v>
      </c>
      <c r="BA34" s="11" t="s">
        <v>261</v>
      </c>
      <c r="BB34" s="11"/>
      <c r="BC34" s="11"/>
      <c r="BD34" s="11" t="s">
        <v>262</v>
      </c>
      <c r="BE34" s="11"/>
      <c r="BF34" s="11"/>
      <c r="BG34" s="11"/>
      <c r="BH34" s="11"/>
      <c r="BI34" s="11"/>
      <c r="BJ34" s="11"/>
      <c r="BK34" s="11"/>
      <c r="BL34" s="11"/>
      <c r="BM34" s="10" t="s">
        <v>263</v>
      </c>
      <c r="BN34" s="11"/>
      <c r="BO34" s="11"/>
      <c r="BP34" s="11"/>
      <c r="BQ34" s="11"/>
      <c r="BR34" s="11"/>
      <c r="BS34" s="11"/>
      <c r="BT34" s="11"/>
      <c r="BU34" s="11" t="s">
        <v>264</v>
      </c>
      <c r="BV34" s="11"/>
      <c r="BW34" s="11"/>
      <c r="BX34" s="11"/>
      <c r="BY34" s="11"/>
      <c r="BZ34" s="11" t="s">
        <v>109</v>
      </c>
      <c r="CA34" s="11"/>
      <c r="CB34" s="11"/>
      <c r="CC34" s="11"/>
      <c r="CD34" s="167" t="s">
        <v>265</v>
      </c>
      <c r="CE34" s="167"/>
      <c r="CF34" s="167" t="s">
        <v>266</v>
      </c>
      <c r="CG34" s="168"/>
      <c r="CH34" s="168"/>
    </row>
    <row r="35" spans="1:86" s="88" customFormat="1" x14ac:dyDescent="0.2">
      <c r="A35" s="47" t="s">
        <v>38</v>
      </c>
      <c r="B35" s="46" t="s">
        <v>38</v>
      </c>
      <c r="C35" s="36">
        <v>2016</v>
      </c>
      <c r="D35" s="392" t="s">
        <v>506</v>
      </c>
      <c r="E35" s="46">
        <v>1</v>
      </c>
      <c r="F35" s="138" t="s">
        <v>261</v>
      </c>
      <c r="G35" s="397" t="s">
        <v>40</v>
      </c>
      <c r="H35" s="46" t="s">
        <v>359</v>
      </c>
      <c r="I35" s="42" t="s">
        <v>301</v>
      </c>
      <c r="J35" s="176" t="s">
        <v>712</v>
      </c>
      <c r="K35" s="42">
        <v>0</v>
      </c>
      <c r="L35" s="293">
        <v>1000</v>
      </c>
      <c r="M35" s="191" t="e">
        <f t="shared" si="0"/>
        <v>#DIV/0!</v>
      </c>
      <c r="N35" s="255" t="s">
        <v>715</v>
      </c>
      <c r="BA35" s="11" t="s">
        <v>267</v>
      </c>
      <c r="BB35" s="11"/>
      <c r="BC35" s="11"/>
      <c r="BD35" s="11" t="s">
        <v>268</v>
      </c>
      <c r="BE35" s="11"/>
      <c r="BF35" s="11"/>
      <c r="BG35" s="11"/>
      <c r="BH35" s="165" t="s">
        <v>269</v>
      </c>
      <c r="BI35" s="11"/>
      <c r="BJ35" s="11"/>
      <c r="BK35" s="11"/>
      <c r="BL35" s="11"/>
      <c r="BM35" s="10" t="s">
        <v>270</v>
      </c>
      <c r="BN35" s="11"/>
      <c r="BO35" s="11"/>
      <c r="BP35" s="11"/>
      <c r="BQ35" s="11"/>
      <c r="BR35" s="11"/>
      <c r="BS35" s="11"/>
      <c r="BT35" s="11"/>
      <c r="BU35" s="11" t="s">
        <v>271</v>
      </c>
      <c r="BV35" s="11"/>
      <c r="BW35" s="11"/>
      <c r="BX35" s="11"/>
      <c r="BY35" s="11"/>
      <c r="BZ35" s="11" t="s">
        <v>118</v>
      </c>
      <c r="CA35" s="11"/>
      <c r="CB35" s="11"/>
      <c r="CC35" s="11"/>
      <c r="CD35" s="167" t="s">
        <v>272</v>
      </c>
      <c r="CE35" s="167"/>
      <c r="CF35" s="167"/>
      <c r="CG35" s="168"/>
      <c r="CH35" s="168"/>
    </row>
    <row r="36" spans="1:86" s="88" customFormat="1" ht="51" x14ac:dyDescent="0.2">
      <c r="A36" s="47" t="s">
        <v>38</v>
      </c>
      <c r="B36" s="46" t="s">
        <v>38</v>
      </c>
      <c r="C36" s="36">
        <v>2016</v>
      </c>
      <c r="D36" s="392" t="s">
        <v>506</v>
      </c>
      <c r="E36" s="46">
        <v>1</v>
      </c>
      <c r="F36" s="138" t="s">
        <v>261</v>
      </c>
      <c r="G36" s="397" t="s">
        <v>40</v>
      </c>
      <c r="H36" s="46" t="s">
        <v>359</v>
      </c>
      <c r="I36" s="42" t="s">
        <v>286</v>
      </c>
      <c r="J36" s="176" t="s">
        <v>712</v>
      </c>
      <c r="K36" s="42">
        <v>2000</v>
      </c>
      <c r="L36" s="293">
        <v>200</v>
      </c>
      <c r="M36" s="191">
        <f t="shared" si="0"/>
        <v>0.1</v>
      </c>
      <c r="N36" s="255" t="s">
        <v>714</v>
      </c>
      <c r="BA36" s="11" t="s">
        <v>273</v>
      </c>
      <c r="BB36" s="11"/>
      <c r="BC36" s="11"/>
      <c r="BD36" s="11" t="s">
        <v>274</v>
      </c>
      <c r="BE36" s="11"/>
      <c r="BF36" s="11"/>
      <c r="BG36" s="11"/>
      <c r="BH36" s="11" t="s">
        <v>275</v>
      </c>
      <c r="BI36" s="11"/>
      <c r="BJ36" s="11"/>
      <c r="BK36" s="11"/>
      <c r="BL36" s="11"/>
      <c r="BM36" s="10" t="s">
        <v>276</v>
      </c>
      <c r="BN36" s="11"/>
      <c r="BO36" s="11"/>
      <c r="BP36" s="11"/>
      <c r="BQ36" s="11"/>
      <c r="BR36" s="11"/>
      <c r="BS36" s="11"/>
      <c r="BT36" s="11"/>
      <c r="BU36" s="11" t="s">
        <v>277</v>
      </c>
      <c r="BV36" s="11"/>
      <c r="BW36" s="11"/>
      <c r="BX36" s="11"/>
      <c r="BY36" s="11"/>
      <c r="BZ36" s="11" t="s">
        <v>125</v>
      </c>
      <c r="CA36" s="11"/>
      <c r="CB36" s="11"/>
      <c r="CC36" s="11"/>
      <c r="CD36" s="167" t="s">
        <v>278</v>
      </c>
      <c r="CE36" s="167"/>
      <c r="CF36" s="167"/>
      <c r="CG36" s="168"/>
      <c r="CH36" s="168"/>
    </row>
    <row r="37" spans="1:86" s="88" customFormat="1" x14ac:dyDescent="0.2">
      <c r="A37" s="47" t="s">
        <v>38</v>
      </c>
      <c r="B37" s="46" t="s">
        <v>38</v>
      </c>
      <c r="C37" s="36">
        <v>2016</v>
      </c>
      <c r="D37" s="392" t="s">
        <v>506</v>
      </c>
      <c r="E37" s="46">
        <v>1</v>
      </c>
      <c r="F37" s="138" t="s">
        <v>261</v>
      </c>
      <c r="G37" s="397" t="s">
        <v>40</v>
      </c>
      <c r="H37" s="46" t="s">
        <v>359</v>
      </c>
      <c r="I37" s="42" t="s">
        <v>305</v>
      </c>
      <c r="J37" s="176" t="s">
        <v>712</v>
      </c>
      <c r="K37" s="42">
        <v>0</v>
      </c>
      <c r="L37" s="293">
        <v>200</v>
      </c>
      <c r="M37" s="191" t="e">
        <f t="shared" si="0"/>
        <v>#DIV/0!</v>
      </c>
      <c r="N37" s="255" t="s">
        <v>715</v>
      </c>
      <c r="BA37" s="11" t="s">
        <v>279</v>
      </c>
      <c r="BB37" s="11"/>
      <c r="BC37" s="11"/>
      <c r="BD37" s="11" t="s">
        <v>280</v>
      </c>
      <c r="BE37" s="11"/>
      <c r="BF37" s="11"/>
      <c r="BG37" s="11"/>
      <c r="BH37" s="11" t="s">
        <v>281</v>
      </c>
      <c r="BI37" s="11"/>
      <c r="BJ37" s="11"/>
      <c r="BK37" s="11"/>
      <c r="BL37" s="11"/>
      <c r="BM37" s="10" t="s">
        <v>282</v>
      </c>
      <c r="BN37" s="11"/>
      <c r="BO37" s="11"/>
      <c r="BP37" s="11"/>
      <c r="BQ37" s="11"/>
      <c r="BR37" s="11"/>
      <c r="BS37" s="11"/>
      <c r="BT37" s="11"/>
      <c r="BU37" s="11" t="s">
        <v>283</v>
      </c>
      <c r="BV37" s="11"/>
      <c r="BW37" s="11"/>
      <c r="BX37" s="11"/>
      <c r="BY37" s="11"/>
      <c r="BZ37" s="11" t="s">
        <v>134</v>
      </c>
      <c r="CA37" s="11"/>
      <c r="CB37" s="11"/>
      <c r="CC37" s="11"/>
      <c r="CD37" s="167" t="s">
        <v>284</v>
      </c>
      <c r="CE37" s="167"/>
      <c r="CF37" s="167"/>
      <c r="CG37" s="168"/>
      <c r="CH37" s="168"/>
    </row>
    <row r="38" spans="1:86" s="88" customFormat="1" ht="51" x14ac:dyDescent="0.2">
      <c r="A38" s="47" t="s">
        <v>38</v>
      </c>
      <c r="B38" s="46" t="s">
        <v>38</v>
      </c>
      <c r="C38" s="36">
        <v>2016</v>
      </c>
      <c r="D38" s="392" t="s">
        <v>506</v>
      </c>
      <c r="E38" s="46">
        <v>1</v>
      </c>
      <c r="F38" s="138" t="s">
        <v>261</v>
      </c>
      <c r="G38" s="397" t="s">
        <v>40</v>
      </c>
      <c r="H38" s="176" t="s">
        <v>654</v>
      </c>
      <c r="I38" s="42" t="s">
        <v>281</v>
      </c>
      <c r="J38" s="176" t="s">
        <v>712</v>
      </c>
      <c r="K38" s="42">
        <v>2000</v>
      </c>
      <c r="L38" s="293">
        <v>1000</v>
      </c>
      <c r="M38" s="191">
        <f t="shared" si="0"/>
        <v>0.5</v>
      </c>
      <c r="N38" s="255" t="s">
        <v>714</v>
      </c>
      <c r="BA38" s="11"/>
      <c r="BB38" s="11"/>
      <c r="BC38" s="11"/>
      <c r="BD38" s="11" t="s">
        <v>285</v>
      </c>
      <c r="BE38" s="11"/>
      <c r="BF38" s="11"/>
      <c r="BG38" s="11"/>
      <c r="BH38" s="11" t="s">
        <v>286</v>
      </c>
      <c r="BI38" s="11"/>
      <c r="BJ38" s="11"/>
      <c r="BK38" s="11"/>
      <c r="BL38" s="11"/>
      <c r="BM38" s="10" t="s">
        <v>287</v>
      </c>
      <c r="BN38" s="11"/>
      <c r="BO38" s="11"/>
      <c r="BP38" s="11"/>
      <c r="BQ38" s="11"/>
      <c r="BR38" s="11"/>
      <c r="BS38" s="11"/>
      <c r="BT38" s="11"/>
      <c r="BU38" s="11" t="s">
        <v>288</v>
      </c>
      <c r="BV38" s="11"/>
      <c r="BW38" s="11"/>
      <c r="BX38" s="11"/>
      <c r="BY38" s="11"/>
      <c r="BZ38" s="11" t="s">
        <v>141</v>
      </c>
      <c r="CA38" s="11"/>
      <c r="CB38" s="11"/>
      <c r="CC38" s="11"/>
      <c r="CD38" s="167" t="s">
        <v>289</v>
      </c>
      <c r="CE38" s="167"/>
      <c r="CF38" s="167"/>
      <c r="CG38" s="168"/>
      <c r="CH38" s="168"/>
    </row>
    <row r="39" spans="1:86" s="88" customFormat="1" ht="51" x14ac:dyDescent="0.2">
      <c r="A39" s="47" t="s">
        <v>38</v>
      </c>
      <c r="B39" s="46" t="s">
        <v>38</v>
      </c>
      <c r="C39" s="36">
        <v>2016</v>
      </c>
      <c r="D39" s="392" t="s">
        <v>506</v>
      </c>
      <c r="E39" s="46">
        <v>1</v>
      </c>
      <c r="F39" s="138" t="s">
        <v>261</v>
      </c>
      <c r="G39" s="397" t="s">
        <v>40</v>
      </c>
      <c r="H39" s="176" t="s">
        <v>654</v>
      </c>
      <c r="I39" s="42" t="s">
        <v>275</v>
      </c>
      <c r="J39" s="176" t="s">
        <v>712</v>
      </c>
      <c r="K39" s="42">
        <v>2000</v>
      </c>
      <c r="L39" s="293">
        <v>200</v>
      </c>
      <c r="M39" s="191">
        <f t="shared" si="0"/>
        <v>0.1</v>
      </c>
      <c r="N39" s="255" t="s">
        <v>714</v>
      </c>
      <c r="BA39" s="11"/>
      <c r="BB39" s="11"/>
      <c r="BC39" s="11"/>
      <c r="BD39" s="11" t="s">
        <v>290</v>
      </c>
      <c r="BE39" s="11"/>
      <c r="BF39" s="11"/>
      <c r="BG39" s="11"/>
      <c r="BH39" s="11" t="s">
        <v>291</v>
      </c>
      <c r="BI39" s="11"/>
      <c r="BJ39" s="11"/>
      <c r="BK39" s="11"/>
      <c r="BL39" s="11"/>
      <c r="BM39" s="10" t="s">
        <v>292</v>
      </c>
      <c r="BN39" s="11"/>
      <c r="BO39" s="11"/>
      <c r="BP39" s="11"/>
      <c r="BQ39" s="11"/>
      <c r="BR39" s="11"/>
      <c r="BS39" s="11"/>
      <c r="BT39" s="11"/>
      <c r="BU39" s="11" t="s">
        <v>293</v>
      </c>
      <c r="BV39" s="11"/>
      <c r="BW39" s="11"/>
      <c r="BX39" s="11"/>
      <c r="BY39" s="11"/>
      <c r="BZ39" s="11" t="s">
        <v>147</v>
      </c>
      <c r="CA39" s="11"/>
      <c r="CB39" s="11"/>
      <c r="CC39" s="11"/>
      <c r="CD39" s="167" t="s">
        <v>294</v>
      </c>
      <c r="CE39" s="167"/>
      <c r="CF39" s="167"/>
      <c r="CG39" s="168"/>
      <c r="CH39" s="168"/>
    </row>
    <row r="40" spans="1:86" s="88" customFormat="1" ht="25.5" x14ac:dyDescent="0.2">
      <c r="A40" s="47" t="s">
        <v>38</v>
      </c>
      <c r="B40" s="46" t="s">
        <v>38</v>
      </c>
      <c r="C40" s="36">
        <v>2016</v>
      </c>
      <c r="D40" s="392" t="s">
        <v>506</v>
      </c>
      <c r="E40" s="46">
        <v>1</v>
      </c>
      <c r="F40" s="138" t="s">
        <v>261</v>
      </c>
      <c r="G40" s="397" t="s">
        <v>40</v>
      </c>
      <c r="H40" s="176" t="s">
        <v>654</v>
      </c>
      <c r="I40" s="42" t="s">
        <v>301</v>
      </c>
      <c r="J40" s="176" t="s">
        <v>712</v>
      </c>
      <c r="K40" s="42">
        <v>0</v>
      </c>
      <c r="L40" s="293">
        <v>1000</v>
      </c>
      <c r="M40" s="191" t="e">
        <f t="shared" si="0"/>
        <v>#DIV/0!</v>
      </c>
      <c r="N40" s="255" t="s">
        <v>715</v>
      </c>
      <c r="BA40" s="11" t="s">
        <v>295</v>
      </c>
      <c r="BB40" s="11"/>
      <c r="BC40" s="11"/>
      <c r="BD40" s="11" t="s">
        <v>296</v>
      </c>
      <c r="BE40" s="11"/>
      <c r="BF40" s="11"/>
      <c r="BG40" s="11"/>
      <c r="BH40" s="11" t="s">
        <v>297</v>
      </c>
      <c r="BI40" s="11"/>
      <c r="BJ40" s="11"/>
      <c r="BK40" s="11"/>
      <c r="BL40" s="11"/>
      <c r="BM40" s="10" t="s">
        <v>298</v>
      </c>
      <c r="BN40" s="11"/>
      <c r="BO40" s="11"/>
      <c r="BP40" s="11"/>
      <c r="BQ40" s="11"/>
      <c r="BR40" s="11"/>
      <c r="BS40" s="11"/>
      <c r="BT40" s="11"/>
      <c r="BU40" s="11" t="s">
        <v>299</v>
      </c>
      <c r="BV40" s="11"/>
      <c r="BW40" s="11"/>
      <c r="BX40" s="11"/>
      <c r="BY40" s="11"/>
      <c r="BZ40" s="11" t="s">
        <v>153</v>
      </c>
      <c r="CA40" s="11"/>
      <c r="CB40" s="11"/>
      <c r="CC40" s="11"/>
      <c r="CD40" s="11"/>
      <c r="CE40" s="11"/>
      <c r="CF40" s="11"/>
      <c r="CG40" s="11"/>
      <c r="CH40" s="11"/>
    </row>
    <row r="41" spans="1:86" s="88" customFormat="1" ht="51" x14ac:dyDescent="0.2">
      <c r="A41" s="47"/>
      <c r="B41" s="46" t="s">
        <v>38</v>
      </c>
      <c r="C41" s="36">
        <v>2016</v>
      </c>
      <c r="D41" s="392" t="s">
        <v>506</v>
      </c>
      <c r="E41" s="46">
        <v>2</v>
      </c>
      <c r="F41" s="138" t="s">
        <v>261</v>
      </c>
      <c r="G41" s="397" t="s">
        <v>40</v>
      </c>
      <c r="H41" s="176" t="s">
        <v>654</v>
      </c>
      <c r="I41" s="42" t="s">
        <v>286</v>
      </c>
      <c r="J41" s="176" t="s">
        <v>712</v>
      </c>
      <c r="K41" s="42">
        <v>2000</v>
      </c>
      <c r="L41" s="293">
        <v>200</v>
      </c>
      <c r="M41" s="191">
        <f t="shared" si="0"/>
        <v>0.1</v>
      </c>
      <c r="N41" s="255" t="s">
        <v>714</v>
      </c>
      <c r="BA41" s="11"/>
      <c r="BB41" s="11"/>
      <c r="BC41" s="11"/>
      <c r="BD41" s="11"/>
      <c r="BE41" s="11"/>
      <c r="BF41" s="11"/>
      <c r="BG41" s="11"/>
      <c r="BH41" s="11"/>
      <c r="BI41" s="11"/>
      <c r="BJ41" s="11"/>
      <c r="BK41" s="11"/>
      <c r="BL41" s="11"/>
      <c r="BM41" s="10"/>
      <c r="BN41" s="11"/>
      <c r="BO41" s="11"/>
      <c r="BP41" s="11"/>
      <c r="BQ41" s="11"/>
      <c r="BR41" s="11"/>
      <c r="BS41" s="11"/>
      <c r="BT41" s="11"/>
      <c r="BU41" s="11"/>
      <c r="BV41" s="11"/>
      <c r="BW41" s="11"/>
      <c r="BX41" s="11"/>
      <c r="BY41" s="11"/>
      <c r="BZ41" s="11"/>
      <c r="CA41" s="11"/>
      <c r="CB41" s="11"/>
      <c r="CC41" s="11"/>
      <c r="CD41" s="11"/>
      <c r="CE41" s="11"/>
      <c r="CF41" s="11"/>
      <c r="CG41" s="11"/>
      <c r="CH41" s="11"/>
    </row>
    <row r="42" spans="1:86" s="88" customFormat="1" ht="25.5" x14ac:dyDescent="0.2">
      <c r="A42" s="47" t="s">
        <v>38</v>
      </c>
      <c r="B42" s="46" t="s">
        <v>38</v>
      </c>
      <c r="C42" s="36">
        <v>2016</v>
      </c>
      <c r="D42" s="392" t="s">
        <v>506</v>
      </c>
      <c r="E42" s="46">
        <v>1</v>
      </c>
      <c r="F42" s="138" t="s">
        <v>261</v>
      </c>
      <c r="G42" s="397" t="s">
        <v>40</v>
      </c>
      <c r="H42" s="176" t="s">
        <v>654</v>
      </c>
      <c r="I42" s="42" t="s">
        <v>305</v>
      </c>
      <c r="J42" s="176" t="s">
        <v>712</v>
      </c>
      <c r="K42" s="42">
        <v>0</v>
      </c>
      <c r="L42" s="293">
        <v>1000</v>
      </c>
      <c r="M42" s="191" t="e">
        <f t="shared" si="0"/>
        <v>#DIV/0!</v>
      </c>
      <c r="N42" s="255" t="s">
        <v>715</v>
      </c>
      <c r="BA42" s="11" t="s">
        <v>300</v>
      </c>
      <c r="BB42" s="11"/>
      <c r="BC42" s="11"/>
      <c r="BD42" s="11" t="s">
        <v>187</v>
      </c>
      <c r="BE42" s="11"/>
      <c r="BF42" s="11"/>
      <c r="BG42" s="11"/>
      <c r="BH42" s="11" t="s">
        <v>301</v>
      </c>
      <c r="BI42" s="11"/>
      <c r="BJ42" s="11"/>
      <c r="BK42" s="11"/>
      <c r="BL42" s="11"/>
      <c r="BM42" s="10" t="s">
        <v>302</v>
      </c>
      <c r="BN42" s="11"/>
      <c r="BO42" s="11"/>
      <c r="BP42" s="11"/>
      <c r="BQ42" s="11"/>
      <c r="BR42" s="11"/>
      <c r="BS42" s="11"/>
      <c r="BT42" s="11"/>
      <c r="BU42" s="11" t="s">
        <v>303</v>
      </c>
      <c r="BV42" s="11"/>
      <c r="BW42" s="11"/>
      <c r="BX42" s="11"/>
      <c r="BY42" s="11"/>
      <c r="BZ42" s="11" t="s">
        <v>181</v>
      </c>
      <c r="CA42" s="11"/>
      <c r="CB42" s="11"/>
      <c r="CC42" s="11"/>
      <c r="CD42" s="11"/>
      <c r="CE42" s="11"/>
      <c r="CF42" s="11"/>
      <c r="CG42" s="11"/>
      <c r="CH42" s="11"/>
    </row>
    <row r="43" spans="1:86" s="88" customFormat="1" ht="25.5" x14ac:dyDescent="0.2">
      <c r="A43" s="47" t="s">
        <v>38</v>
      </c>
      <c r="B43" s="46" t="s">
        <v>38</v>
      </c>
      <c r="C43" s="36">
        <v>2016</v>
      </c>
      <c r="D43" s="392" t="s">
        <v>442</v>
      </c>
      <c r="E43" s="46">
        <v>1</v>
      </c>
      <c r="F43" s="138" t="s">
        <v>267</v>
      </c>
      <c r="G43" s="397" t="s">
        <v>325</v>
      </c>
      <c r="H43" s="46" t="s">
        <v>689</v>
      </c>
      <c r="I43" s="42" t="s">
        <v>281</v>
      </c>
      <c r="J43" s="176" t="s">
        <v>712</v>
      </c>
      <c r="K43" s="42">
        <v>1000</v>
      </c>
      <c r="L43" s="293">
        <v>0</v>
      </c>
      <c r="M43" s="191">
        <f t="shared" si="0"/>
        <v>0</v>
      </c>
      <c r="N43" s="255" t="s">
        <v>1146</v>
      </c>
      <c r="BA43" s="11" t="s">
        <v>273</v>
      </c>
      <c r="BB43" s="11"/>
      <c r="BC43" s="11"/>
      <c r="BD43" s="11" t="s">
        <v>304</v>
      </c>
      <c r="BE43" s="11"/>
      <c r="BF43" s="11"/>
      <c r="BG43" s="11"/>
      <c r="BH43" s="11" t="s">
        <v>305</v>
      </c>
      <c r="BI43" s="11"/>
      <c r="BJ43" s="11"/>
      <c r="BK43" s="11"/>
      <c r="BL43" s="11"/>
      <c r="BM43" s="10" t="s">
        <v>306</v>
      </c>
      <c r="BN43" s="11"/>
      <c r="BO43" s="11"/>
      <c r="BP43" s="11"/>
      <c r="BQ43" s="11"/>
      <c r="BR43" s="11"/>
      <c r="BS43" s="11"/>
      <c r="BT43" s="11"/>
      <c r="BU43" s="11" t="s">
        <v>307</v>
      </c>
      <c r="BV43" s="11"/>
      <c r="BW43" s="11"/>
      <c r="BX43" s="11"/>
      <c r="BY43" s="11"/>
      <c r="BZ43" s="11" t="s">
        <v>187</v>
      </c>
      <c r="CA43" s="11"/>
      <c r="CB43" s="11"/>
      <c r="CC43" s="11"/>
      <c r="CD43" s="11"/>
      <c r="CE43" s="11"/>
      <c r="CF43" s="11"/>
      <c r="CG43" s="11"/>
      <c r="CH43" s="11"/>
    </row>
    <row r="44" spans="1:86" s="88" customFormat="1" ht="38.25" x14ac:dyDescent="0.2">
      <c r="A44" s="42" t="s">
        <v>38</v>
      </c>
      <c r="B44" s="398" t="s">
        <v>1141</v>
      </c>
      <c r="C44" s="36">
        <v>2016</v>
      </c>
      <c r="D44" s="392" t="s">
        <v>655</v>
      </c>
      <c r="E44" s="46">
        <v>1</v>
      </c>
      <c r="F44" s="138" t="s">
        <v>279</v>
      </c>
      <c r="G44" s="397" t="s">
        <v>328</v>
      </c>
      <c r="H44" s="46" t="s">
        <v>716</v>
      </c>
      <c r="I44" s="42" t="s">
        <v>281</v>
      </c>
      <c r="J44" s="176" t="s">
        <v>712</v>
      </c>
      <c r="K44" s="42">
        <v>1000</v>
      </c>
      <c r="L44" s="293">
        <v>0</v>
      </c>
      <c r="M44" s="191">
        <f t="shared" si="0"/>
        <v>0</v>
      </c>
      <c r="N44" s="255" t="s">
        <v>717</v>
      </c>
      <c r="BA44" s="11" t="s">
        <v>279</v>
      </c>
      <c r="BB44" s="11"/>
      <c r="BC44" s="11"/>
      <c r="BD44" s="11" t="s">
        <v>308</v>
      </c>
      <c r="BE44" s="11"/>
      <c r="BF44" s="11"/>
      <c r="BG44" s="11"/>
      <c r="BH44" s="11" t="s">
        <v>309</v>
      </c>
      <c r="BI44" s="11"/>
      <c r="BJ44" s="11"/>
      <c r="BK44" s="11"/>
      <c r="BL44" s="11"/>
      <c r="BM44" s="10" t="s">
        <v>310</v>
      </c>
      <c r="BN44" s="11"/>
      <c r="BO44" s="11"/>
      <c r="BP44" s="11"/>
      <c r="BQ44" s="11"/>
      <c r="BR44" s="11"/>
      <c r="BS44" s="11"/>
      <c r="BT44" s="11"/>
      <c r="BU44" s="11" t="s">
        <v>311</v>
      </c>
      <c r="BV44" s="11"/>
      <c r="BW44" s="11"/>
      <c r="BX44" s="11"/>
      <c r="BY44" s="11"/>
      <c r="BZ44" s="11" t="s">
        <v>194</v>
      </c>
      <c r="CA44" s="11"/>
      <c r="CB44" s="11"/>
      <c r="CC44" s="11"/>
      <c r="CD44" s="11"/>
      <c r="CE44" s="11"/>
      <c r="CF44" s="11"/>
      <c r="CG44" s="11"/>
      <c r="CH44" s="11"/>
    </row>
    <row r="45" spans="1:86" s="88" customFormat="1" ht="38.25" x14ac:dyDescent="0.2">
      <c r="A45" s="42" t="s">
        <v>38</v>
      </c>
      <c r="B45" s="288" t="s">
        <v>1141</v>
      </c>
      <c r="C45" s="36">
        <v>2016</v>
      </c>
      <c r="D45" s="392" t="s">
        <v>498</v>
      </c>
      <c r="E45" s="46">
        <v>1</v>
      </c>
      <c r="F45" s="138" t="s">
        <v>279</v>
      </c>
      <c r="G45" s="397" t="s">
        <v>328</v>
      </c>
      <c r="H45" s="46" t="s">
        <v>584</v>
      </c>
      <c r="I45" s="42" t="s">
        <v>281</v>
      </c>
      <c r="J45" s="176" t="s">
        <v>712</v>
      </c>
      <c r="K45" s="42">
        <v>1000</v>
      </c>
      <c r="L45" s="293">
        <v>0</v>
      </c>
      <c r="M45" s="191">
        <f t="shared" si="0"/>
        <v>0</v>
      </c>
      <c r="N45" s="255" t="s">
        <v>717</v>
      </c>
      <c r="BA45" s="11"/>
      <c r="BB45" s="11"/>
      <c r="BC45" s="11"/>
      <c r="BD45" s="11" t="s">
        <v>190</v>
      </c>
      <c r="BE45" s="11"/>
      <c r="BF45" s="11"/>
      <c r="BG45" s="11"/>
      <c r="BH45" s="11" t="s">
        <v>312</v>
      </c>
      <c r="BI45" s="11"/>
      <c r="BJ45" s="11"/>
      <c r="BK45" s="11"/>
      <c r="BL45" s="11"/>
      <c r="BM45" s="10" t="s">
        <v>313</v>
      </c>
      <c r="BN45" s="11"/>
      <c r="BO45" s="11"/>
      <c r="BP45" s="11"/>
      <c r="BQ45" s="11"/>
      <c r="BR45" s="11"/>
      <c r="BS45" s="11"/>
      <c r="BT45" s="11"/>
      <c r="BU45" s="11" t="s">
        <v>314</v>
      </c>
      <c r="BV45" s="11"/>
      <c r="BW45" s="11"/>
      <c r="BX45" s="11"/>
      <c r="BY45" s="11"/>
      <c r="BZ45" s="11"/>
      <c r="CA45" s="11"/>
      <c r="CB45" s="11"/>
      <c r="CC45" s="11"/>
      <c r="CD45" s="11"/>
      <c r="CE45" s="11"/>
      <c r="CF45" s="11"/>
      <c r="CG45" s="11"/>
      <c r="CH45" s="11"/>
    </row>
    <row r="46" spans="1:86" s="88" customFormat="1" ht="38.25" x14ac:dyDescent="0.2">
      <c r="A46" s="42" t="s">
        <v>38</v>
      </c>
      <c r="B46" s="288" t="s">
        <v>1141</v>
      </c>
      <c r="C46" s="36">
        <v>2016</v>
      </c>
      <c r="D46" s="392" t="s">
        <v>316</v>
      </c>
      <c r="E46" s="46">
        <v>1</v>
      </c>
      <c r="F46" s="138" t="s">
        <v>279</v>
      </c>
      <c r="G46" s="397" t="s">
        <v>328</v>
      </c>
      <c r="H46" s="46" t="s">
        <v>718</v>
      </c>
      <c r="I46" s="42" t="s">
        <v>281</v>
      </c>
      <c r="J46" s="176" t="s">
        <v>712</v>
      </c>
      <c r="K46" s="42">
        <v>1000</v>
      </c>
      <c r="L46" s="293">
        <v>0</v>
      </c>
      <c r="M46" s="191">
        <f t="shared" si="0"/>
        <v>0</v>
      </c>
      <c r="N46" s="255" t="s">
        <v>717</v>
      </c>
      <c r="BA46" s="11"/>
      <c r="BB46" s="11"/>
      <c r="BC46" s="11"/>
      <c r="BD46" s="11"/>
      <c r="BE46" s="11"/>
      <c r="BF46" s="11"/>
      <c r="BG46" s="11"/>
      <c r="BH46" s="11" t="s">
        <v>315</v>
      </c>
      <c r="BI46" s="11"/>
      <c r="BJ46" s="11"/>
      <c r="BK46" s="11"/>
      <c r="BL46" s="11"/>
      <c r="BM46" s="10" t="s">
        <v>316</v>
      </c>
      <c r="BN46" s="11"/>
      <c r="BO46" s="11"/>
      <c r="BP46" s="11"/>
      <c r="BQ46" s="11"/>
      <c r="BR46" s="11"/>
      <c r="BS46" s="11"/>
      <c r="BT46" s="11"/>
      <c r="BU46" s="11"/>
      <c r="BV46" s="11"/>
      <c r="BW46" s="11"/>
      <c r="BX46" s="11"/>
      <c r="BY46" s="11"/>
      <c r="BZ46" s="11"/>
      <c r="CA46" s="11"/>
      <c r="CB46" s="11"/>
      <c r="CC46" s="11"/>
      <c r="CD46" s="11"/>
      <c r="CE46" s="11"/>
      <c r="CF46" s="11"/>
      <c r="CG46" s="11"/>
      <c r="CH46" s="11"/>
    </row>
    <row r="47" spans="1:86" s="88" customFormat="1" ht="38.25" x14ac:dyDescent="0.2">
      <c r="A47" s="42" t="s">
        <v>38</v>
      </c>
      <c r="B47" s="288" t="s">
        <v>1141</v>
      </c>
      <c r="C47" s="36">
        <v>2016</v>
      </c>
      <c r="D47" s="392" t="s">
        <v>499</v>
      </c>
      <c r="E47" s="46">
        <v>1</v>
      </c>
      <c r="F47" s="138" t="s">
        <v>279</v>
      </c>
      <c r="G47" s="397" t="s">
        <v>328</v>
      </c>
      <c r="H47" s="46" t="s">
        <v>719</v>
      </c>
      <c r="I47" s="42" t="s">
        <v>281</v>
      </c>
      <c r="J47" s="176" t="s">
        <v>712</v>
      </c>
      <c r="K47" s="42">
        <v>1000</v>
      </c>
      <c r="L47" s="293">
        <v>0</v>
      </c>
      <c r="M47" s="191">
        <f t="shared" si="0"/>
        <v>0</v>
      </c>
      <c r="N47" s="255" t="s">
        <v>717</v>
      </c>
      <c r="BA47" s="165" t="s">
        <v>25</v>
      </c>
      <c r="BB47" s="11"/>
      <c r="BC47" s="11"/>
      <c r="BD47" s="11"/>
      <c r="BE47" s="11"/>
      <c r="BF47" s="11"/>
      <c r="BG47" s="11"/>
      <c r="BH47" s="11" t="s">
        <v>317</v>
      </c>
      <c r="BI47" s="11"/>
      <c r="BJ47" s="11"/>
      <c r="BK47" s="11"/>
      <c r="BL47" s="11"/>
      <c r="BM47" s="10" t="s">
        <v>318</v>
      </c>
      <c r="BN47" s="11"/>
      <c r="BO47" s="11"/>
      <c r="BP47" s="11"/>
      <c r="BQ47" s="11"/>
      <c r="BR47" s="11"/>
      <c r="BS47" s="11"/>
      <c r="BT47" s="11"/>
      <c r="BU47" s="11"/>
      <c r="BV47" s="11"/>
      <c r="BW47" s="11"/>
      <c r="BX47" s="11"/>
      <c r="BY47" s="11"/>
      <c r="BZ47" s="11"/>
      <c r="CA47" s="11"/>
      <c r="CB47" s="11"/>
      <c r="CC47" s="11"/>
      <c r="CD47" s="11"/>
      <c r="CE47" s="11"/>
      <c r="CF47" s="11"/>
      <c r="CG47" s="11"/>
      <c r="CH47" s="11"/>
    </row>
    <row r="48" spans="1:86" s="88" customFormat="1" ht="38.25" x14ac:dyDescent="0.2">
      <c r="A48" s="42" t="s">
        <v>38</v>
      </c>
      <c r="B48" s="288" t="s">
        <v>1141</v>
      </c>
      <c r="C48" s="36">
        <v>2016</v>
      </c>
      <c r="D48" s="392" t="s">
        <v>496</v>
      </c>
      <c r="E48" s="46">
        <v>1</v>
      </c>
      <c r="F48" s="138" t="s">
        <v>279</v>
      </c>
      <c r="G48" s="397" t="s">
        <v>328</v>
      </c>
      <c r="H48" s="46" t="s">
        <v>584</v>
      </c>
      <c r="I48" s="42" t="s">
        <v>281</v>
      </c>
      <c r="J48" s="176" t="s">
        <v>712</v>
      </c>
      <c r="K48" s="42">
        <v>1000</v>
      </c>
      <c r="L48" s="293">
        <v>0</v>
      </c>
      <c r="M48" s="191">
        <f t="shared" si="0"/>
        <v>0</v>
      </c>
      <c r="N48" s="255" t="s">
        <v>717</v>
      </c>
      <c r="BA48" s="11" t="s">
        <v>40</v>
      </c>
      <c r="BB48" s="11"/>
      <c r="BC48" s="11"/>
      <c r="BD48" s="165" t="s">
        <v>319</v>
      </c>
      <c r="BE48" s="11"/>
      <c r="BF48" s="11"/>
      <c r="BG48" s="11"/>
      <c r="BH48" s="11" t="s">
        <v>320</v>
      </c>
      <c r="BI48" s="11"/>
      <c r="BJ48" s="11"/>
      <c r="BK48" s="11"/>
      <c r="BL48" s="11"/>
      <c r="BM48" s="10" t="s">
        <v>321</v>
      </c>
      <c r="BN48" s="11"/>
      <c r="BO48" s="11"/>
      <c r="BP48" s="11"/>
      <c r="BQ48" s="11"/>
      <c r="BR48" s="11"/>
      <c r="BS48" s="11"/>
      <c r="BT48" s="11"/>
      <c r="BU48" s="11"/>
      <c r="BV48" s="11"/>
      <c r="BW48" s="11"/>
      <c r="BX48" s="11"/>
      <c r="BY48" s="11"/>
      <c r="BZ48" s="11"/>
      <c r="CA48" s="11"/>
      <c r="CB48" s="11"/>
      <c r="CC48" s="11"/>
      <c r="CD48" s="11"/>
      <c r="CE48" s="11"/>
      <c r="CF48" s="11"/>
      <c r="CG48" s="11"/>
      <c r="CH48" s="11"/>
    </row>
    <row r="49" spans="1:86" s="88" customFormat="1" ht="38.25" x14ac:dyDescent="0.2">
      <c r="A49" s="42" t="s">
        <v>38</v>
      </c>
      <c r="B49" s="288" t="s">
        <v>1141</v>
      </c>
      <c r="C49" s="36">
        <v>2016</v>
      </c>
      <c r="D49" s="392" t="s">
        <v>358</v>
      </c>
      <c r="E49" s="46">
        <v>1</v>
      </c>
      <c r="F49" s="138" t="s">
        <v>279</v>
      </c>
      <c r="G49" s="397" t="s">
        <v>328</v>
      </c>
      <c r="H49" s="46" t="s">
        <v>584</v>
      </c>
      <c r="I49" s="42" t="s">
        <v>281</v>
      </c>
      <c r="J49" s="176" t="s">
        <v>712</v>
      </c>
      <c r="K49" s="42" t="s">
        <v>550</v>
      </c>
      <c r="L49" s="293">
        <v>0</v>
      </c>
      <c r="M49" s="191" t="e">
        <f t="shared" si="0"/>
        <v>#VALUE!</v>
      </c>
      <c r="N49" s="255" t="s">
        <v>717</v>
      </c>
      <c r="BA49" s="11" t="s">
        <v>322</v>
      </c>
      <c r="BB49" s="11"/>
      <c r="BC49" s="11"/>
      <c r="BD49" s="11" t="s">
        <v>323</v>
      </c>
      <c r="BE49" s="11"/>
      <c r="BF49" s="11"/>
      <c r="BG49" s="11"/>
      <c r="BH49" s="11"/>
      <c r="BI49" s="11"/>
      <c r="BJ49" s="11"/>
      <c r="BK49" s="11"/>
      <c r="BL49" s="11"/>
      <c r="BM49" s="10" t="s">
        <v>324</v>
      </c>
      <c r="BN49" s="11"/>
      <c r="BO49" s="11"/>
      <c r="BP49" s="11"/>
      <c r="BQ49" s="11"/>
      <c r="BR49" s="11"/>
      <c r="BS49" s="11"/>
      <c r="BT49" s="11"/>
      <c r="BU49" s="11"/>
      <c r="BV49" s="11"/>
      <c r="BW49" s="11"/>
      <c r="BX49" s="11"/>
      <c r="BY49" s="11"/>
      <c r="BZ49" s="11"/>
      <c r="CA49" s="11"/>
      <c r="CB49" s="11"/>
      <c r="CC49" s="11"/>
      <c r="CD49" s="11"/>
      <c r="CE49" s="11"/>
      <c r="CF49" s="11"/>
      <c r="CG49" s="11"/>
      <c r="CH49" s="11"/>
    </row>
    <row r="50" spans="1:86" s="88" customFormat="1" ht="38.25" x14ac:dyDescent="0.2">
      <c r="A50" s="42" t="s">
        <v>38</v>
      </c>
      <c r="B50" s="288" t="s">
        <v>1141</v>
      </c>
      <c r="C50" s="36">
        <v>2016</v>
      </c>
      <c r="D50" s="392" t="s">
        <v>495</v>
      </c>
      <c r="E50" s="46">
        <v>1</v>
      </c>
      <c r="F50" s="138" t="s">
        <v>279</v>
      </c>
      <c r="G50" s="397" t="s">
        <v>328</v>
      </c>
      <c r="H50" s="46" t="s">
        <v>584</v>
      </c>
      <c r="I50" s="42" t="s">
        <v>281</v>
      </c>
      <c r="J50" s="176" t="s">
        <v>712</v>
      </c>
      <c r="K50" s="42" t="s">
        <v>550</v>
      </c>
      <c r="L50" s="293">
        <v>0</v>
      </c>
      <c r="M50" s="191" t="e">
        <f t="shared" si="0"/>
        <v>#VALUE!</v>
      </c>
      <c r="N50" s="255" t="s">
        <v>717</v>
      </c>
      <c r="BA50" s="11" t="s">
        <v>325</v>
      </c>
      <c r="BB50" s="11"/>
      <c r="BC50" s="11"/>
      <c r="BD50" s="11" t="s">
        <v>326</v>
      </c>
      <c r="BE50" s="11"/>
      <c r="BF50" s="11"/>
      <c r="BG50" s="11"/>
      <c r="BH50" s="11"/>
      <c r="BI50" s="11"/>
      <c r="BJ50" s="11"/>
      <c r="BK50" s="11"/>
      <c r="BL50" s="11"/>
      <c r="BM50" s="10" t="s">
        <v>327</v>
      </c>
      <c r="BN50" s="11"/>
      <c r="BO50" s="11"/>
      <c r="BP50" s="11"/>
      <c r="BQ50" s="11"/>
      <c r="BR50" s="11"/>
      <c r="BS50" s="11"/>
      <c r="BT50" s="11"/>
      <c r="BU50" s="11"/>
      <c r="BV50" s="11"/>
      <c r="BW50" s="11"/>
      <c r="BX50" s="11"/>
      <c r="BY50" s="11"/>
      <c r="BZ50" s="11"/>
      <c r="CA50" s="11"/>
      <c r="CB50" s="11"/>
      <c r="CC50" s="11"/>
      <c r="CD50" s="11"/>
      <c r="CE50" s="11"/>
      <c r="CF50" s="11"/>
      <c r="CG50" s="11"/>
      <c r="CH50" s="11"/>
    </row>
    <row r="51" spans="1:86" s="88" customFormat="1" ht="25.5" x14ac:dyDescent="0.2">
      <c r="A51" s="42" t="s">
        <v>38</v>
      </c>
      <c r="B51" s="176" t="s">
        <v>614</v>
      </c>
      <c r="C51" s="36">
        <v>2016</v>
      </c>
      <c r="D51" s="392" t="s">
        <v>655</v>
      </c>
      <c r="E51" s="46">
        <v>1</v>
      </c>
      <c r="F51" s="138" t="s">
        <v>279</v>
      </c>
      <c r="G51" s="397" t="s">
        <v>331</v>
      </c>
      <c r="H51" s="46" t="s">
        <v>587</v>
      </c>
      <c r="I51" s="42" t="s">
        <v>281</v>
      </c>
      <c r="J51" s="176" t="s">
        <v>712</v>
      </c>
      <c r="K51" s="42">
        <v>1000</v>
      </c>
      <c r="L51" s="293">
        <v>0</v>
      </c>
      <c r="M51" s="191">
        <f t="shared" si="0"/>
        <v>0</v>
      </c>
      <c r="N51" s="255" t="s">
        <v>1146</v>
      </c>
      <c r="BA51" s="11" t="s">
        <v>328</v>
      </c>
      <c r="BB51" s="11"/>
      <c r="BC51" s="11"/>
      <c r="BD51" s="11" t="s">
        <v>329</v>
      </c>
      <c r="BE51" s="11"/>
      <c r="BF51" s="11"/>
      <c r="BG51" s="11"/>
      <c r="BH51" s="11"/>
      <c r="BI51" s="11"/>
      <c r="BJ51" s="11"/>
      <c r="BK51" s="11"/>
      <c r="BL51" s="11"/>
      <c r="BM51" s="10" t="s">
        <v>330</v>
      </c>
      <c r="BN51" s="11"/>
      <c r="BO51" s="11"/>
      <c r="BP51" s="11"/>
      <c r="BQ51" s="11"/>
      <c r="BR51" s="11"/>
      <c r="BS51" s="11"/>
      <c r="BT51" s="11"/>
      <c r="BU51" s="11"/>
      <c r="BV51" s="11"/>
      <c r="BW51" s="11"/>
      <c r="BX51" s="11"/>
      <c r="BY51" s="11"/>
      <c r="BZ51" s="11"/>
      <c r="CA51" s="11"/>
      <c r="CB51" s="11"/>
      <c r="CC51" s="11"/>
      <c r="CD51" s="11"/>
      <c r="CE51" s="11"/>
      <c r="CF51" s="11"/>
      <c r="CG51" s="11"/>
      <c r="CH51" s="11"/>
    </row>
    <row r="52" spans="1:86" s="88" customFormat="1" ht="25.5" x14ac:dyDescent="0.2">
      <c r="A52" s="42" t="s">
        <v>38</v>
      </c>
      <c r="B52" s="176" t="s">
        <v>614</v>
      </c>
      <c r="C52" s="36">
        <v>2016</v>
      </c>
      <c r="D52" s="392" t="s">
        <v>499</v>
      </c>
      <c r="E52" s="46">
        <v>1</v>
      </c>
      <c r="F52" s="138" t="s">
        <v>279</v>
      </c>
      <c r="G52" s="397" t="s">
        <v>331</v>
      </c>
      <c r="H52" s="46" t="s">
        <v>587</v>
      </c>
      <c r="I52" s="42" t="s">
        <v>281</v>
      </c>
      <c r="J52" s="176" t="s">
        <v>712</v>
      </c>
      <c r="K52" s="42">
        <v>1000</v>
      </c>
      <c r="L52" s="293">
        <v>0</v>
      </c>
      <c r="M52" s="191">
        <f t="shared" si="0"/>
        <v>0</v>
      </c>
      <c r="N52" s="255" t="s">
        <v>1146</v>
      </c>
      <c r="BA52" s="11" t="s">
        <v>335</v>
      </c>
      <c r="BB52" s="11"/>
      <c r="BC52" s="11"/>
      <c r="BD52" s="11"/>
      <c r="BE52" s="11"/>
      <c r="BF52" s="11"/>
      <c r="BG52" s="11"/>
      <c r="BH52" s="11"/>
      <c r="BI52" s="11"/>
      <c r="BJ52" s="11"/>
      <c r="BK52" s="11"/>
      <c r="BL52" s="11"/>
      <c r="BM52" s="10" t="s">
        <v>336</v>
      </c>
      <c r="BN52" s="11"/>
      <c r="BO52" s="11"/>
      <c r="BP52" s="11"/>
      <c r="BQ52" s="11"/>
      <c r="BR52" s="11"/>
      <c r="BS52" s="11"/>
      <c r="BT52" s="11"/>
      <c r="BU52" s="11"/>
      <c r="BV52" s="11"/>
      <c r="BW52" s="11"/>
      <c r="BX52" s="11"/>
      <c r="BY52" s="11"/>
      <c r="BZ52" s="11"/>
      <c r="CA52" s="11"/>
      <c r="CB52" s="11"/>
      <c r="CC52" s="11"/>
      <c r="CD52" s="11"/>
      <c r="CE52" s="11"/>
      <c r="CF52" s="11"/>
      <c r="CG52" s="11"/>
      <c r="CH52" s="11"/>
    </row>
    <row r="53" spans="1:86" s="88" customFormat="1" x14ac:dyDescent="0.2">
      <c r="A53" s="11"/>
      <c r="B53" s="11"/>
      <c r="C53" s="11"/>
      <c r="D53" s="11"/>
      <c r="E53" s="16"/>
      <c r="F53" s="16"/>
      <c r="G53" s="11"/>
      <c r="H53" s="98"/>
      <c r="I53" s="11"/>
      <c r="J53" s="11"/>
      <c r="L53" s="178"/>
      <c r="M53" s="11"/>
      <c r="BA53" s="11" t="s">
        <v>337</v>
      </c>
      <c r="BB53" s="11"/>
      <c r="BC53" s="11"/>
      <c r="BD53" s="11"/>
      <c r="BE53" s="11"/>
      <c r="BF53" s="11"/>
      <c r="BG53" s="11"/>
      <c r="BH53" s="11"/>
      <c r="BI53" s="11"/>
      <c r="BJ53" s="11"/>
      <c r="BK53" s="11"/>
      <c r="BL53" s="11"/>
      <c r="BM53" s="10" t="s">
        <v>338</v>
      </c>
      <c r="BN53" s="11"/>
      <c r="BO53" s="11"/>
      <c r="BP53" s="11"/>
      <c r="BQ53" s="11"/>
      <c r="BR53" s="11"/>
      <c r="BS53" s="11"/>
      <c r="BT53" s="11"/>
      <c r="BU53" s="11"/>
      <c r="BV53" s="11"/>
      <c r="BW53" s="11"/>
      <c r="BX53" s="11"/>
      <c r="BY53" s="11"/>
      <c r="BZ53" s="11"/>
      <c r="CA53" s="11"/>
      <c r="CB53" s="11"/>
      <c r="CC53" s="11"/>
      <c r="CD53" s="11"/>
      <c r="CE53" s="11"/>
      <c r="CF53" s="11"/>
      <c r="CG53" s="11"/>
      <c r="CH53" s="11"/>
    </row>
    <row r="54" spans="1:86" s="88" customFormat="1" x14ac:dyDescent="0.2">
      <c r="A54" s="11"/>
      <c r="B54" s="11"/>
      <c r="C54" s="11"/>
      <c r="D54" s="11"/>
      <c r="E54" s="16"/>
      <c r="F54" s="16"/>
      <c r="G54" s="11"/>
      <c r="H54" s="98"/>
      <c r="I54" s="11"/>
      <c r="J54" s="11"/>
      <c r="L54" s="178"/>
      <c r="M54" s="11"/>
      <c r="BA54" s="11" t="s">
        <v>339</v>
      </c>
      <c r="BB54" s="11"/>
      <c r="BC54" s="11"/>
      <c r="BD54" s="11"/>
      <c r="BE54" s="11"/>
      <c r="BF54" s="11"/>
      <c r="BG54" s="11"/>
      <c r="BH54" s="11"/>
      <c r="BI54" s="11"/>
      <c r="BJ54" s="11"/>
      <c r="BK54" s="11"/>
      <c r="BL54" s="11"/>
      <c r="BM54" s="10" t="s">
        <v>340</v>
      </c>
      <c r="BN54" s="11"/>
      <c r="BO54" s="11"/>
      <c r="BP54" s="11"/>
      <c r="BQ54" s="11"/>
      <c r="BR54" s="11"/>
      <c r="BS54" s="11"/>
      <c r="BT54" s="11"/>
      <c r="BU54" s="11"/>
      <c r="BV54" s="11"/>
      <c r="BW54" s="11"/>
      <c r="BX54" s="11"/>
      <c r="BY54" s="11"/>
      <c r="BZ54" s="11"/>
      <c r="CA54" s="11"/>
      <c r="CB54" s="11"/>
      <c r="CC54" s="11"/>
      <c r="CD54" s="11"/>
      <c r="CE54" s="11"/>
      <c r="CF54" s="11"/>
      <c r="CG54" s="11"/>
      <c r="CH54" s="11"/>
    </row>
    <row r="55" spans="1:86" s="88" customFormat="1" x14ac:dyDescent="0.2">
      <c r="A55" s="11"/>
      <c r="B55" s="11"/>
      <c r="C55" s="11"/>
      <c r="D55" s="11"/>
      <c r="E55" s="16"/>
      <c r="F55" s="16"/>
      <c r="G55" s="11"/>
      <c r="H55" s="98"/>
      <c r="I55" s="11"/>
      <c r="J55" s="11"/>
      <c r="L55" s="178"/>
      <c r="M55" s="11"/>
      <c r="BA55" s="11" t="s">
        <v>341</v>
      </c>
      <c r="BB55" s="11"/>
      <c r="BC55" s="11"/>
      <c r="BD55" s="11"/>
      <c r="BE55" s="11"/>
      <c r="BF55" s="11"/>
      <c r="BG55" s="11"/>
      <c r="BH55" s="11"/>
      <c r="BI55" s="11"/>
      <c r="BJ55" s="11"/>
      <c r="BK55" s="11"/>
      <c r="BL55" s="11"/>
      <c r="BM55" s="10" t="s">
        <v>342</v>
      </c>
      <c r="BN55" s="11"/>
      <c r="BO55" s="11"/>
      <c r="BP55" s="11"/>
      <c r="BQ55" s="11"/>
      <c r="BR55" s="11"/>
      <c r="BS55" s="11"/>
      <c r="BT55" s="11"/>
      <c r="BU55" s="11"/>
      <c r="BV55" s="11"/>
      <c r="BW55" s="11"/>
      <c r="BX55" s="11"/>
      <c r="BY55" s="11"/>
      <c r="BZ55" s="11"/>
      <c r="CA55" s="11"/>
      <c r="CB55" s="11"/>
      <c r="CC55" s="11"/>
      <c r="CD55" s="11"/>
      <c r="CE55" s="11"/>
      <c r="CF55" s="11"/>
      <c r="CG55" s="11"/>
      <c r="CH55" s="11"/>
    </row>
    <row r="56" spans="1:86" s="88" customFormat="1" x14ac:dyDescent="0.2">
      <c r="A56" s="11"/>
      <c r="B56" s="11"/>
      <c r="C56" s="11"/>
      <c r="D56" s="11"/>
      <c r="E56" s="16"/>
      <c r="F56" s="16"/>
      <c r="G56" s="11"/>
      <c r="H56" s="98"/>
      <c r="I56" s="11"/>
      <c r="J56" s="11"/>
      <c r="L56" s="178"/>
      <c r="M56" s="11"/>
      <c r="BA56" s="11" t="s">
        <v>343</v>
      </c>
      <c r="BB56" s="11"/>
      <c r="BC56" s="11"/>
      <c r="BD56" s="11"/>
      <c r="BE56" s="11"/>
      <c r="BF56" s="11"/>
      <c r="BG56" s="11"/>
      <c r="BH56" s="11"/>
      <c r="BI56" s="11"/>
      <c r="BJ56" s="11"/>
      <c r="BK56" s="11"/>
      <c r="BL56" s="11"/>
      <c r="BM56" s="10" t="s">
        <v>344</v>
      </c>
      <c r="BN56" s="11"/>
      <c r="BO56" s="11"/>
      <c r="BP56" s="11"/>
      <c r="BQ56" s="11"/>
      <c r="BR56" s="11"/>
      <c r="BS56" s="11"/>
      <c r="BT56" s="11"/>
      <c r="BU56" s="11"/>
      <c r="BV56" s="11"/>
      <c r="BW56" s="11"/>
      <c r="BX56" s="11"/>
      <c r="BY56" s="11"/>
      <c r="BZ56" s="11"/>
      <c r="CA56" s="11"/>
      <c r="CB56" s="11"/>
      <c r="CC56" s="11"/>
      <c r="CD56" s="11"/>
      <c r="CE56" s="11"/>
      <c r="CF56" s="11"/>
      <c r="CG56" s="11"/>
      <c r="CH56" s="11"/>
    </row>
    <row r="57" spans="1:86" s="88" customFormat="1" x14ac:dyDescent="0.2">
      <c r="A57" s="11"/>
      <c r="B57" s="11"/>
      <c r="C57" s="11"/>
      <c r="D57" s="11"/>
      <c r="E57" s="16"/>
      <c r="F57" s="16"/>
      <c r="G57" s="11"/>
      <c r="H57" s="98"/>
      <c r="I57" s="11"/>
      <c r="J57" s="11"/>
      <c r="L57" s="178"/>
      <c r="M57" s="11"/>
      <c r="BA57" s="11" t="s">
        <v>345</v>
      </c>
      <c r="BB57" s="11"/>
      <c r="BC57" s="11"/>
      <c r="BD57" s="11"/>
      <c r="BE57" s="11"/>
      <c r="BF57" s="11"/>
      <c r="BG57" s="11"/>
      <c r="BH57" s="11"/>
      <c r="BI57" s="11"/>
      <c r="BJ57" s="11"/>
      <c r="BK57" s="11"/>
      <c r="BL57" s="11"/>
      <c r="BM57" s="10" t="s">
        <v>346</v>
      </c>
      <c r="BN57" s="11"/>
      <c r="BO57" s="11"/>
      <c r="BP57" s="11"/>
      <c r="BQ57" s="11"/>
      <c r="BR57" s="11"/>
      <c r="BS57" s="11"/>
      <c r="BT57" s="11"/>
      <c r="BU57" s="11"/>
      <c r="BV57" s="11"/>
      <c r="BW57" s="11"/>
      <c r="BX57" s="11"/>
      <c r="BY57" s="11"/>
      <c r="BZ57" s="11"/>
      <c r="CA57" s="11"/>
      <c r="CB57" s="11"/>
      <c r="CC57" s="11"/>
      <c r="CD57" s="11"/>
      <c r="CE57" s="11"/>
      <c r="CF57" s="11"/>
      <c r="CG57" s="11"/>
      <c r="CH57" s="11"/>
    </row>
    <row r="58" spans="1:86" s="88" customFormat="1" x14ac:dyDescent="0.2">
      <c r="A58" s="11"/>
      <c r="B58" s="11"/>
      <c r="C58" s="11"/>
      <c r="D58" s="11"/>
      <c r="E58" s="16"/>
      <c r="F58" s="16"/>
      <c r="G58" s="11"/>
      <c r="H58" s="98"/>
      <c r="I58" s="11"/>
      <c r="J58" s="11"/>
      <c r="L58" s="178"/>
      <c r="M58" s="11"/>
      <c r="BA58" s="11" t="s">
        <v>347</v>
      </c>
      <c r="BB58" s="11"/>
      <c r="BC58" s="11"/>
      <c r="BD58" s="11"/>
      <c r="BE58" s="11"/>
      <c r="BF58" s="11"/>
      <c r="BG58" s="11"/>
      <c r="BH58" s="11"/>
      <c r="BI58" s="11"/>
      <c r="BJ58" s="11"/>
      <c r="BK58" s="11"/>
      <c r="BL58" s="11"/>
      <c r="BM58" s="10" t="s">
        <v>348</v>
      </c>
      <c r="BN58" s="11"/>
      <c r="BO58" s="11"/>
      <c r="BP58" s="11"/>
      <c r="BQ58" s="11"/>
      <c r="BR58" s="11"/>
      <c r="BS58" s="11"/>
      <c r="BT58" s="11"/>
      <c r="BU58" s="11"/>
      <c r="BV58" s="11"/>
      <c r="BW58" s="11"/>
      <c r="BX58" s="11"/>
      <c r="BY58" s="11"/>
      <c r="BZ58" s="11"/>
      <c r="CA58" s="11"/>
      <c r="CB58" s="11"/>
      <c r="CC58" s="11"/>
      <c r="CD58" s="11"/>
      <c r="CE58" s="11"/>
      <c r="CF58" s="11"/>
      <c r="CG58" s="11"/>
      <c r="CH58" s="11"/>
    </row>
    <row r="59" spans="1:86" s="88" customFormat="1" x14ac:dyDescent="0.2">
      <c r="A59" s="11"/>
      <c r="B59" s="11"/>
      <c r="C59" s="11"/>
      <c r="D59" s="11"/>
      <c r="E59" s="16"/>
      <c r="F59" s="16"/>
      <c r="G59" s="11"/>
      <c r="H59" s="98"/>
      <c r="I59" s="11"/>
      <c r="J59" s="11"/>
      <c r="L59" s="178"/>
      <c r="M59" s="11"/>
      <c r="BA59" s="11"/>
      <c r="BB59" s="11"/>
      <c r="BC59" s="11"/>
      <c r="BD59" s="11"/>
      <c r="BE59" s="11"/>
      <c r="BF59" s="11"/>
      <c r="BG59" s="11"/>
      <c r="BH59" s="11"/>
      <c r="BI59" s="11"/>
      <c r="BJ59" s="11"/>
      <c r="BK59" s="11"/>
      <c r="BL59" s="11"/>
      <c r="BM59" s="10" t="s">
        <v>349</v>
      </c>
      <c r="BN59" s="11"/>
      <c r="BO59" s="11"/>
      <c r="BP59" s="11"/>
      <c r="BQ59" s="11"/>
      <c r="BR59" s="11"/>
      <c r="BS59" s="11"/>
      <c r="BT59" s="11"/>
      <c r="BU59" s="11"/>
      <c r="BV59" s="11"/>
      <c r="BW59" s="11"/>
      <c r="BX59" s="11"/>
      <c r="BY59" s="11"/>
      <c r="BZ59" s="11"/>
      <c r="CA59" s="11"/>
      <c r="CB59" s="11"/>
      <c r="CC59" s="11"/>
      <c r="CD59" s="11"/>
      <c r="CE59" s="11"/>
      <c r="CF59" s="11"/>
      <c r="CG59" s="11"/>
      <c r="CH59" s="11"/>
    </row>
    <row r="60" spans="1:86" s="88" customFormat="1" x14ac:dyDescent="0.2">
      <c r="A60" s="11"/>
      <c r="B60" s="11"/>
      <c r="C60" s="11"/>
      <c r="D60" s="11"/>
      <c r="E60" s="16"/>
      <c r="F60" s="16"/>
      <c r="G60" s="11"/>
      <c r="H60" s="98"/>
      <c r="I60" s="11"/>
      <c r="J60" s="11"/>
      <c r="L60" s="178"/>
      <c r="M60" s="11"/>
      <c r="BA60" s="11"/>
      <c r="BB60" s="11"/>
      <c r="BC60" s="11"/>
      <c r="BD60" s="11"/>
      <c r="BE60" s="11"/>
      <c r="BF60" s="11"/>
      <c r="BG60" s="11"/>
      <c r="BH60" s="11"/>
      <c r="BI60" s="11"/>
      <c r="BJ60" s="11"/>
      <c r="BK60" s="11"/>
      <c r="BL60" s="11"/>
      <c r="BM60" s="10" t="s">
        <v>350</v>
      </c>
      <c r="BN60" s="11"/>
      <c r="BO60" s="11"/>
      <c r="BP60" s="11"/>
      <c r="BQ60" s="11"/>
      <c r="BR60" s="11"/>
      <c r="BS60" s="11"/>
      <c r="BT60" s="11"/>
      <c r="BU60" s="11"/>
      <c r="BV60" s="11"/>
      <c r="BW60" s="11"/>
      <c r="BX60" s="11"/>
      <c r="BY60" s="11"/>
      <c r="BZ60" s="11"/>
      <c r="CA60" s="11"/>
      <c r="CB60" s="11"/>
      <c r="CC60" s="11"/>
      <c r="CD60" s="11"/>
      <c r="CE60" s="11"/>
      <c r="CF60" s="11"/>
      <c r="CG60" s="11"/>
      <c r="CH60" s="11"/>
    </row>
    <row r="61" spans="1:86" s="88" customFormat="1" x14ac:dyDescent="0.2">
      <c r="A61" s="11"/>
      <c r="B61" s="11"/>
      <c r="C61" s="11"/>
      <c r="D61" s="11"/>
      <c r="E61" s="16"/>
      <c r="F61" s="16"/>
      <c r="G61" s="11"/>
      <c r="H61" s="98"/>
      <c r="I61" s="11"/>
      <c r="J61" s="11"/>
      <c r="L61" s="178"/>
      <c r="M61" s="11"/>
      <c r="BA61" s="169" t="s">
        <v>351</v>
      </c>
      <c r="BB61" s="11"/>
      <c r="BC61" s="11"/>
      <c r="BD61" s="11"/>
      <c r="BE61" s="11"/>
      <c r="BF61" s="11"/>
      <c r="BG61" s="11"/>
      <c r="BH61" s="11"/>
      <c r="BI61" s="11"/>
      <c r="BJ61" s="11"/>
      <c r="BK61" s="11"/>
      <c r="BL61" s="11"/>
      <c r="BM61" s="10" t="s">
        <v>874</v>
      </c>
      <c r="BN61" s="11"/>
      <c r="BO61" s="11"/>
      <c r="BP61" s="11"/>
      <c r="BQ61" s="11"/>
      <c r="BR61" s="11"/>
      <c r="BS61" s="11"/>
      <c r="BT61" s="11"/>
      <c r="BU61" s="11"/>
      <c r="BV61" s="11"/>
      <c r="BW61" s="11"/>
      <c r="BX61" s="11"/>
      <c r="BY61" s="11"/>
      <c r="BZ61" s="11"/>
      <c r="CA61" s="11"/>
      <c r="CB61" s="11"/>
      <c r="CC61" s="11"/>
      <c r="CD61" s="11"/>
      <c r="CE61" s="11"/>
      <c r="CF61" s="11"/>
      <c r="CG61" s="11"/>
      <c r="CH61" s="11"/>
    </row>
    <row r="62" spans="1:86" s="88" customFormat="1" ht="15" x14ac:dyDescent="0.25">
      <c r="A62" s="11"/>
      <c r="B62" s="11"/>
      <c r="C62" s="11"/>
      <c r="D62" s="11"/>
      <c r="E62" s="16"/>
      <c r="F62" s="16"/>
      <c r="G62" s="11"/>
      <c r="H62" s="98"/>
      <c r="I62" s="11"/>
      <c r="J62" s="11"/>
      <c r="L62" s="178"/>
      <c r="M62" s="11"/>
      <c r="BA62" s="170" t="s">
        <v>353</v>
      </c>
      <c r="BB62" s="11"/>
      <c r="BC62" s="11"/>
      <c r="BD62" s="11"/>
      <c r="BE62" s="11"/>
      <c r="BF62" s="11"/>
      <c r="BG62" s="11"/>
      <c r="BH62" s="11"/>
      <c r="BI62" s="11"/>
      <c r="BJ62" s="11"/>
      <c r="BK62" s="11"/>
      <c r="BL62" s="11"/>
      <c r="BM62" s="13" t="s">
        <v>354</v>
      </c>
      <c r="BN62" s="11"/>
      <c r="BO62" s="11"/>
      <c r="BP62" s="11"/>
      <c r="BQ62" s="11"/>
      <c r="BR62" s="11"/>
      <c r="BS62" s="11"/>
      <c r="BT62" s="11"/>
      <c r="BU62" s="11"/>
      <c r="BV62" s="11"/>
      <c r="BW62" s="11"/>
      <c r="BX62" s="11"/>
      <c r="BY62" s="11"/>
      <c r="BZ62" s="11"/>
      <c r="CA62" s="11"/>
      <c r="CB62" s="11"/>
      <c r="CC62" s="11"/>
      <c r="CD62" s="11"/>
      <c r="CE62" s="11"/>
      <c r="CF62" s="11"/>
      <c r="CG62" s="11"/>
      <c r="CH62" s="11"/>
    </row>
    <row r="63" spans="1:86" s="88" customFormat="1" x14ac:dyDescent="0.2">
      <c r="A63" s="11"/>
      <c r="B63" s="11"/>
      <c r="C63" s="11"/>
      <c r="D63" s="11"/>
      <c r="E63" s="16"/>
      <c r="F63" s="16"/>
      <c r="G63" s="11"/>
      <c r="H63" s="98"/>
      <c r="I63" s="11"/>
      <c r="J63" s="11"/>
      <c r="L63" s="178"/>
      <c r="M63" s="11"/>
      <c r="BA63" s="22" t="s">
        <v>355</v>
      </c>
      <c r="BB63" s="11"/>
      <c r="BC63" s="11"/>
      <c r="BD63" s="11"/>
      <c r="BE63" s="11"/>
      <c r="BF63" s="11"/>
      <c r="BG63" s="11"/>
      <c r="BH63" s="11"/>
      <c r="BI63" s="11"/>
      <c r="BJ63" s="11"/>
      <c r="BK63" s="11"/>
      <c r="BL63" s="11"/>
      <c r="BM63" s="10" t="s">
        <v>356</v>
      </c>
      <c r="BN63" s="11"/>
      <c r="BO63" s="11"/>
      <c r="BP63" s="11"/>
      <c r="BQ63" s="11"/>
      <c r="BR63" s="11"/>
      <c r="BS63" s="11"/>
      <c r="BT63" s="11"/>
      <c r="BU63" s="11"/>
      <c r="BV63" s="11"/>
      <c r="BW63" s="11"/>
      <c r="BX63" s="11"/>
      <c r="BY63" s="11"/>
      <c r="BZ63" s="11"/>
      <c r="CA63" s="11"/>
      <c r="CB63" s="11"/>
      <c r="CC63" s="11"/>
      <c r="CD63" s="11"/>
      <c r="CE63" s="11"/>
      <c r="CF63" s="11"/>
      <c r="CG63" s="11"/>
      <c r="CH63" s="11"/>
    </row>
    <row r="64" spans="1:86" s="88" customFormat="1" x14ac:dyDescent="0.2">
      <c r="A64" s="11"/>
      <c r="B64" s="11"/>
      <c r="C64" s="11"/>
      <c r="D64" s="11"/>
      <c r="E64" s="16"/>
      <c r="F64" s="16"/>
      <c r="G64" s="11"/>
      <c r="H64" s="98"/>
      <c r="I64" s="11"/>
      <c r="J64" s="11"/>
      <c r="L64" s="178"/>
      <c r="M64" s="11"/>
      <c r="BA64" s="22" t="s">
        <v>357</v>
      </c>
      <c r="BB64" s="11"/>
      <c r="BC64" s="11"/>
      <c r="BD64" s="11"/>
      <c r="BE64" s="11"/>
      <c r="BF64" s="11"/>
      <c r="BG64" s="11"/>
      <c r="BH64" s="11"/>
      <c r="BI64" s="11"/>
      <c r="BJ64" s="11"/>
      <c r="BK64" s="11"/>
      <c r="BL64" s="11"/>
      <c r="BM64" s="10" t="s">
        <v>358</v>
      </c>
      <c r="BN64" s="11"/>
      <c r="BO64" s="11"/>
      <c r="BP64" s="11"/>
      <c r="BQ64" s="11"/>
      <c r="BR64" s="11"/>
      <c r="BS64" s="11"/>
      <c r="BT64" s="11"/>
      <c r="BU64" s="11"/>
      <c r="BV64" s="11"/>
      <c r="BW64" s="11"/>
      <c r="BX64" s="11"/>
      <c r="BY64" s="11"/>
      <c r="BZ64" s="11"/>
      <c r="CA64" s="11"/>
      <c r="CB64" s="11"/>
      <c r="CC64" s="11"/>
      <c r="CD64" s="11"/>
      <c r="CE64" s="11"/>
      <c r="CF64" s="11"/>
      <c r="CG64" s="11"/>
      <c r="CH64" s="11"/>
    </row>
    <row r="65" spans="1:86" s="88" customFormat="1" x14ac:dyDescent="0.2">
      <c r="A65" s="11"/>
      <c r="B65" s="11"/>
      <c r="C65" s="11"/>
      <c r="D65" s="11"/>
      <c r="E65" s="16"/>
      <c r="F65" s="16"/>
      <c r="G65" s="11"/>
      <c r="H65" s="98"/>
      <c r="I65" s="11"/>
      <c r="J65" s="11"/>
      <c r="L65" s="178"/>
      <c r="M65" s="11"/>
      <c r="BA65" s="22" t="s">
        <v>359</v>
      </c>
      <c r="BB65" s="11"/>
      <c r="BC65" s="11"/>
      <c r="BD65" s="11"/>
      <c r="BE65" s="11"/>
      <c r="BF65" s="11"/>
      <c r="BG65" s="11"/>
      <c r="BH65" s="11"/>
      <c r="BI65" s="11"/>
      <c r="BJ65" s="11"/>
      <c r="BK65" s="11"/>
      <c r="BL65" s="11"/>
      <c r="BM65" s="10" t="s">
        <v>360</v>
      </c>
      <c r="BN65" s="11"/>
      <c r="BO65" s="11"/>
      <c r="BP65" s="11"/>
      <c r="BQ65" s="11"/>
      <c r="BR65" s="11"/>
      <c r="BS65" s="11"/>
      <c r="BT65" s="11"/>
      <c r="BU65" s="11"/>
      <c r="BV65" s="11"/>
      <c r="BW65" s="11"/>
      <c r="BX65" s="11"/>
      <c r="BY65" s="11"/>
      <c r="BZ65" s="11"/>
      <c r="CA65" s="11"/>
      <c r="CB65" s="11"/>
      <c r="CC65" s="11"/>
      <c r="CD65" s="11"/>
      <c r="CE65" s="11"/>
      <c r="CF65" s="11"/>
      <c r="CG65" s="11"/>
      <c r="CH65" s="11"/>
    </row>
    <row r="66" spans="1:86" s="88" customFormat="1" x14ac:dyDescent="0.2">
      <c r="A66" s="11"/>
      <c r="B66" s="11"/>
      <c r="C66" s="11"/>
      <c r="D66" s="11"/>
      <c r="E66" s="16"/>
      <c r="F66" s="16"/>
      <c r="G66" s="11"/>
      <c r="H66" s="98"/>
      <c r="I66" s="11"/>
      <c r="J66" s="11"/>
      <c r="L66" s="178"/>
      <c r="M66" s="11"/>
      <c r="BA66" s="22" t="s">
        <v>361</v>
      </c>
      <c r="BB66" s="11"/>
      <c r="BC66" s="11"/>
      <c r="BD66" s="11"/>
      <c r="BE66" s="11"/>
      <c r="BF66" s="11"/>
      <c r="BG66" s="11"/>
      <c r="BH66" s="11"/>
      <c r="BI66" s="11"/>
      <c r="BJ66" s="11"/>
      <c r="BK66" s="11"/>
      <c r="BL66" s="11"/>
      <c r="BM66" s="10" t="s">
        <v>362</v>
      </c>
      <c r="BN66" s="11"/>
      <c r="BO66" s="11"/>
      <c r="BP66" s="11"/>
      <c r="BQ66" s="11"/>
      <c r="BR66" s="11"/>
      <c r="BS66" s="11"/>
      <c r="BT66" s="11"/>
      <c r="BU66" s="11"/>
      <c r="BV66" s="11"/>
      <c r="BW66" s="11"/>
      <c r="BX66" s="11"/>
      <c r="BY66" s="11"/>
      <c r="BZ66" s="11"/>
      <c r="CA66" s="11"/>
      <c r="CB66" s="11"/>
      <c r="CC66" s="11"/>
      <c r="CD66" s="11"/>
      <c r="CE66" s="11"/>
      <c r="CF66" s="11"/>
      <c r="CG66" s="11"/>
      <c r="CH66" s="11"/>
    </row>
    <row r="67" spans="1:86" s="88" customFormat="1" x14ac:dyDescent="0.2">
      <c r="A67" s="11"/>
      <c r="B67" s="11"/>
      <c r="C67" s="11"/>
      <c r="D67" s="11"/>
      <c r="E67" s="16"/>
      <c r="F67" s="16"/>
      <c r="G67" s="11"/>
      <c r="H67" s="98"/>
      <c r="I67" s="11"/>
      <c r="J67" s="11"/>
      <c r="L67" s="178"/>
      <c r="M67" s="11"/>
      <c r="BA67" s="22" t="s">
        <v>363</v>
      </c>
      <c r="BB67" s="11"/>
      <c r="BC67" s="11"/>
      <c r="BD67" s="11"/>
      <c r="BE67" s="11"/>
      <c r="BF67" s="11"/>
      <c r="BG67" s="11"/>
      <c r="BH67" s="11"/>
      <c r="BI67" s="11"/>
      <c r="BJ67" s="11"/>
      <c r="BK67" s="11"/>
      <c r="BL67" s="11"/>
      <c r="BM67" s="10" t="s">
        <v>364</v>
      </c>
      <c r="BN67" s="11"/>
      <c r="BO67" s="11"/>
      <c r="BP67" s="11"/>
      <c r="BQ67" s="11"/>
      <c r="BR67" s="11"/>
      <c r="BS67" s="11"/>
      <c r="BT67" s="11"/>
      <c r="BU67" s="11"/>
      <c r="BV67" s="11"/>
      <c r="BW67" s="11"/>
      <c r="BX67" s="11"/>
      <c r="BY67" s="11"/>
      <c r="BZ67" s="11"/>
      <c r="CA67" s="11"/>
      <c r="CB67" s="11"/>
      <c r="CC67" s="11"/>
      <c r="CD67" s="11"/>
      <c r="CE67" s="11"/>
      <c r="CF67" s="11"/>
      <c r="CG67" s="11"/>
      <c r="CH67" s="11"/>
    </row>
    <row r="68" spans="1:86" s="88" customFormat="1" ht="15" x14ac:dyDescent="0.25">
      <c r="A68" s="11"/>
      <c r="B68" s="11"/>
      <c r="C68" s="11"/>
      <c r="D68" s="11"/>
      <c r="E68" s="16"/>
      <c r="F68" s="16"/>
      <c r="G68" s="11"/>
      <c r="H68" s="98"/>
      <c r="I68" s="11"/>
      <c r="J68" s="11"/>
      <c r="L68" s="178"/>
      <c r="M68" s="11"/>
      <c r="BA68" s="170" t="s">
        <v>365</v>
      </c>
      <c r="BB68" s="11"/>
      <c r="BC68" s="11"/>
      <c r="BD68" s="11"/>
      <c r="BE68" s="11"/>
      <c r="BF68" s="11"/>
      <c r="BG68" s="11"/>
      <c r="BH68" s="11"/>
      <c r="BI68" s="11"/>
      <c r="BJ68" s="11"/>
      <c r="BK68" s="11"/>
      <c r="BL68" s="11"/>
      <c r="BM68" s="10" t="s">
        <v>366</v>
      </c>
      <c r="BN68" s="11"/>
      <c r="BO68" s="11"/>
      <c r="BP68" s="11"/>
      <c r="BQ68" s="11"/>
      <c r="BR68" s="11"/>
      <c r="BS68" s="11"/>
      <c r="BT68" s="11"/>
      <c r="BU68" s="11"/>
      <c r="BV68" s="11"/>
      <c r="BW68" s="11"/>
      <c r="BX68" s="11"/>
      <c r="BY68" s="11"/>
      <c r="BZ68" s="11"/>
      <c r="CA68" s="11"/>
      <c r="CB68" s="11"/>
      <c r="CC68" s="11"/>
      <c r="CD68" s="11"/>
      <c r="CE68" s="11"/>
      <c r="CF68" s="11"/>
      <c r="CG68" s="11"/>
      <c r="CH68" s="11"/>
    </row>
    <row r="69" spans="1:86" s="88" customFormat="1" x14ac:dyDescent="0.2">
      <c r="A69" s="11"/>
      <c r="B69" s="11"/>
      <c r="C69" s="11"/>
      <c r="D69" s="11"/>
      <c r="E69" s="16"/>
      <c r="F69" s="16"/>
      <c r="G69" s="11"/>
      <c r="H69" s="98"/>
      <c r="I69" s="11"/>
      <c r="J69" s="11"/>
      <c r="L69" s="178"/>
      <c r="M69" s="11"/>
      <c r="BA69" s="88" t="s">
        <v>367</v>
      </c>
      <c r="BB69" s="11"/>
      <c r="BC69" s="11"/>
      <c r="BD69" s="11"/>
      <c r="BE69" s="11"/>
      <c r="BF69" s="11"/>
      <c r="BG69" s="11"/>
      <c r="BH69" s="11"/>
      <c r="BI69" s="11"/>
      <c r="BJ69" s="11"/>
      <c r="BK69" s="11"/>
      <c r="BL69" s="11"/>
      <c r="BM69" s="10" t="s">
        <v>368</v>
      </c>
      <c r="BN69" s="11"/>
      <c r="BO69" s="11"/>
      <c r="BP69" s="11"/>
      <c r="BQ69" s="11"/>
      <c r="BR69" s="11"/>
      <c r="BS69" s="11"/>
      <c r="BT69" s="11"/>
      <c r="BU69" s="11"/>
      <c r="BV69" s="11"/>
      <c r="BW69" s="11"/>
      <c r="BX69" s="11"/>
      <c r="BY69" s="11"/>
      <c r="BZ69" s="11"/>
      <c r="CA69" s="11"/>
      <c r="CB69" s="11"/>
      <c r="CC69" s="11"/>
      <c r="CD69" s="11"/>
      <c r="CE69" s="11"/>
      <c r="CF69" s="11"/>
      <c r="CG69" s="11"/>
      <c r="CH69" s="11"/>
    </row>
    <row r="70" spans="1:86" s="88" customFormat="1" x14ac:dyDescent="0.2">
      <c r="A70" s="11"/>
      <c r="B70" s="11"/>
      <c r="C70" s="11"/>
      <c r="D70" s="11"/>
      <c r="E70" s="16"/>
      <c r="F70" s="16"/>
      <c r="G70" s="11"/>
      <c r="H70" s="98"/>
      <c r="I70" s="11"/>
      <c r="J70" s="11"/>
      <c r="L70" s="178"/>
      <c r="M70" s="11"/>
      <c r="BA70" s="88" t="s">
        <v>369</v>
      </c>
      <c r="BB70" s="11"/>
      <c r="BC70" s="11"/>
      <c r="BD70" s="11"/>
      <c r="BE70" s="11"/>
      <c r="BF70" s="11"/>
      <c r="BG70" s="11"/>
      <c r="BH70" s="11"/>
      <c r="BI70" s="11"/>
      <c r="BJ70" s="11"/>
      <c r="BK70" s="11"/>
      <c r="BL70" s="11"/>
      <c r="BM70" s="10" t="s">
        <v>370</v>
      </c>
      <c r="BN70" s="11"/>
      <c r="BO70" s="11"/>
      <c r="BP70" s="11"/>
      <c r="BQ70" s="11"/>
      <c r="BR70" s="11"/>
      <c r="BS70" s="11"/>
      <c r="BT70" s="11"/>
      <c r="BU70" s="11"/>
      <c r="BV70" s="11"/>
      <c r="BW70" s="11"/>
      <c r="BX70" s="11"/>
      <c r="BY70" s="11"/>
      <c r="BZ70" s="11"/>
      <c r="CA70" s="11"/>
      <c r="CB70" s="11"/>
      <c r="CC70" s="11"/>
      <c r="CD70" s="11"/>
      <c r="CE70" s="11"/>
      <c r="CF70" s="11"/>
      <c r="CG70" s="11"/>
      <c r="CH70" s="11"/>
    </row>
    <row r="71" spans="1:86" s="88" customFormat="1" x14ac:dyDescent="0.2">
      <c r="A71" s="11"/>
      <c r="B71" s="11"/>
      <c r="C71" s="11"/>
      <c r="D71" s="11"/>
      <c r="E71" s="16"/>
      <c r="F71" s="16"/>
      <c r="G71" s="11"/>
      <c r="H71" s="98"/>
      <c r="I71" s="11"/>
      <c r="J71" s="11"/>
      <c r="L71" s="178"/>
      <c r="M71" s="11"/>
      <c r="BA71" s="88" t="s">
        <v>371</v>
      </c>
      <c r="BB71" s="11"/>
      <c r="BC71" s="11"/>
      <c r="BD71" s="11"/>
      <c r="BE71" s="11"/>
      <c r="BF71" s="11"/>
      <c r="BG71" s="11"/>
      <c r="BH71" s="11"/>
      <c r="BI71" s="11"/>
      <c r="BJ71" s="11"/>
      <c r="BK71" s="11"/>
      <c r="BL71" s="11"/>
      <c r="BM71" s="10" t="s">
        <v>372</v>
      </c>
      <c r="BN71" s="11"/>
      <c r="BO71" s="11"/>
      <c r="BP71" s="11"/>
      <c r="BQ71" s="11"/>
      <c r="BR71" s="11"/>
      <c r="BS71" s="11"/>
      <c r="BT71" s="11"/>
      <c r="BU71" s="11"/>
      <c r="BV71" s="11"/>
      <c r="BW71" s="11"/>
      <c r="BX71" s="11"/>
      <c r="BY71" s="11"/>
      <c r="BZ71" s="11"/>
      <c r="CA71" s="11"/>
      <c r="CB71" s="11"/>
      <c r="CC71" s="11"/>
      <c r="CD71" s="11"/>
      <c r="CE71" s="11"/>
      <c r="CF71" s="11"/>
      <c r="CG71" s="11"/>
      <c r="CH71" s="11"/>
    </row>
    <row r="72" spans="1:86" s="88" customFormat="1" x14ac:dyDescent="0.2">
      <c r="A72" s="11"/>
      <c r="B72" s="11"/>
      <c r="C72" s="11"/>
      <c r="D72" s="11"/>
      <c r="E72" s="16"/>
      <c r="F72" s="16"/>
      <c r="G72" s="11"/>
      <c r="H72" s="98"/>
      <c r="I72" s="11"/>
      <c r="J72" s="11"/>
      <c r="L72" s="178"/>
      <c r="M72" s="11"/>
      <c r="BA72" s="88" t="s">
        <v>373</v>
      </c>
      <c r="BB72" s="11"/>
      <c r="BC72" s="11"/>
      <c r="BD72" s="11"/>
      <c r="BE72" s="11"/>
      <c r="BF72" s="11"/>
      <c r="BG72" s="11"/>
      <c r="BH72" s="11"/>
      <c r="BI72" s="11"/>
      <c r="BJ72" s="11"/>
      <c r="BK72" s="11"/>
      <c r="BL72" s="11"/>
      <c r="BM72" s="10" t="s">
        <v>374</v>
      </c>
      <c r="BN72" s="11"/>
      <c r="BO72" s="11"/>
      <c r="BP72" s="11"/>
      <c r="BQ72" s="11"/>
      <c r="BR72" s="11"/>
      <c r="BS72" s="11"/>
      <c r="BT72" s="11"/>
      <c r="BU72" s="11"/>
      <c r="BV72" s="11"/>
      <c r="BW72" s="11"/>
      <c r="BX72" s="11"/>
      <c r="BY72" s="11"/>
      <c r="BZ72" s="11"/>
      <c r="CA72" s="11"/>
      <c r="CB72" s="11"/>
      <c r="CC72" s="11"/>
      <c r="CD72" s="11"/>
      <c r="CE72" s="11"/>
      <c r="CF72" s="11"/>
      <c r="CG72" s="11"/>
      <c r="CH72" s="11"/>
    </row>
    <row r="73" spans="1:86" s="88" customFormat="1" x14ac:dyDescent="0.2">
      <c r="A73" s="11"/>
      <c r="B73" s="11"/>
      <c r="C73" s="11"/>
      <c r="D73" s="11"/>
      <c r="E73" s="16"/>
      <c r="F73" s="16"/>
      <c r="G73" s="11"/>
      <c r="H73" s="98"/>
      <c r="I73" s="11"/>
      <c r="J73" s="11"/>
      <c r="L73" s="178"/>
      <c r="M73" s="11"/>
      <c r="BA73" s="88" t="s">
        <v>375</v>
      </c>
      <c r="BB73" s="11"/>
      <c r="BC73" s="11"/>
      <c r="BD73" s="11"/>
      <c r="BE73" s="11"/>
      <c r="BF73" s="11"/>
      <c r="BG73" s="11"/>
      <c r="BH73" s="11"/>
      <c r="BI73" s="11"/>
      <c r="BJ73" s="11"/>
      <c r="BK73" s="11"/>
      <c r="BL73" s="11"/>
      <c r="BM73" s="10" t="s">
        <v>376</v>
      </c>
      <c r="BN73" s="11"/>
      <c r="BO73" s="11"/>
      <c r="BP73" s="11"/>
      <c r="BQ73" s="11"/>
      <c r="BR73" s="11"/>
      <c r="BS73" s="11"/>
      <c r="BT73" s="11"/>
      <c r="BU73" s="11"/>
      <c r="BV73" s="11"/>
      <c r="BW73" s="11"/>
      <c r="BX73" s="11"/>
      <c r="BY73" s="11"/>
      <c r="BZ73" s="11"/>
      <c r="CA73" s="11"/>
      <c r="CB73" s="11"/>
      <c r="CC73" s="11"/>
      <c r="CD73" s="11"/>
      <c r="CE73" s="11"/>
      <c r="CF73" s="11"/>
      <c r="CG73" s="11"/>
      <c r="CH73" s="11"/>
    </row>
    <row r="74" spans="1:86" s="88" customFormat="1" x14ac:dyDescent="0.2">
      <c r="A74" s="11"/>
      <c r="B74" s="11"/>
      <c r="C74" s="11"/>
      <c r="D74" s="11"/>
      <c r="E74" s="16"/>
      <c r="F74" s="16"/>
      <c r="G74" s="11"/>
      <c r="H74" s="98"/>
      <c r="I74" s="11"/>
      <c r="J74" s="11"/>
      <c r="L74" s="178"/>
      <c r="M74" s="11"/>
      <c r="BA74" s="88" t="s">
        <v>377</v>
      </c>
      <c r="BB74" s="11"/>
      <c r="BC74" s="11"/>
      <c r="BD74" s="11"/>
      <c r="BE74" s="11"/>
      <c r="BF74" s="11"/>
      <c r="BG74" s="11"/>
      <c r="BH74" s="11"/>
      <c r="BI74" s="11"/>
      <c r="BJ74" s="11"/>
      <c r="BK74" s="11"/>
      <c r="BL74" s="11"/>
      <c r="BM74" s="10" t="s">
        <v>378</v>
      </c>
      <c r="BN74" s="11"/>
      <c r="BO74" s="11"/>
      <c r="BP74" s="11"/>
      <c r="BQ74" s="11"/>
      <c r="BR74" s="11"/>
      <c r="BS74" s="11"/>
      <c r="BT74" s="11"/>
      <c r="BU74" s="11"/>
      <c r="BV74" s="11"/>
      <c r="BW74" s="11"/>
      <c r="BX74" s="11"/>
      <c r="BY74" s="11"/>
      <c r="BZ74" s="11"/>
      <c r="CA74" s="11"/>
      <c r="CB74" s="11"/>
      <c r="CC74" s="11"/>
      <c r="CD74" s="11"/>
      <c r="CE74" s="11"/>
      <c r="CF74" s="11"/>
      <c r="CG74" s="11"/>
      <c r="CH74" s="11"/>
    </row>
    <row r="75" spans="1:86" s="88" customFormat="1" x14ac:dyDescent="0.2">
      <c r="A75" s="11"/>
      <c r="B75" s="11"/>
      <c r="C75" s="11"/>
      <c r="D75" s="11"/>
      <c r="E75" s="16"/>
      <c r="F75" s="16"/>
      <c r="G75" s="11"/>
      <c r="H75" s="98"/>
      <c r="I75" s="11"/>
      <c r="J75" s="11"/>
      <c r="L75" s="178"/>
      <c r="M75" s="11"/>
      <c r="BA75" s="88" t="s">
        <v>379</v>
      </c>
      <c r="BB75" s="11"/>
      <c r="BC75" s="11"/>
      <c r="BD75" s="11"/>
      <c r="BE75" s="11"/>
      <c r="BF75" s="11"/>
      <c r="BG75" s="11"/>
      <c r="BH75" s="11"/>
      <c r="BI75" s="11"/>
      <c r="BJ75" s="11"/>
      <c r="BK75" s="11"/>
      <c r="BL75" s="11"/>
      <c r="BM75" s="10" t="s">
        <v>380</v>
      </c>
      <c r="BN75" s="11"/>
      <c r="BO75" s="11"/>
      <c r="BP75" s="11"/>
      <c r="BQ75" s="11"/>
      <c r="BR75" s="11"/>
      <c r="BS75" s="11"/>
      <c r="BT75" s="11"/>
      <c r="BU75" s="11"/>
      <c r="BV75" s="11"/>
      <c r="BW75" s="11"/>
      <c r="BX75" s="11"/>
      <c r="BY75" s="11"/>
      <c r="BZ75" s="11"/>
      <c r="CA75" s="11"/>
      <c r="CB75" s="11"/>
      <c r="CC75" s="11"/>
      <c r="CD75" s="11"/>
      <c r="CE75" s="11"/>
      <c r="CF75" s="11"/>
      <c r="CG75" s="11"/>
      <c r="CH75" s="11"/>
    </row>
    <row r="76" spans="1:86" s="88" customFormat="1" x14ac:dyDescent="0.2">
      <c r="A76" s="11"/>
      <c r="B76" s="11"/>
      <c r="C76" s="11"/>
      <c r="D76" s="11"/>
      <c r="E76" s="16"/>
      <c r="F76" s="16"/>
      <c r="G76" s="11"/>
      <c r="H76" s="98"/>
      <c r="I76" s="11"/>
      <c r="J76" s="11"/>
      <c r="L76" s="178"/>
      <c r="M76" s="11"/>
      <c r="BA76" s="88" t="s">
        <v>381</v>
      </c>
      <c r="BB76" s="11"/>
      <c r="BC76" s="11"/>
      <c r="BD76" s="11"/>
      <c r="BE76" s="11"/>
      <c r="BF76" s="11"/>
      <c r="BG76" s="11"/>
      <c r="BH76" s="11"/>
      <c r="BI76" s="11"/>
      <c r="BJ76" s="11"/>
      <c r="BK76" s="11"/>
      <c r="BL76" s="11"/>
      <c r="BM76" s="10" t="s">
        <v>382</v>
      </c>
      <c r="BN76" s="11"/>
      <c r="BO76" s="11"/>
      <c r="BP76" s="11"/>
      <c r="BQ76" s="11"/>
      <c r="BR76" s="11"/>
      <c r="BS76" s="11"/>
      <c r="BT76" s="11"/>
      <c r="BU76" s="11"/>
      <c r="BV76" s="11"/>
      <c r="BW76" s="11"/>
      <c r="BX76" s="11"/>
      <c r="BY76" s="11"/>
      <c r="BZ76" s="11"/>
      <c r="CA76" s="11"/>
      <c r="CB76" s="11"/>
      <c r="CC76" s="11"/>
      <c r="CD76" s="11"/>
      <c r="CE76" s="11"/>
      <c r="CF76" s="11"/>
      <c r="CG76" s="11"/>
      <c r="CH76" s="11"/>
    </row>
    <row r="77" spans="1:86" s="88" customFormat="1" x14ac:dyDescent="0.2">
      <c r="A77" s="11"/>
      <c r="B77" s="11"/>
      <c r="C77" s="11"/>
      <c r="D77" s="11"/>
      <c r="E77" s="16"/>
      <c r="F77" s="16"/>
      <c r="G77" s="11"/>
      <c r="H77" s="98"/>
      <c r="I77" s="11"/>
      <c r="J77" s="11"/>
      <c r="L77" s="178"/>
      <c r="M77" s="11"/>
      <c r="BA77" s="88" t="s">
        <v>383</v>
      </c>
      <c r="BB77" s="11"/>
      <c r="BC77" s="11"/>
      <c r="BD77" s="11"/>
      <c r="BE77" s="11"/>
      <c r="BF77" s="11"/>
      <c r="BG77" s="11"/>
      <c r="BH77" s="11"/>
      <c r="BI77" s="11"/>
      <c r="BJ77" s="11"/>
      <c r="BK77" s="11"/>
      <c r="BL77" s="11"/>
      <c r="BM77" s="10" t="s">
        <v>384</v>
      </c>
      <c r="BN77" s="11"/>
      <c r="BO77" s="11"/>
      <c r="BP77" s="11"/>
      <c r="BQ77" s="11"/>
      <c r="BR77" s="11"/>
      <c r="BS77" s="11"/>
      <c r="BT77" s="11"/>
      <c r="BU77" s="11"/>
      <c r="BV77" s="11"/>
      <c r="BW77" s="11"/>
      <c r="BX77" s="11"/>
      <c r="BY77" s="11"/>
      <c r="BZ77" s="11"/>
      <c r="CA77" s="11"/>
      <c r="CB77" s="11"/>
      <c r="CC77" s="11"/>
      <c r="CD77" s="11"/>
      <c r="CE77" s="11"/>
      <c r="CF77" s="11"/>
      <c r="CG77" s="11"/>
      <c r="CH77" s="11"/>
    </row>
    <row r="78" spans="1:86" s="88" customFormat="1" ht="15" x14ac:dyDescent="0.25">
      <c r="A78" s="11"/>
      <c r="B78" s="11"/>
      <c r="C78" s="11"/>
      <c r="D78" s="11"/>
      <c r="E78" s="16"/>
      <c r="F78" s="16"/>
      <c r="G78" s="11"/>
      <c r="H78" s="98"/>
      <c r="I78" s="11"/>
      <c r="J78" s="11"/>
      <c r="L78" s="178"/>
      <c r="M78" s="11"/>
      <c r="BA78" s="170" t="s">
        <v>385</v>
      </c>
      <c r="BB78" s="11"/>
      <c r="BC78" s="11"/>
      <c r="BD78" s="11"/>
      <c r="BE78" s="11"/>
      <c r="BF78" s="11"/>
      <c r="BG78" s="11"/>
      <c r="BH78" s="11"/>
      <c r="BI78" s="11"/>
      <c r="BJ78" s="11"/>
      <c r="BK78" s="11"/>
      <c r="BL78" s="11"/>
      <c r="BM78" s="13" t="s">
        <v>390</v>
      </c>
      <c r="BN78" s="11"/>
      <c r="BO78" s="11"/>
      <c r="BP78" s="11"/>
      <c r="BQ78" s="11"/>
      <c r="BR78" s="11"/>
      <c r="BS78" s="11"/>
      <c r="BT78" s="11"/>
      <c r="BU78" s="11"/>
      <c r="BV78" s="11"/>
      <c r="BW78" s="11"/>
      <c r="BX78" s="11"/>
      <c r="BY78" s="11"/>
      <c r="BZ78" s="11"/>
      <c r="CA78" s="11"/>
      <c r="CB78" s="11"/>
      <c r="CC78" s="11"/>
      <c r="CD78" s="11"/>
      <c r="CE78" s="11"/>
      <c r="CF78" s="11"/>
      <c r="CG78" s="11"/>
      <c r="CH78" s="11"/>
    </row>
    <row r="79" spans="1:86" s="88" customFormat="1" x14ac:dyDescent="0.2">
      <c r="A79" s="11"/>
      <c r="B79" s="11"/>
      <c r="C79" s="11"/>
      <c r="D79" s="11"/>
      <c r="E79" s="16"/>
      <c r="F79" s="16"/>
      <c r="G79" s="11"/>
      <c r="H79" s="98"/>
      <c r="I79" s="11"/>
      <c r="J79" s="11"/>
      <c r="L79" s="178"/>
      <c r="M79" s="11"/>
      <c r="BA79" s="88" t="s">
        <v>386</v>
      </c>
      <c r="BB79" s="11"/>
      <c r="BC79" s="11"/>
      <c r="BD79" s="11"/>
      <c r="BE79" s="11"/>
      <c r="BF79" s="11"/>
      <c r="BG79" s="11"/>
      <c r="BH79" s="11"/>
      <c r="BI79" s="11"/>
      <c r="BJ79" s="11"/>
      <c r="BK79" s="11"/>
      <c r="BL79" s="11"/>
      <c r="BM79" s="10" t="s">
        <v>392</v>
      </c>
      <c r="BN79" s="11"/>
      <c r="BO79" s="11"/>
      <c r="BP79" s="11"/>
      <c r="BQ79" s="11"/>
      <c r="BR79" s="11"/>
      <c r="BS79" s="11"/>
      <c r="BT79" s="11"/>
      <c r="BU79" s="11"/>
      <c r="BV79" s="11"/>
      <c r="BW79" s="11"/>
      <c r="BX79" s="11"/>
      <c r="BY79" s="11"/>
      <c r="BZ79" s="11"/>
      <c r="CA79" s="11"/>
      <c r="CB79" s="11"/>
      <c r="CC79" s="11"/>
      <c r="CD79" s="11"/>
      <c r="CE79" s="11"/>
      <c r="CF79" s="11"/>
      <c r="CG79" s="11"/>
      <c r="CH79" s="11"/>
    </row>
    <row r="80" spans="1:86" s="88" customFormat="1" x14ac:dyDescent="0.2">
      <c r="A80" s="11"/>
      <c r="B80" s="11"/>
      <c r="C80" s="11"/>
      <c r="D80" s="11"/>
      <c r="E80" s="16"/>
      <c r="F80" s="16"/>
      <c r="G80" s="11"/>
      <c r="H80" s="98"/>
      <c r="I80" s="11"/>
      <c r="J80" s="11"/>
      <c r="L80" s="178"/>
      <c r="M80" s="11"/>
      <c r="BA80" s="88" t="s">
        <v>387</v>
      </c>
      <c r="BB80" s="11"/>
      <c r="BC80" s="11"/>
      <c r="BD80" s="11"/>
      <c r="BE80" s="11"/>
      <c r="BF80" s="11"/>
      <c r="BG80" s="11"/>
      <c r="BH80" s="11"/>
      <c r="BI80" s="11"/>
      <c r="BJ80" s="11"/>
      <c r="BK80" s="11"/>
      <c r="BL80" s="11"/>
      <c r="BM80" s="10" t="s">
        <v>394</v>
      </c>
      <c r="BN80" s="11"/>
      <c r="BO80" s="11"/>
      <c r="BP80" s="11"/>
      <c r="BQ80" s="11"/>
      <c r="BR80" s="11"/>
      <c r="BS80" s="11"/>
      <c r="BT80" s="11"/>
      <c r="BU80" s="11"/>
      <c r="BV80" s="11"/>
      <c r="BW80" s="11"/>
      <c r="BX80" s="11"/>
      <c r="BY80" s="11"/>
      <c r="BZ80" s="11"/>
      <c r="CA80" s="11"/>
      <c r="CB80" s="11"/>
      <c r="CC80" s="11"/>
      <c r="CD80" s="11"/>
      <c r="CE80" s="11"/>
      <c r="CF80" s="11"/>
      <c r="CG80" s="11"/>
      <c r="CH80" s="11"/>
    </row>
    <row r="81" spans="1:86" s="88" customFormat="1" x14ac:dyDescent="0.2">
      <c r="A81" s="11"/>
      <c r="B81" s="11"/>
      <c r="C81" s="11"/>
      <c r="D81" s="11"/>
      <c r="E81" s="16"/>
      <c r="F81" s="16"/>
      <c r="G81" s="11"/>
      <c r="H81" s="98"/>
      <c r="I81" s="11"/>
      <c r="J81" s="11"/>
      <c r="L81" s="178"/>
      <c r="M81" s="11"/>
      <c r="BA81" s="88" t="s">
        <v>388</v>
      </c>
      <c r="BB81" s="11"/>
      <c r="BC81" s="11"/>
      <c r="BD81" s="11"/>
      <c r="BE81" s="11"/>
      <c r="BF81" s="11"/>
      <c r="BG81" s="11"/>
      <c r="BH81" s="11"/>
      <c r="BI81" s="11"/>
      <c r="BJ81" s="11"/>
      <c r="BK81" s="11"/>
      <c r="BL81" s="11"/>
      <c r="BM81" s="10" t="s">
        <v>396</v>
      </c>
      <c r="BN81" s="11"/>
      <c r="BO81" s="11"/>
      <c r="BP81" s="11"/>
      <c r="BQ81" s="11"/>
      <c r="BR81" s="11"/>
      <c r="BS81" s="11"/>
      <c r="BT81" s="11"/>
      <c r="BU81" s="11"/>
      <c r="BV81" s="11"/>
      <c r="BW81" s="11"/>
      <c r="BX81" s="11"/>
      <c r="BY81" s="11"/>
      <c r="BZ81" s="11"/>
      <c r="CA81" s="11"/>
      <c r="CB81" s="11"/>
      <c r="CC81" s="11"/>
      <c r="CD81" s="11"/>
      <c r="CE81" s="11"/>
      <c r="CF81" s="11"/>
      <c r="CG81" s="11"/>
      <c r="CH81" s="11"/>
    </row>
    <row r="82" spans="1:86" s="88" customFormat="1" ht="15" x14ac:dyDescent="0.25">
      <c r="A82" s="11"/>
      <c r="B82" s="11"/>
      <c r="C82" s="11"/>
      <c r="D82" s="11"/>
      <c r="E82" s="16"/>
      <c r="F82" s="16"/>
      <c r="G82" s="11"/>
      <c r="H82" s="98"/>
      <c r="I82" s="11"/>
      <c r="J82" s="11"/>
      <c r="L82" s="178"/>
      <c r="M82" s="11"/>
      <c r="BA82" s="170" t="s">
        <v>875</v>
      </c>
      <c r="BB82" s="11"/>
      <c r="BC82" s="11"/>
      <c r="BD82" s="11"/>
      <c r="BE82" s="11"/>
      <c r="BF82" s="11"/>
      <c r="BG82" s="11"/>
      <c r="BH82" s="11"/>
      <c r="BI82" s="11"/>
      <c r="BJ82" s="11"/>
      <c r="BK82" s="11"/>
      <c r="BL82" s="11"/>
      <c r="BM82" s="10" t="s">
        <v>398</v>
      </c>
      <c r="BN82" s="11"/>
      <c r="BO82" s="11"/>
      <c r="BP82" s="11"/>
      <c r="BQ82" s="11"/>
      <c r="BR82" s="11"/>
      <c r="BS82" s="11"/>
      <c r="BT82" s="11"/>
      <c r="BU82" s="11"/>
      <c r="BV82" s="11"/>
      <c r="BW82" s="11"/>
      <c r="BX82" s="11"/>
      <c r="BY82" s="11"/>
      <c r="BZ82" s="11"/>
      <c r="CA82" s="11"/>
      <c r="CB82" s="11"/>
      <c r="CC82" s="11"/>
      <c r="CD82" s="11"/>
      <c r="CE82" s="11"/>
      <c r="CF82" s="11"/>
      <c r="CG82" s="11"/>
      <c r="CH82" s="11"/>
    </row>
    <row r="83" spans="1:86" s="88" customFormat="1" x14ac:dyDescent="0.2">
      <c r="A83" s="11"/>
      <c r="B83" s="11"/>
      <c r="C83" s="11"/>
      <c r="D83" s="11"/>
      <c r="E83" s="16"/>
      <c r="F83" s="16"/>
      <c r="G83" s="11"/>
      <c r="H83" s="98"/>
      <c r="I83" s="11"/>
      <c r="J83" s="11"/>
      <c r="L83" s="178"/>
      <c r="M83" s="11"/>
      <c r="BA83" s="88" t="s">
        <v>391</v>
      </c>
      <c r="BB83" s="11"/>
      <c r="BC83" s="11"/>
      <c r="BD83" s="11"/>
      <c r="BE83" s="11"/>
      <c r="BF83" s="11"/>
      <c r="BG83" s="11"/>
      <c r="BH83" s="11"/>
      <c r="BI83" s="11"/>
      <c r="BJ83" s="11"/>
      <c r="BK83" s="11"/>
      <c r="BL83" s="11"/>
      <c r="BM83" s="10" t="s">
        <v>400</v>
      </c>
      <c r="BN83" s="11"/>
      <c r="BO83" s="11"/>
      <c r="BP83" s="11"/>
      <c r="BQ83" s="11"/>
      <c r="BR83" s="11"/>
      <c r="BS83" s="11"/>
      <c r="BT83" s="11"/>
      <c r="BU83" s="11"/>
      <c r="BV83" s="11"/>
      <c r="BW83" s="11"/>
      <c r="BX83" s="11"/>
      <c r="BY83" s="11"/>
      <c r="BZ83" s="11"/>
      <c r="CA83" s="11"/>
      <c r="CB83" s="11"/>
      <c r="CC83" s="11"/>
      <c r="CD83" s="11"/>
      <c r="CE83" s="11"/>
      <c r="CF83" s="11"/>
      <c r="CG83" s="11"/>
      <c r="CH83" s="11"/>
    </row>
    <row r="84" spans="1:86" s="88" customFormat="1" x14ac:dyDescent="0.2">
      <c r="A84" s="11"/>
      <c r="B84" s="11"/>
      <c r="C84" s="11"/>
      <c r="D84" s="11"/>
      <c r="E84" s="16"/>
      <c r="F84" s="16"/>
      <c r="G84" s="11"/>
      <c r="H84" s="98"/>
      <c r="I84" s="11"/>
      <c r="J84" s="11"/>
      <c r="L84" s="178"/>
      <c r="M84" s="11"/>
      <c r="BA84" s="88" t="s">
        <v>393</v>
      </c>
      <c r="BB84" s="11"/>
      <c r="BC84" s="11"/>
      <c r="BD84" s="11"/>
      <c r="BE84" s="11"/>
      <c r="BF84" s="11"/>
      <c r="BG84" s="11"/>
      <c r="BH84" s="11"/>
      <c r="BI84" s="11"/>
      <c r="BJ84" s="11"/>
      <c r="BK84" s="11"/>
      <c r="BL84" s="11"/>
      <c r="BM84" s="10" t="s">
        <v>876</v>
      </c>
      <c r="BN84" s="11"/>
      <c r="BO84" s="11"/>
      <c r="BP84" s="11"/>
      <c r="BQ84" s="11"/>
      <c r="BR84" s="11"/>
      <c r="BS84" s="11"/>
      <c r="BT84" s="11"/>
      <c r="BU84" s="11"/>
      <c r="BV84" s="11"/>
      <c r="BW84" s="11"/>
      <c r="BX84" s="11"/>
      <c r="BY84" s="11"/>
      <c r="BZ84" s="11"/>
      <c r="CA84" s="11"/>
      <c r="CB84" s="11"/>
      <c r="CC84" s="11"/>
      <c r="CD84" s="11"/>
      <c r="CE84" s="11"/>
      <c r="CF84" s="11"/>
      <c r="CG84" s="11"/>
      <c r="CH84" s="11"/>
    </row>
    <row r="85" spans="1:86" s="88" customFormat="1" x14ac:dyDescent="0.2">
      <c r="A85" s="11"/>
      <c r="B85" s="11"/>
      <c r="C85" s="11"/>
      <c r="D85" s="11"/>
      <c r="E85" s="16"/>
      <c r="F85" s="16"/>
      <c r="G85" s="11"/>
      <c r="H85" s="98"/>
      <c r="I85" s="11"/>
      <c r="J85" s="11"/>
      <c r="L85" s="178"/>
      <c r="M85" s="11"/>
      <c r="BA85" s="88" t="s">
        <v>395</v>
      </c>
      <c r="BB85" s="11"/>
      <c r="BC85" s="11"/>
      <c r="BD85" s="11"/>
      <c r="BE85" s="11"/>
      <c r="BF85" s="11"/>
      <c r="BG85" s="11"/>
      <c r="BH85" s="11"/>
      <c r="BI85" s="11"/>
      <c r="BJ85" s="11"/>
      <c r="BK85" s="11"/>
      <c r="BL85" s="11"/>
      <c r="BM85" s="10" t="s">
        <v>404</v>
      </c>
      <c r="BN85" s="11"/>
      <c r="BO85" s="11"/>
      <c r="BP85" s="11"/>
      <c r="BQ85" s="11"/>
      <c r="BR85" s="11"/>
      <c r="BS85" s="11"/>
      <c r="BT85" s="11"/>
      <c r="BU85" s="11"/>
      <c r="BV85" s="11"/>
      <c r="BW85" s="11"/>
      <c r="BX85" s="11"/>
      <c r="BY85" s="11"/>
      <c r="BZ85" s="11"/>
      <c r="CA85" s="11"/>
      <c r="CB85" s="11"/>
      <c r="CC85" s="11"/>
      <c r="CD85" s="11"/>
      <c r="CE85" s="11"/>
      <c r="CF85" s="11"/>
      <c r="CG85" s="11"/>
      <c r="CH85" s="11"/>
    </row>
    <row r="86" spans="1:86" s="88" customFormat="1" x14ac:dyDescent="0.2">
      <c r="A86" s="11"/>
      <c r="B86" s="11"/>
      <c r="C86" s="11"/>
      <c r="D86" s="11"/>
      <c r="E86" s="16"/>
      <c r="F86" s="16"/>
      <c r="G86" s="11"/>
      <c r="H86" s="98"/>
      <c r="I86" s="11"/>
      <c r="J86" s="11"/>
      <c r="L86" s="178"/>
      <c r="M86" s="11"/>
      <c r="BA86" s="88" t="s">
        <v>397</v>
      </c>
      <c r="BB86" s="11"/>
      <c r="BC86" s="11"/>
      <c r="BD86" s="11"/>
      <c r="BE86" s="11"/>
      <c r="BF86" s="11"/>
      <c r="BG86" s="11"/>
      <c r="BH86" s="11"/>
      <c r="BI86" s="11"/>
      <c r="BJ86" s="11"/>
      <c r="BK86" s="11"/>
      <c r="BL86" s="11"/>
      <c r="BM86" s="10" t="s">
        <v>406</v>
      </c>
      <c r="BN86" s="11"/>
      <c r="BO86" s="11"/>
      <c r="BP86" s="11"/>
      <c r="BQ86" s="11"/>
      <c r="BR86" s="11"/>
      <c r="BS86" s="11"/>
      <c r="BT86" s="11"/>
      <c r="BU86" s="11"/>
      <c r="BV86" s="11"/>
      <c r="BW86" s="11"/>
      <c r="BX86" s="11"/>
      <c r="BY86" s="11"/>
      <c r="BZ86" s="11"/>
      <c r="CA86" s="11"/>
      <c r="CB86" s="11"/>
      <c r="CC86" s="11"/>
      <c r="CD86" s="11"/>
      <c r="CE86" s="11"/>
      <c r="CF86" s="11"/>
      <c r="CG86" s="11"/>
      <c r="CH86" s="11"/>
    </row>
    <row r="87" spans="1:86" s="88" customFormat="1" x14ac:dyDescent="0.2">
      <c r="A87" s="11"/>
      <c r="B87" s="11"/>
      <c r="C87" s="11"/>
      <c r="D87" s="11"/>
      <c r="E87" s="16"/>
      <c r="F87" s="16"/>
      <c r="G87" s="11"/>
      <c r="H87" s="98"/>
      <c r="I87" s="11"/>
      <c r="J87" s="11"/>
      <c r="L87" s="178"/>
      <c r="M87" s="11"/>
      <c r="BA87" s="88" t="s">
        <v>399</v>
      </c>
      <c r="BB87" s="11"/>
      <c r="BC87" s="11"/>
      <c r="BD87" s="11"/>
      <c r="BE87" s="11"/>
      <c r="BF87" s="11"/>
      <c r="BG87" s="11"/>
      <c r="BH87" s="11"/>
      <c r="BI87" s="11"/>
      <c r="BJ87" s="11"/>
      <c r="BK87" s="11"/>
      <c r="BL87" s="11"/>
      <c r="BM87" s="10" t="s">
        <v>408</v>
      </c>
      <c r="BN87" s="11"/>
      <c r="BO87" s="11"/>
      <c r="BP87" s="11"/>
      <c r="BQ87" s="11"/>
      <c r="BR87" s="11"/>
      <c r="BS87" s="11"/>
      <c r="BT87" s="11"/>
      <c r="BU87" s="11"/>
      <c r="BV87" s="11"/>
      <c r="BW87" s="11"/>
      <c r="BX87" s="11"/>
      <c r="BY87" s="11"/>
      <c r="BZ87" s="11"/>
      <c r="CA87" s="11"/>
      <c r="CB87" s="11"/>
      <c r="CC87" s="11"/>
      <c r="CD87" s="11"/>
      <c r="CE87" s="11"/>
      <c r="CF87" s="11"/>
      <c r="CG87" s="11"/>
      <c r="CH87" s="11"/>
    </row>
    <row r="88" spans="1:86" s="88" customFormat="1" x14ac:dyDescent="0.2">
      <c r="A88" s="11"/>
      <c r="B88" s="11"/>
      <c r="C88" s="11"/>
      <c r="D88" s="11"/>
      <c r="E88" s="16"/>
      <c r="F88" s="16"/>
      <c r="G88" s="11"/>
      <c r="H88" s="98"/>
      <c r="I88" s="11"/>
      <c r="J88" s="11"/>
      <c r="L88" s="178"/>
      <c r="M88" s="11"/>
      <c r="BA88" s="88" t="s">
        <v>401</v>
      </c>
      <c r="BB88" s="11"/>
      <c r="BC88" s="11"/>
      <c r="BD88" s="11"/>
      <c r="BE88" s="11"/>
      <c r="BF88" s="11"/>
      <c r="BG88" s="11"/>
      <c r="BH88" s="11"/>
      <c r="BI88" s="11"/>
      <c r="BJ88" s="11"/>
      <c r="BK88" s="11"/>
      <c r="BL88" s="11"/>
      <c r="BM88" s="10" t="s">
        <v>410</v>
      </c>
      <c r="BN88" s="11"/>
      <c r="BO88" s="11"/>
      <c r="BP88" s="11"/>
      <c r="BQ88" s="11"/>
      <c r="BR88" s="11"/>
      <c r="BS88" s="11"/>
      <c r="BT88" s="11"/>
      <c r="BU88" s="11"/>
      <c r="BV88" s="11"/>
      <c r="BW88" s="11"/>
      <c r="BX88" s="11"/>
      <c r="BY88" s="11"/>
      <c r="BZ88" s="11"/>
      <c r="CA88" s="11"/>
      <c r="CB88" s="11"/>
      <c r="CC88" s="11"/>
      <c r="CD88" s="11"/>
      <c r="CE88" s="11"/>
      <c r="CF88" s="11"/>
      <c r="CG88" s="11"/>
      <c r="CH88" s="11"/>
    </row>
    <row r="89" spans="1:86" s="88" customFormat="1" x14ac:dyDescent="0.2">
      <c r="A89" s="11"/>
      <c r="B89" s="11"/>
      <c r="C89" s="11"/>
      <c r="D89" s="11"/>
      <c r="E89" s="16"/>
      <c r="F89" s="16"/>
      <c r="G89" s="11"/>
      <c r="H89" s="98"/>
      <c r="I89" s="11"/>
      <c r="J89" s="11"/>
      <c r="L89" s="178"/>
      <c r="M89" s="11"/>
      <c r="BA89" s="88" t="s">
        <v>403</v>
      </c>
      <c r="BB89" s="11"/>
      <c r="BC89" s="11"/>
      <c r="BD89" s="11"/>
      <c r="BE89" s="11"/>
      <c r="BF89" s="11"/>
      <c r="BG89" s="11"/>
      <c r="BH89" s="11"/>
      <c r="BI89" s="11"/>
      <c r="BJ89" s="11"/>
      <c r="BK89" s="11"/>
      <c r="BL89" s="11"/>
      <c r="BM89" s="10" t="s">
        <v>412</v>
      </c>
      <c r="BN89" s="11"/>
      <c r="BO89" s="11"/>
      <c r="BP89" s="11"/>
      <c r="BQ89" s="11"/>
      <c r="BR89" s="11"/>
      <c r="BS89" s="11"/>
      <c r="BT89" s="11"/>
      <c r="BU89" s="11"/>
      <c r="BV89" s="11"/>
      <c r="BW89" s="11"/>
      <c r="BX89" s="11"/>
      <c r="BY89" s="11"/>
      <c r="BZ89" s="11"/>
      <c r="CA89" s="11"/>
      <c r="CB89" s="11"/>
      <c r="CC89" s="11"/>
      <c r="CD89" s="11"/>
      <c r="CE89" s="11"/>
      <c r="CF89" s="11"/>
      <c r="CG89" s="11"/>
      <c r="CH89" s="11"/>
    </row>
    <row r="90" spans="1:86" s="88" customFormat="1" x14ac:dyDescent="0.2">
      <c r="A90" s="11"/>
      <c r="B90" s="11"/>
      <c r="C90" s="11"/>
      <c r="D90" s="11"/>
      <c r="E90" s="16"/>
      <c r="F90" s="16"/>
      <c r="G90" s="11"/>
      <c r="H90" s="98"/>
      <c r="I90" s="11"/>
      <c r="J90" s="11"/>
      <c r="L90" s="178"/>
      <c r="M90" s="11"/>
      <c r="BA90" s="88" t="s">
        <v>405</v>
      </c>
      <c r="BB90" s="11"/>
      <c r="BC90" s="11"/>
      <c r="BD90" s="11"/>
      <c r="BE90" s="11"/>
      <c r="BF90" s="11"/>
      <c r="BG90" s="11"/>
      <c r="BH90" s="11"/>
      <c r="BI90" s="11"/>
      <c r="BJ90" s="11"/>
      <c r="BK90" s="11"/>
      <c r="BL90" s="11"/>
      <c r="BM90" s="13" t="s">
        <v>414</v>
      </c>
      <c r="BN90" s="11"/>
      <c r="BO90" s="11"/>
      <c r="BP90" s="11"/>
      <c r="BQ90" s="11"/>
      <c r="BR90" s="11"/>
      <c r="BS90" s="11"/>
      <c r="BT90" s="11"/>
      <c r="BU90" s="11"/>
      <c r="BV90" s="11"/>
      <c r="BW90" s="11"/>
      <c r="BX90" s="11"/>
      <c r="BY90" s="11"/>
      <c r="BZ90" s="11"/>
      <c r="CA90" s="11"/>
      <c r="CB90" s="11"/>
      <c r="CC90" s="11"/>
      <c r="CD90" s="11"/>
      <c r="CE90" s="11"/>
      <c r="CF90" s="11"/>
      <c r="CG90" s="11"/>
      <c r="CH90" s="11"/>
    </row>
    <row r="91" spans="1:86" s="88" customFormat="1" x14ac:dyDescent="0.2">
      <c r="A91" s="11"/>
      <c r="B91" s="11"/>
      <c r="C91" s="11"/>
      <c r="D91" s="11"/>
      <c r="E91" s="16"/>
      <c r="F91" s="16"/>
      <c r="G91" s="11"/>
      <c r="H91" s="98"/>
      <c r="I91" s="11"/>
      <c r="J91" s="11"/>
      <c r="L91" s="178"/>
      <c r="M91" s="11"/>
      <c r="BA91" s="88" t="s">
        <v>407</v>
      </c>
      <c r="BB91" s="11"/>
      <c r="BC91" s="11"/>
      <c r="BD91" s="11"/>
      <c r="BE91" s="11"/>
      <c r="BF91" s="11"/>
      <c r="BG91" s="11"/>
      <c r="BH91" s="11"/>
      <c r="BI91" s="11"/>
      <c r="BJ91" s="11"/>
      <c r="BK91" s="11"/>
      <c r="BL91" s="11"/>
      <c r="BM91" s="10" t="s">
        <v>416</v>
      </c>
      <c r="BN91" s="11"/>
      <c r="BO91" s="11"/>
      <c r="BP91" s="11"/>
      <c r="BQ91" s="11"/>
      <c r="BR91" s="11"/>
      <c r="BS91" s="11"/>
      <c r="BT91" s="11"/>
      <c r="BU91" s="11"/>
      <c r="BV91" s="11"/>
      <c r="BW91" s="11"/>
      <c r="BX91" s="11"/>
      <c r="BY91" s="11"/>
      <c r="BZ91" s="11"/>
      <c r="CA91" s="11"/>
      <c r="CB91" s="11"/>
      <c r="CC91" s="11"/>
      <c r="CD91" s="11"/>
      <c r="CE91" s="11"/>
      <c r="CF91" s="11"/>
      <c r="CG91" s="11"/>
      <c r="CH91" s="11"/>
    </row>
    <row r="92" spans="1:86" s="88" customFormat="1" x14ac:dyDescent="0.2">
      <c r="A92" s="11"/>
      <c r="B92" s="11"/>
      <c r="C92" s="11"/>
      <c r="D92" s="11"/>
      <c r="E92" s="16"/>
      <c r="F92" s="16"/>
      <c r="G92" s="11"/>
      <c r="H92" s="98"/>
      <c r="I92" s="11"/>
      <c r="J92" s="11"/>
      <c r="L92" s="178"/>
      <c r="M92" s="11"/>
      <c r="BA92" s="88" t="s">
        <v>409</v>
      </c>
      <c r="BB92" s="11"/>
      <c r="BC92" s="11"/>
      <c r="BD92" s="11"/>
      <c r="BE92" s="11"/>
      <c r="BF92" s="11"/>
      <c r="BG92" s="11"/>
      <c r="BH92" s="11"/>
      <c r="BI92" s="11"/>
      <c r="BJ92" s="11"/>
      <c r="BK92" s="11"/>
      <c r="BL92" s="11"/>
      <c r="BM92" s="10" t="s">
        <v>418</v>
      </c>
      <c r="BN92" s="11"/>
      <c r="BO92" s="11"/>
      <c r="BP92" s="11"/>
      <c r="BQ92" s="11"/>
      <c r="BR92" s="11"/>
      <c r="BS92" s="11"/>
      <c r="BT92" s="11"/>
      <c r="BU92" s="11"/>
      <c r="BV92" s="11"/>
      <c r="BW92" s="11"/>
      <c r="BX92" s="11"/>
      <c r="BY92" s="11"/>
      <c r="BZ92" s="11"/>
      <c r="CA92" s="11"/>
      <c r="CB92" s="11"/>
      <c r="CC92" s="11"/>
      <c r="CD92" s="11"/>
      <c r="CE92" s="11"/>
      <c r="CF92" s="11"/>
      <c r="CG92" s="11"/>
      <c r="CH92" s="11"/>
    </row>
    <row r="93" spans="1:86" s="88" customFormat="1" x14ac:dyDescent="0.2">
      <c r="A93" s="11"/>
      <c r="B93" s="11"/>
      <c r="C93" s="11"/>
      <c r="D93" s="11"/>
      <c r="E93" s="16"/>
      <c r="F93" s="16"/>
      <c r="G93" s="11"/>
      <c r="H93" s="98"/>
      <c r="I93" s="11"/>
      <c r="J93" s="11"/>
      <c r="L93" s="178"/>
      <c r="M93" s="11"/>
      <c r="BA93" s="88" t="s">
        <v>411</v>
      </c>
      <c r="BB93" s="11"/>
      <c r="BC93" s="11"/>
      <c r="BD93" s="11"/>
      <c r="BE93" s="11"/>
      <c r="BF93" s="11"/>
      <c r="BG93" s="11"/>
      <c r="BH93" s="11"/>
      <c r="BI93" s="11"/>
      <c r="BJ93" s="11"/>
      <c r="BK93" s="11"/>
      <c r="BL93" s="11"/>
      <c r="BM93" s="10" t="s">
        <v>420</v>
      </c>
      <c r="BN93" s="11"/>
      <c r="BO93" s="11"/>
      <c r="BP93" s="11"/>
      <c r="BQ93" s="11"/>
      <c r="BR93" s="11"/>
      <c r="BS93" s="11"/>
      <c r="BT93" s="11"/>
      <c r="BU93" s="11"/>
      <c r="BV93" s="11"/>
      <c r="BW93" s="11"/>
      <c r="BX93" s="11"/>
      <c r="BY93" s="11"/>
      <c r="BZ93" s="11"/>
      <c r="CA93" s="11"/>
      <c r="CB93" s="11"/>
      <c r="CC93" s="11"/>
      <c r="CD93" s="11"/>
      <c r="CE93" s="11"/>
      <c r="CF93" s="11"/>
      <c r="CG93" s="11"/>
      <c r="CH93" s="11"/>
    </row>
    <row r="94" spans="1:86" s="88" customFormat="1" x14ac:dyDescent="0.2">
      <c r="A94" s="11"/>
      <c r="B94" s="11"/>
      <c r="C94" s="11"/>
      <c r="D94" s="11"/>
      <c r="E94" s="16"/>
      <c r="F94" s="16"/>
      <c r="G94" s="11"/>
      <c r="H94" s="98"/>
      <c r="I94" s="11"/>
      <c r="J94" s="11"/>
      <c r="L94" s="178"/>
      <c r="M94" s="11"/>
      <c r="BA94" s="88" t="s">
        <v>413</v>
      </c>
      <c r="BB94" s="11"/>
      <c r="BC94" s="11"/>
      <c r="BD94" s="11"/>
      <c r="BE94" s="11"/>
      <c r="BF94" s="11"/>
      <c r="BG94" s="11"/>
      <c r="BH94" s="11"/>
      <c r="BI94" s="11"/>
      <c r="BJ94" s="11"/>
      <c r="BK94" s="11"/>
      <c r="BL94" s="11"/>
      <c r="BM94" s="10" t="s">
        <v>422</v>
      </c>
      <c r="BN94" s="11"/>
      <c r="BO94" s="11"/>
      <c r="BP94" s="11"/>
      <c r="BQ94" s="11"/>
      <c r="BR94" s="11"/>
      <c r="BS94" s="11"/>
      <c r="BT94" s="11"/>
      <c r="BU94" s="11"/>
      <c r="BV94" s="11"/>
      <c r="BW94" s="11"/>
      <c r="BX94" s="11"/>
      <c r="BY94" s="11"/>
      <c r="BZ94" s="11"/>
      <c r="CA94" s="11"/>
      <c r="CB94" s="11"/>
      <c r="CC94" s="11"/>
      <c r="CD94" s="11"/>
      <c r="CE94" s="11"/>
      <c r="CF94" s="11"/>
      <c r="CG94" s="11"/>
      <c r="CH94" s="11"/>
    </row>
    <row r="95" spans="1:86" s="88" customFormat="1" x14ac:dyDescent="0.2">
      <c r="A95" s="11"/>
      <c r="B95" s="11"/>
      <c r="C95" s="11"/>
      <c r="D95" s="11"/>
      <c r="E95" s="16"/>
      <c r="F95" s="16"/>
      <c r="G95" s="11"/>
      <c r="H95" s="98"/>
      <c r="I95" s="11"/>
      <c r="J95" s="11"/>
      <c r="L95" s="178"/>
      <c r="M95" s="11"/>
      <c r="BA95" s="88" t="s">
        <v>415</v>
      </c>
      <c r="BB95" s="11"/>
      <c r="BC95" s="11"/>
      <c r="BD95" s="11"/>
      <c r="BE95" s="11"/>
      <c r="BF95" s="11"/>
      <c r="BG95" s="11"/>
      <c r="BH95" s="11"/>
      <c r="BI95" s="11"/>
      <c r="BJ95" s="11"/>
      <c r="BK95" s="11"/>
      <c r="BL95" s="11"/>
      <c r="BM95" s="10" t="s">
        <v>424</v>
      </c>
      <c r="BN95" s="11"/>
      <c r="BO95" s="11"/>
      <c r="BP95" s="11"/>
      <c r="BQ95" s="11"/>
      <c r="BR95" s="11"/>
      <c r="BS95" s="11"/>
      <c r="BT95" s="11"/>
      <c r="BU95" s="11"/>
      <c r="BV95" s="11"/>
      <c r="BW95" s="11"/>
      <c r="BX95" s="11"/>
      <c r="BY95" s="11"/>
      <c r="BZ95" s="11"/>
      <c r="CA95" s="11"/>
      <c r="CB95" s="11"/>
      <c r="CC95" s="11"/>
      <c r="CD95" s="11"/>
      <c r="CE95" s="11"/>
      <c r="CF95" s="11"/>
      <c r="CG95" s="11"/>
      <c r="CH95" s="11"/>
    </row>
    <row r="96" spans="1:86" s="88" customFormat="1" x14ac:dyDescent="0.2">
      <c r="A96" s="11"/>
      <c r="B96" s="11"/>
      <c r="C96" s="11"/>
      <c r="D96" s="11"/>
      <c r="E96" s="16"/>
      <c r="F96" s="16"/>
      <c r="G96" s="11"/>
      <c r="H96" s="98"/>
      <c r="I96" s="11"/>
      <c r="J96" s="11"/>
      <c r="L96" s="178"/>
      <c r="M96" s="11"/>
      <c r="BA96" s="88" t="s">
        <v>417</v>
      </c>
      <c r="BB96" s="11"/>
      <c r="BC96" s="11"/>
      <c r="BD96" s="11"/>
      <c r="BE96" s="11"/>
      <c r="BF96" s="11"/>
      <c r="BG96" s="11"/>
      <c r="BH96" s="11"/>
      <c r="BI96" s="11"/>
      <c r="BJ96" s="11"/>
      <c r="BK96" s="11"/>
      <c r="BL96" s="11"/>
      <c r="BM96" s="10" t="s">
        <v>877</v>
      </c>
      <c r="BN96" s="11"/>
      <c r="BO96" s="11"/>
      <c r="BP96" s="11"/>
      <c r="BQ96" s="11"/>
      <c r="BR96" s="11"/>
      <c r="BS96" s="11"/>
      <c r="BT96" s="11"/>
      <c r="BU96" s="11"/>
      <c r="BV96" s="11"/>
      <c r="BW96" s="11"/>
      <c r="BX96" s="11"/>
      <c r="BY96" s="11"/>
      <c r="BZ96" s="11"/>
      <c r="CA96" s="11"/>
      <c r="CB96" s="11"/>
      <c r="CC96" s="11"/>
      <c r="CD96" s="11"/>
      <c r="CE96" s="11"/>
      <c r="CF96" s="11"/>
      <c r="CG96" s="11"/>
      <c r="CH96" s="11"/>
    </row>
    <row r="97" spans="1:86" s="88" customFormat="1" x14ac:dyDescent="0.2">
      <c r="A97" s="11"/>
      <c r="B97" s="11"/>
      <c r="C97" s="11"/>
      <c r="D97" s="11"/>
      <c r="E97" s="16"/>
      <c r="F97" s="16"/>
      <c r="G97" s="11"/>
      <c r="H97" s="98"/>
      <c r="I97" s="11"/>
      <c r="J97" s="11"/>
      <c r="L97" s="178"/>
      <c r="M97" s="11"/>
      <c r="BA97" s="88" t="s">
        <v>419</v>
      </c>
      <c r="BB97" s="11"/>
      <c r="BC97" s="11"/>
      <c r="BD97" s="11"/>
      <c r="BE97" s="11"/>
      <c r="BF97" s="11"/>
      <c r="BG97" s="11"/>
      <c r="BH97" s="11"/>
      <c r="BI97" s="11"/>
      <c r="BJ97" s="11"/>
      <c r="BK97" s="11"/>
      <c r="BL97" s="11"/>
      <c r="BM97" s="10" t="s">
        <v>428</v>
      </c>
      <c r="BN97" s="11"/>
      <c r="BO97" s="11"/>
      <c r="BP97" s="11"/>
      <c r="BQ97" s="11"/>
      <c r="BR97" s="11"/>
      <c r="BS97" s="11"/>
      <c r="BT97" s="11"/>
      <c r="BU97" s="11"/>
      <c r="BV97" s="11"/>
      <c r="BW97" s="11"/>
      <c r="BX97" s="11"/>
      <c r="BY97" s="11"/>
      <c r="BZ97" s="11"/>
      <c r="CA97" s="11"/>
      <c r="CB97" s="11"/>
      <c r="CC97" s="11"/>
      <c r="CD97" s="11"/>
      <c r="CE97" s="11"/>
      <c r="CF97" s="11"/>
      <c r="CG97" s="11"/>
      <c r="CH97" s="11"/>
    </row>
    <row r="98" spans="1:86" s="88" customFormat="1" x14ac:dyDescent="0.2">
      <c r="A98" s="11"/>
      <c r="B98" s="11"/>
      <c r="C98" s="11"/>
      <c r="D98" s="11"/>
      <c r="E98" s="16"/>
      <c r="F98" s="16"/>
      <c r="G98" s="11"/>
      <c r="H98" s="98"/>
      <c r="I98" s="11"/>
      <c r="J98" s="11"/>
      <c r="L98" s="178"/>
      <c r="M98" s="11"/>
      <c r="BA98" s="88" t="s">
        <v>421</v>
      </c>
      <c r="BB98" s="11"/>
      <c r="BC98" s="11"/>
      <c r="BD98" s="11"/>
      <c r="BE98" s="11"/>
      <c r="BF98" s="11"/>
      <c r="BG98" s="11"/>
      <c r="BH98" s="11"/>
      <c r="BI98" s="11"/>
      <c r="BJ98" s="11"/>
      <c r="BK98" s="11"/>
      <c r="BL98" s="11"/>
      <c r="BM98" s="10" t="s">
        <v>430</v>
      </c>
      <c r="BN98" s="11"/>
      <c r="BO98" s="11"/>
      <c r="BP98" s="11"/>
      <c r="BQ98" s="11"/>
      <c r="BR98" s="11"/>
      <c r="BS98" s="11"/>
      <c r="BT98" s="11"/>
      <c r="BU98" s="11"/>
      <c r="BV98" s="11"/>
      <c r="BW98" s="11"/>
      <c r="BX98" s="11"/>
      <c r="BY98" s="11"/>
      <c r="BZ98" s="11"/>
      <c r="CA98" s="11"/>
      <c r="CB98" s="11"/>
      <c r="CC98" s="11"/>
      <c r="CD98" s="11"/>
      <c r="CE98" s="11"/>
      <c r="CF98" s="11"/>
      <c r="CG98" s="11"/>
      <c r="CH98" s="11"/>
    </row>
    <row r="99" spans="1:86" s="88" customFormat="1" x14ac:dyDescent="0.2">
      <c r="A99" s="11"/>
      <c r="B99" s="11"/>
      <c r="C99" s="11"/>
      <c r="D99" s="11"/>
      <c r="E99" s="16"/>
      <c r="F99" s="16"/>
      <c r="G99" s="11"/>
      <c r="H99" s="98"/>
      <c r="I99" s="11"/>
      <c r="J99" s="11"/>
      <c r="L99" s="178"/>
      <c r="M99" s="11"/>
      <c r="BA99" s="88" t="s">
        <v>423</v>
      </c>
      <c r="BB99" s="11"/>
      <c r="BC99" s="11"/>
      <c r="BD99" s="11"/>
      <c r="BE99" s="11"/>
      <c r="BF99" s="11"/>
      <c r="BG99" s="11"/>
      <c r="BH99" s="11"/>
      <c r="BI99" s="11"/>
      <c r="BJ99" s="11"/>
      <c r="BK99" s="11"/>
      <c r="BL99" s="11"/>
      <c r="BM99" s="10" t="s">
        <v>432</v>
      </c>
      <c r="BN99" s="11"/>
      <c r="BO99" s="11"/>
      <c r="BP99" s="11"/>
      <c r="BQ99" s="11"/>
      <c r="BR99" s="11"/>
      <c r="BS99" s="11"/>
      <c r="BT99" s="11"/>
      <c r="BU99" s="11"/>
      <c r="BV99" s="11"/>
      <c r="BW99" s="11"/>
      <c r="BX99" s="11"/>
      <c r="BY99" s="11"/>
      <c r="BZ99" s="11"/>
      <c r="CA99" s="11"/>
      <c r="CB99" s="11"/>
      <c r="CC99" s="11"/>
      <c r="CD99" s="11"/>
      <c r="CE99" s="11"/>
      <c r="CF99" s="11"/>
      <c r="CG99" s="11"/>
      <c r="CH99" s="11"/>
    </row>
    <row r="100" spans="1:86" s="88" customFormat="1" x14ac:dyDescent="0.2">
      <c r="A100" s="11"/>
      <c r="B100" s="11"/>
      <c r="C100" s="11"/>
      <c r="D100" s="11"/>
      <c r="E100" s="16"/>
      <c r="F100" s="16"/>
      <c r="G100" s="11"/>
      <c r="H100" s="98"/>
      <c r="I100" s="11"/>
      <c r="J100" s="11"/>
      <c r="L100" s="178"/>
      <c r="M100" s="11"/>
      <c r="BA100" s="88" t="s">
        <v>425</v>
      </c>
      <c r="BB100" s="11"/>
      <c r="BC100" s="11"/>
      <c r="BD100" s="11"/>
      <c r="BE100" s="11"/>
      <c r="BF100" s="11"/>
      <c r="BG100" s="11"/>
      <c r="BH100" s="11"/>
      <c r="BI100" s="11"/>
      <c r="BJ100" s="11"/>
      <c r="BK100" s="11"/>
      <c r="BL100" s="11"/>
      <c r="BM100" s="10" t="s">
        <v>434</v>
      </c>
      <c r="BN100" s="11"/>
      <c r="BO100" s="11"/>
      <c r="BP100" s="11"/>
      <c r="BQ100" s="11"/>
      <c r="BR100" s="11"/>
      <c r="BS100" s="11"/>
      <c r="BT100" s="11"/>
      <c r="BU100" s="11"/>
      <c r="BV100" s="11"/>
      <c r="BW100" s="11"/>
      <c r="BX100" s="11"/>
      <c r="BY100" s="11"/>
      <c r="BZ100" s="11"/>
      <c r="CA100" s="11"/>
      <c r="CB100" s="11"/>
      <c r="CC100" s="11"/>
      <c r="CD100" s="11"/>
      <c r="CE100" s="11"/>
      <c r="CF100" s="11"/>
      <c r="CG100" s="11"/>
      <c r="CH100" s="11"/>
    </row>
    <row r="101" spans="1:86" s="88" customFormat="1" x14ac:dyDescent="0.2">
      <c r="A101" s="11"/>
      <c r="B101" s="11"/>
      <c r="C101" s="11"/>
      <c r="D101" s="11"/>
      <c r="E101" s="16"/>
      <c r="F101" s="16"/>
      <c r="G101" s="11"/>
      <c r="H101" s="98"/>
      <c r="I101" s="11"/>
      <c r="J101" s="11"/>
      <c r="L101" s="178"/>
      <c r="M101" s="11"/>
      <c r="BA101" s="88" t="s">
        <v>427</v>
      </c>
      <c r="BB101" s="11"/>
      <c r="BC101" s="11"/>
      <c r="BD101" s="11"/>
      <c r="BE101" s="11"/>
      <c r="BF101" s="11"/>
      <c r="BG101" s="11"/>
      <c r="BH101" s="11"/>
      <c r="BI101" s="11"/>
      <c r="BJ101" s="11"/>
      <c r="BK101" s="11"/>
      <c r="BL101" s="11"/>
      <c r="BM101" s="10" t="s">
        <v>436</v>
      </c>
      <c r="BN101" s="11"/>
      <c r="BO101" s="11"/>
      <c r="BP101" s="11"/>
      <c r="BQ101" s="11"/>
      <c r="BR101" s="11"/>
      <c r="BS101" s="11"/>
      <c r="BT101" s="11"/>
      <c r="BU101" s="11"/>
      <c r="BV101" s="11"/>
      <c r="BW101" s="11"/>
      <c r="BX101" s="11"/>
      <c r="BY101" s="11"/>
      <c r="BZ101" s="11"/>
      <c r="CA101" s="11"/>
      <c r="CB101" s="11"/>
      <c r="CC101" s="11"/>
      <c r="CD101" s="11"/>
      <c r="CE101" s="11"/>
      <c r="CF101" s="11"/>
      <c r="CG101" s="11"/>
      <c r="CH101" s="11"/>
    </row>
    <row r="102" spans="1:86" s="88" customFormat="1" ht="15" x14ac:dyDescent="0.25">
      <c r="A102" s="11"/>
      <c r="B102" s="11"/>
      <c r="C102" s="11"/>
      <c r="D102" s="11"/>
      <c r="E102" s="16"/>
      <c r="F102" s="16"/>
      <c r="G102" s="11"/>
      <c r="H102" s="98"/>
      <c r="I102" s="11"/>
      <c r="J102" s="11"/>
      <c r="L102" s="178"/>
      <c r="M102" s="11"/>
      <c r="BA102" s="170" t="s">
        <v>429</v>
      </c>
      <c r="BB102" s="11"/>
      <c r="BC102" s="11"/>
      <c r="BD102" s="11"/>
      <c r="BE102" s="11"/>
      <c r="BF102" s="11"/>
      <c r="BG102" s="11"/>
      <c r="BH102" s="11"/>
      <c r="BI102" s="11"/>
      <c r="BJ102" s="11"/>
      <c r="BK102" s="11"/>
      <c r="BL102" s="11"/>
      <c r="BM102" s="10" t="s">
        <v>438</v>
      </c>
      <c r="BN102" s="11"/>
      <c r="BO102" s="11"/>
      <c r="BP102" s="11"/>
      <c r="BQ102" s="11"/>
      <c r="BR102" s="11"/>
      <c r="BS102" s="11"/>
      <c r="BT102" s="11"/>
      <c r="BU102" s="11"/>
      <c r="BV102" s="11"/>
      <c r="BW102" s="11"/>
      <c r="BX102" s="11"/>
      <c r="BY102" s="11"/>
      <c r="BZ102" s="11"/>
      <c r="CA102" s="11"/>
      <c r="CB102" s="11"/>
      <c r="CC102" s="11"/>
      <c r="CD102" s="11"/>
      <c r="CE102" s="11"/>
      <c r="CF102" s="11"/>
      <c r="CG102" s="11"/>
      <c r="CH102" s="11"/>
    </row>
    <row r="103" spans="1:86" s="88" customFormat="1" x14ac:dyDescent="0.2">
      <c r="A103" s="11"/>
      <c r="B103" s="11"/>
      <c r="C103" s="11"/>
      <c r="D103" s="11"/>
      <c r="E103" s="16"/>
      <c r="F103" s="16"/>
      <c r="G103" s="11"/>
      <c r="H103" s="98"/>
      <c r="I103" s="11"/>
      <c r="J103" s="11"/>
      <c r="L103" s="178"/>
      <c r="M103" s="11"/>
      <c r="BA103" s="88" t="s">
        <v>431</v>
      </c>
      <c r="BB103" s="11"/>
      <c r="BC103" s="11"/>
      <c r="BD103" s="11"/>
      <c r="BE103" s="11"/>
      <c r="BF103" s="11"/>
      <c r="BG103" s="11"/>
      <c r="BH103" s="11"/>
      <c r="BI103" s="11"/>
      <c r="BJ103" s="11"/>
      <c r="BK103" s="11"/>
      <c r="BL103" s="11"/>
      <c r="BM103" s="10" t="s">
        <v>440</v>
      </c>
      <c r="BN103" s="11"/>
      <c r="BO103" s="11"/>
      <c r="BP103" s="11"/>
      <c r="BQ103" s="11"/>
      <c r="BR103" s="11"/>
      <c r="BS103" s="11"/>
      <c r="BT103" s="11"/>
      <c r="BU103" s="11"/>
      <c r="BV103" s="11"/>
      <c r="BW103" s="11"/>
      <c r="BX103" s="11"/>
      <c r="BY103" s="11"/>
      <c r="BZ103" s="11"/>
      <c r="CA103" s="11"/>
      <c r="CB103" s="11"/>
      <c r="CC103" s="11"/>
      <c r="CD103" s="11"/>
      <c r="CE103" s="11"/>
      <c r="CF103" s="11"/>
      <c r="CG103" s="11"/>
      <c r="CH103" s="11"/>
    </row>
    <row r="104" spans="1:86" s="88" customFormat="1" x14ac:dyDescent="0.2">
      <c r="A104" s="11"/>
      <c r="B104" s="11"/>
      <c r="C104" s="11"/>
      <c r="D104" s="11"/>
      <c r="E104" s="16"/>
      <c r="F104" s="16"/>
      <c r="G104" s="11"/>
      <c r="H104" s="98"/>
      <c r="I104" s="11"/>
      <c r="J104" s="11"/>
      <c r="L104" s="178"/>
      <c r="M104" s="11"/>
      <c r="BA104" s="88" t="s">
        <v>433</v>
      </c>
      <c r="BB104" s="11"/>
      <c r="BC104" s="11"/>
      <c r="BD104" s="11"/>
      <c r="BE104" s="11"/>
      <c r="BF104" s="11"/>
      <c r="BG104" s="11"/>
      <c r="BH104" s="11"/>
      <c r="BI104" s="11"/>
      <c r="BJ104" s="11"/>
      <c r="BK104" s="11"/>
      <c r="BL104" s="11"/>
      <c r="BM104" s="10" t="s">
        <v>442</v>
      </c>
      <c r="BN104" s="11"/>
      <c r="BO104" s="11"/>
      <c r="BP104" s="11"/>
      <c r="BQ104" s="11"/>
      <c r="BR104" s="11"/>
      <c r="BS104" s="11"/>
      <c r="BT104" s="11"/>
      <c r="BU104" s="11"/>
      <c r="BV104" s="11"/>
      <c r="BW104" s="11"/>
      <c r="BX104" s="11"/>
      <c r="BY104" s="11"/>
      <c r="BZ104" s="11"/>
      <c r="CA104" s="11"/>
      <c r="CB104" s="11"/>
      <c r="CC104" s="11"/>
      <c r="CD104" s="11"/>
      <c r="CE104" s="11"/>
      <c r="CF104" s="11"/>
      <c r="CG104" s="11"/>
      <c r="CH104" s="11"/>
    </row>
    <row r="105" spans="1:86" s="88" customFormat="1" x14ac:dyDescent="0.2">
      <c r="A105" s="11"/>
      <c r="B105" s="11"/>
      <c r="C105" s="11"/>
      <c r="D105" s="11"/>
      <c r="E105" s="16"/>
      <c r="F105" s="16"/>
      <c r="G105" s="11"/>
      <c r="H105" s="98"/>
      <c r="I105" s="11"/>
      <c r="J105" s="11"/>
      <c r="L105" s="178"/>
      <c r="M105" s="11"/>
      <c r="BA105" s="88" t="s">
        <v>435</v>
      </c>
      <c r="BB105" s="11"/>
      <c r="BC105" s="11"/>
      <c r="BD105" s="11"/>
      <c r="BE105" s="11"/>
      <c r="BF105" s="11"/>
      <c r="BG105" s="11"/>
      <c r="BH105" s="11"/>
      <c r="BI105" s="11"/>
      <c r="BJ105" s="11"/>
      <c r="BK105" s="11"/>
      <c r="BL105" s="11"/>
      <c r="BM105" s="10" t="s">
        <v>878</v>
      </c>
      <c r="BN105" s="11"/>
      <c r="BO105" s="11"/>
      <c r="BP105" s="11"/>
      <c r="BQ105" s="11"/>
      <c r="BR105" s="11"/>
      <c r="BS105" s="11"/>
      <c r="BT105" s="11"/>
      <c r="BU105" s="11"/>
      <c r="BV105" s="11"/>
      <c r="BW105" s="11"/>
      <c r="BX105" s="11"/>
      <c r="BY105" s="11"/>
      <c r="BZ105" s="11"/>
      <c r="CA105" s="11"/>
      <c r="CB105" s="11"/>
      <c r="CC105" s="11"/>
      <c r="CD105" s="11"/>
      <c r="CE105" s="11"/>
      <c r="CF105" s="11"/>
      <c r="CG105" s="11"/>
      <c r="CH105" s="11"/>
    </row>
    <row r="106" spans="1:86" s="88" customFormat="1" ht="15" x14ac:dyDescent="0.25">
      <c r="A106" s="11"/>
      <c r="B106" s="11"/>
      <c r="C106" s="11"/>
      <c r="D106" s="11"/>
      <c r="E106" s="16"/>
      <c r="F106" s="16"/>
      <c r="G106" s="11"/>
      <c r="H106" s="98"/>
      <c r="I106" s="11"/>
      <c r="J106" s="11"/>
      <c r="L106" s="178"/>
      <c r="M106" s="11"/>
      <c r="BA106" s="170" t="s">
        <v>437</v>
      </c>
      <c r="BB106" s="11"/>
      <c r="BC106" s="11"/>
      <c r="BD106" s="11"/>
      <c r="BE106" s="11"/>
      <c r="BF106" s="11"/>
      <c r="BG106" s="11"/>
      <c r="BH106" s="11"/>
      <c r="BI106" s="11"/>
      <c r="BJ106" s="11"/>
      <c r="BK106" s="11"/>
      <c r="BL106" s="11"/>
      <c r="BM106" s="10" t="s">
        <v>446</v>
      </c>
      <c r="BN106" s="11"/>
      <c r="BO106" s="11"/>
      <c r="BP106" s="11"/>
      <c r="BQ106" s="11"/>
      <c r="BR106" s="11"/>
      <c r="BS106" s="11"/>
      <c r="BT106" s="11"/>
      <c r="BU106" s="11"/>
      <c r="BV106" s="11"/>
      <c r="BW106" s="11"/>
      <c r="BX106" s="11"/>
      <c r="BY106" s="11"/>
      <c r="BZ106" s="11"/>
      <c r="CA106" s="11"/>
      <c r="CB106" s="11"/>
      <c r="CC106" s="11"/>
      <c r="CD106" s="11"/>
      <c r="CE106" s="11"/>
      <c r="CF106" s="11"/>
      <c r="CG106" s="11"/>
      <c r="CH106" s="11"/>
    </row>
    <row r="107" spans="1:86" s="88" customFormat="1" x14ac:dyDescent="0.2">
      <c r="A107" s="11"/>
      <c r="B107" s="11"/>
      <c r="C107" s="11"/>
      <c r="D107" s="11"/>
      <c r="E107" s="16"/>
      <c r="F107" s="16"/>
      <c r="G107" s="11"/>
      <c r="H107" s="98"/>
      <c r="I107" s="11"/>
      <c r="J107" s="11"/>
      <c r="L107" s="178"/>
      <c r="M107" s="11"/>
      <c r="BA107" s="88" t="s">
        <v>439</v>
      </c>
      <c r="BB107" s="11"/>
      <c r="BC107" s="11"/>
      <c r="BD107" s="11"/>
      <c r="BE107" s="11"/>
      <c r="BF107" s="11"/>
      <c r="BG107" s="11"/>
      <c r="BH107" s="11"/>
      <c r="BI107" s="11"/>
      <c r="BJ107" s="11"/>
      <c r="BK107" s="11"/>
      <c r="BL107" s="11"/>
      <c r="BM107" s="10" t="s">
        <v>448</v>
      </c>
      <c r="BN107" s="11"/>
      <c r="BO107" s="11"/>
      <c r="BP107" s="11"/>
      <c r="BQ107" s="11"/>
      <c r="BR107" s="11"/>
      <c r="BS107" s="11"/>
      <c r="BT107" s="11"/>
      <c r="BU107" s="11"/>
      <c r="BV107" s="11"/>
      <c r="BW107" s="11"/>
      <c r="BX107" s="11"/>
      <c r="BY107" s="11"/>
      <c r="BZ107" s="11"/>
      <c r="CA107" s="11"/>
      <c r="CB107" s="11"/>
      <c r="CC107" s="11"/>
      <c r="CD107" s="11"/>
      <c r="CE107" s="11"/>
      <c r="CF107" s="11"/>
      <c r="CG107" s="11"/>
      <c r="CH107" s="11"/>
    </row>
    <row r="108" spans="1:86" s="88" customFormat="1" ht="15" x14ac:dyDescent="0.25">
      <c r="A108" s="11"/>
      <c r="B108" s="11"/>
      <c r="C108" s="11"/>
      <c r="D108" s="11"/>
      <c r="E108" s="16"/>
      <c r="F108" s="16"/>
      <c r="G108" s="11"/>
      <c r="H108" s="98"/>
      <c r="I108" s="11"/>
      <c r="J108" s="11"/>
      <c r="L108" s="178"/>
      <c r="M108" s="11"/>
      <c r="BA108" s="170" t="s">
        <v>441</v>
      </c>
      <c r="BB108" s="11"/>
      <c r="BC108" s="11"/>
      <c r="BD108" s="11"/>
      <c r="BE108" s="11"/>
      <c r="BF108" s="11"/>
      <c r="BG108" s="11"/>
      <c r="BH108" s="11"/>
      <c r="BI108" s="11"/>
      <c r="BJ108" s="11"/>
      <c r="BK108" s="11"/>
      <c r="BL108" s="11"/>
      <c r="BM108" s="10" t="s">
        <v>450</v>
      </c>
      <c r="BN108" s="11"/>
      <c r="BO108" s="11"/>
      <c r="BP108" s="11"/>
      <c r="BQ108" s="11"/>
      <c r="BR108" s="11"/>
      <c r="BS108" s="11"/>
      <c r="BT108" s="11"/>
      <c r="BU108" s="11"/>
      <c r="BV108" s="11"/>
      <c r="BW108" s="11"/>
      <c r="BX108" s="11"/>
      <c r="BY108" s="11"/>
      <c r="BZ108" s="11"/>
      <c r="CA108" s="11"/>
      <c r="CB108" s="11"/>
      <c r="CC108" s="11"/>
      <c r="CD108" s="11"/>
      <c r="CE108" s="11"/>
      <c r="CF108" s="11"/>
      <c r="CG108" s="11"/>
      <c r="CH108" s="11"/>
    </row>
    <row r="109" spans="1:86" s="88" customFormat="1" x14ac:dyDescent="0.2">
      <c r="A109" s="11"/>
      <c r="B109" s="11"/>
      <c r="C109" s="11"/>
      <c r="D109" s="11"/>
      <c r="E109" s="16"/>
      <c r="F109" s="16"/>
      <c r="G109" s="11"/>
      <c r="H109" s="98"/>
      <c r="I109" s="11"/>
      <c r="J109" s="11"/>
      <c r="L109" s="178"/>
      <c r="M109" s="11"/>
      <c r="BA109" s="88" t="s">
        <v>443</v>
      </c>
      <c r="BB109" s="11"/>
      <c r="BC109" s="11"/>
      <c r="BD109" s="11"/>
      <c r="BE109" s="11"/>
      <c r="BF109" s="11"/>
      <c r="BG109" s="11"/>
      <c r="BH109" s="11"/>
      <c r="BI109" s="11"/>
      <c r="BJ109" s="11"/>
      <c r="BK109" s="11"/>
      <c r="BL109" s="11"/>
      <c r="BM109" s="10" t="s">
        <v>452</v>
      </c>
      <c r="BN109" s="11"/>
      <c r="BO109" s="11"/>
      <c r="BP109" s="11"/>
      <c r="BQ109" s="11"/>
      <c r="BR109" s="11"/>
      <c r="BS109" s="11"/>
      <c r="BT109" s="11"/>
      <c r="BU109" s="11"/>
      <c r="BV109" s="11"/>
      <c r="BW109" s="11"/>
      <c r="BX109" s="11"/>
      <c r="BY109" s="11"/>
      <c r="BZ109" s="11"/>
      <c r="CA109" s="11"/>
      <c r="CB109" s="11"/>
      <c r="CC109" s="11"/>
      <c r="CD109" s="11"/>
      <c r="CE109" s="11"/>
      <c r="CF109" s="11"/>
      <c r="CG109" s="11"/>
      <c r="CH109" s="11"/>
    </row>
    <row r="110" spans="1:86" s="88" customFormat="1" x14ac:dyDescent="0.2">
      <c r="A110" s="11"/>
      <c r="B110" s="11"/>
      <c r="C110" s="11"/>
      <c r="D110" s="11"/>
      <c r="E110" s="16"/>
      <c r="F110" s="16"/>
      <c r="G110" s="11"/>
      <c r="H110" s="98"/>
      <c r="I110" s="11"/>
      <c r="J110" s="11"/>
      <c r="L110" s="178"/>
      <c r="M110" s="11"/>
      <c r="BA110" s="88" t="s">
        <v>445</v>
      </c>
      <c r="BB110" s="11"/>
      <c r="BC110" s="11"/>
      <c r="BD110" s="11"/>
      <c r="BE110" s="11"/>
      <c r="BF110" s="11"/>
      <c r="BG110" s="11"/>
      <c r="BH110" s="11"/>
      <c r="BI110" s="11"/>
      <c r="BJ110" s="11"/>
      <c r="BK110" s="11"/>
      <c r="BL110" s="11"/>
      <c r="BM110" s="10" t="s">
        <v>454</v>
      </c>
      <c r="BN110" s="11"/>
      <c r="BO110" s="11"/>
      <c r="BP110" s="11"/>
      <c r="BQ110" s="11"/>
      <c r="BR110" s="11"/>
      <c r="BS110" s="11"/>
      <c r="BT110" s="11"/>
      <c r="BU110" s="11"/>
      <c r="BV110" s="11"/>
      <c r="BW110" s="11"/>
      <c r="BX110" s="11"/>
      <c r="BY110" s="11"/>
      <c r="BZ110" s="11"/>
      <c r="CA110" s="11"/>
      <c r="CB110" s="11"/>
      <c r="CC110" s="11"/>
      <c r="CD110" s="11"/>
      <c r="CE110" s="11"/>
      <c r="CF110" s="11"/>
      <c r="CG110" s="11"/>
      <c r="CH110" s="11"/>
    </row>
    <row r="111" spans="1:86" x14ac:dyDescent="0.2">
      <c r="BA111" t="s">
        <v>447</v>
      </c>
      <c r="BB111" s="4"/>
      <c r="BC111" s="4"/>
      <c r="BD111" s="4"/>
      <c r="BE111" s="4"/>
      <c r="BF111" s="4"/>
      <c r="BG111" s="4"/>
      <c r="BH111" s="4"/>
      <c r="BI111" s="4"/>
      <c r="BJ111" s="4"/>
      <c r="BK111" s="4"/>
      <c r="BL111" s="4"/>
      <c r="BM111" s="10" t="s">
        <v>456</v>
      </c>
      <c r="BN111" s="4"/>
      <c r="BO111" s="4"/>
      <c r="BP111" s="4"/>
      <c r="BQ111" s="4"/>
      <c r="BR111" s="4"/>
      <c r="BS111" s="4"/>
      <c r="BT111" s="4"/>
      <c r="BU111" s="4"/>
      <c r="BV111" s="4"/>
      <c r="BW111" s="4"/>
      <c r="BX111" s="4"/>
      <c r="BY111" s="4"/>
      <c r="BZ111" s="4"/>
      <c r="CA111" s="4"/>
      <c r="CB111" s="4"/>
      <c r="CC111" s="4"/>
      <c r="CD111" s="4"/>
      <c r="CE111" s="4"/>
      <c r="CF111" s="4"/>
      <c r="CG111" s="4"/>
      <c r="CH111" s="4"/>
    </row>
    <row r="112" spans="1:86" x14ac:dyDescent="0.2">
      <c r="BA112" t="s">
        <v>449</v>
      </c>
      <c r="BB112" s="4"/>
      <c r="BC112" s="4"/>
      <c r="BD112" s="4"/>
      <c r="BE112" s="4"/>
      <c r="BF112" s="4"/>
      <c r="BG112" s="4"/>
      <c r="BH112" s="4"/>
      <c r="BI112" s="4"/>
      <c r="BJ112" s="4"/>
      <c r="BK112" s="4"/>
      <c r="BL112" s="4"/>
      <c r="BM112" s="10" t="s">
        <v>458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ht="15" x14ac:dyDescent="0.25">
      <c r="BA113" s="21" t="s">
        <v>451</v>
      </c>
      <c r="BB113" s="4"/>
      <c r="BC113" s="4"/>
      <c r="BD113" s="4"/>
      <c r="BE113" s="4"/>
      <c r="BF113" s="4"/>
      <c r="BG113" s="4"/>
      <c r="BH113" s="4"/>
      <c r="BI113" s="4"/>
      <c r="BJ113" s="4"/>
      <c r="BK113" s="4"/>
      <c r="BL113" s="4"/>
      <c r="BM113" s="10" t="s">
        <v>460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t="s">
        <v>453</v>
      </c>
      <c r="BB114" s="4"/>
      <c r="BC114" s="4"/>
      <c r="BD114" s="4"/>
      <c r="BE114" s="4"/>
      <c r="BF114" s="4"/>
      <c r="BG114" s="4"/>
      <c r="BH114" s="4"/>
      <c r="BI114" s="4"/>
      <c r="BJ114" s="4"/>
      <c r="BK114" s="4"/>
      <c r="BL114" s="4"/>
      <c r="BM114" s="10" t="s">
        <v>462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455</v>
      </c>
      <c r="BB115" s="4"/>
      <c r="BC115" s="4"/>
      <c r="BD115" s="4"/>
      <c r="BE115" s="4"/>
      <c r="BF115" s="4"/>
      <c r="BG115" s="4"/>
      <c r="BH115" s="4"/>
      <c r="BI115" s="4"/>
      <c r="BJ115" s="4"/>
      <c r="BK115" s="4"/>
      <c r="BL115" s="4"/>
      <c r="BM115" s="10" t="s">
        <v>464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457</v>
      </c>
      <c r="BB116" s="4"/>
      <c r="BC116" s="4"/>
      <c r="BD116" s="4"/>
      <c r="BE116" s="4"/>
      <c r="BF116" s="4"/>
      <c r="BG116" s="4"/>
      <c r="BH116" s="4"/>
      <c r="BI116" s="4"/>
      <c r="BJ116" s="4"/>
      <c r="BK116" s="4"/>
      <c r="BL116" s="4"/>
      <c r="BM116" s="10" t="s">
        <v>466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459</v>
      </c>
      <c r="BB117" s="4"/>
      <c r="BC117" s="4"/>
      <c r="BD117" s="4"/>
      <c r="BE117" s="4"/>
      <c r="BF117" s="4"/>
      <c r="BG117" s="4"/>
      <c r="BH117" s="4"/>
      <c r="BI117" s="4"/>
      <c r="BJ117" s="4"/>
      <c r="BK117" s="4"/>
      <c r="BL117" s="4"/>
      <c r="BM117" s="10" t="s">
        <v>468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t="s">
        <v>461</v>
      </c>
      <c r="BB118" s="4"/>
      <c r="BC118" s="4"/>
      <c r="BD118" s="4"/>
      <c r="BE118" s="4"/>
      <c r="BF118" s="4"/>
      <c r="BG118" s="4"/>
      <c r="BH118" s="4"/>
      <c r="BI118" s="4"/>
      <c r="BJ118" s="4"/>
      <c r="BK118" s="4"/>
      <c r="BL118" s="4"/>
      <c r="BM118" s="10" t="s">
        <v>470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463</v>
      </c>
      <c r="BB119" s="4"/>
      <c r="BC119" s="4"/>
      <c r="BD119" s="4"/>
      <c r="BE119" s="4"/>
      <c r="BF119" s="4"/>
      <c r="BG119" s="4"/>
      <c r="BH119" s="4"/>
      <c r="BI119" s="4"/>
      <c r="BJ119" s="4"/>
      <c r="BK119" s="4"/>
      <c r="BL119" s="4"/>
      <c r="BM119" s="10" t="s">
        <v>472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ht="15" x14ac:dyDescent="0.25">
      <c r="BA120" s="21" t="s">
        <v>465</v>
      </c>
      <c r="BB120" s="4"/>
      <c r="BC120" s="4"/>
      <c r="BD120" s="4"/>
      <c r="BE120" s="4"/>
      <c r="BF120" s="4"/>
      <c r="BG120" s="4"/>
      <c r="BH120" s="4"/>
      <c r="BI120" s="4"/>
      <c r="BJ120" s="4"/>
      <c r="BK120" s="4"/>
      <c r="BL120" s="4"/>
      <c r="BM120" s="10" t="s">
        <v>473</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t="s">
        <v>467</v>
      </c>
      <c r="BB121" s="4"/>
      <c r="BC121" s="4"/>
      <c r="BD121" s="4"/>
      <c r="BE121" s="4"/>
      <c r="BF121" s="4"/>
      <c r="BG121" s="4"/>
      <c r="BH121" s="4"/>
      <c r="BI121" s="4"/>
      <c r="BJ121" s="4"/>
      <c r="BK121" s="4"/>
      <c r="BL121" s="4"/>
      <c r="BM121" s="10" t="s">
        <v>474</v>
      </c>
      <c r="BN121" s="4"/>
      <c r="BO121" s="4"/>
      <c r="BP121" s="4"/>
      <c r="BQ121" s="4"/>
      <c r="BR121" s="4"/>
      <c r="BS121" s="4"/>
      <c r="BT121" s="4"/>
      <c r="BU121" s="4"/>
      <c r="BV121" s="4"/>
      <c r="BW121" s="4"/>
      <c r="BX121" s="4"/>
      <c r="BY121" s="4"/>
      <c r="BZ121" s="4"/>
      <c r="CA121" s="4"/>
      <c r="CB121" s="4"/>
      <c r="CC121" s="4"/>
      <c r="CD121" s="4"/>
      <c r="CE121" s="4"/>
      <c r="CF121" s="4"/>
      <c r="CG121" s="4"/>
      <c r="CH121" s="4"/>
    </row>
    <row r="122" spans="53:86" ht="15" x14ac:dyDescent="0.25">
      <c r="BA122" s="21" t="s">
        <v>469</v>
      </c>
      <c r="BB122" s="4"/>
      <c r="BC122" s="4"/>
      <c r="BD122" s="4"/>
      <c r="BE122" s="4"/>
      <c r="BF122" s="4"/>
      <c r="BG122" s="4"/>
      <c r="BH122" s="4"/>
      <c r="BI122" s="4"/>
      <c r="BJ122" s="4"/>
      <c r="BK122" s="4"/>
      <c r="BL122" s="4"/>
      <c r="BM122" s="10" t="s">
        <v>475</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t="s">
        <v>471</v>
      </c>
      <c r="BB123" s="4"/>
      <c r="BC123" s="4"/>
      <c r="BD123" s="4"/>
      <c r="BE123" s="4"/>
      <c r="BF123" s="4"/>
      <c r="BG123" s="4"/>
      <c r="BH123" s="4"/>
      <c r="BI123" s="4"/>
      <c r="BJ123" s="4"/>
      <c r="BK123" s="4"/>
      <c r="BL123" s="4"/>
      <c r="BM123" s="10" t="s">
        <v>476</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4"/>
      <c r="BB124" s="4"/>
      <c r="BC124" s="4"/>
      <c r="BD124" s="4"/>
      <c r="BE124" s="4"/>
      <c r="BF124" s="4"/>
      <c r="BG124" s="4"/>
      <c r="BH124" s="4"/>
      <c r="BI124" s="4"/>
      <c r="BJ124" s="4"/>
      <c r="BK124" s="4"/>
      <c r="BL124" s="4"/>
      <c r="BM124" s="10" t="s">
        <v>477</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478</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479</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480</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481</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482</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483</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484</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879</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486</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3" t="s">
        <v>487</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488</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489</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490</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491</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0" t="s">
        <v>492</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493</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494</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495</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496</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497</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498</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499</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500</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880</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502</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503</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504</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505</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506</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881</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508</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509</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3" t="s">
        <v>510</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511</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3" t="s">
        <v>512</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513</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514</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0" t="s">
        <v>515</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516</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0" t="s">
        <v>517</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518</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519</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3" t="s">
        <v>520</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521</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522</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523</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524</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0" t="s">
        <v>525</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526</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527</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528</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529</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530</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531</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532</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533</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882</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535</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536</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537</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883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3" t="s">
        <v>539</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540</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541</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N199" s="4"/>
      <c r="BO199" s="4"/>
      <c r="BP199" s="4"/>
      <c r="BQ199" s="4"/>
      <c r="BR199" s="4"/>
      <c r="BS199" s="4"/>
      <c r="BT199" s="4"/>
      <c r="BU199" s="4"/>
      <c r="BV199" s="4"/>
      <c r="BW199" s="4"/>
      <c r="BX199" s="4"/>
      <c r="BY199" s="4"/>
      <c r="BZ199" s="4"/>
      <c r="CA199" s="4"/>
      <c r="CB199" s="4"/>
      <c r="CC199" s="4"/>
      <c r="CD199" s="4"/>
      <c r="CE199" s="4"/>
      <c r="CF199" s="4"/>
      <c r="CG199" s="4"/>
      <c r="CH199" s="4"/>
    </row>
  </sheetData>
  <dataValidations count="6">
    <dataValidation type="list" allowBlank="1" showInputMessage="1" showErrorMessage="1" sqref="A4:A52">
      <formula1>$BB$2:$BB$19</formula1>
    </dataValidation>
    <dataValidation type="list" allowBlank="1" showInputMessage="1" showErrorMessage="1" sqref="I4:I52">
      <formula1>$BH$36:$BH$49</formula1>
    </dataValidation>
    <dataValidation type="list" allowBlank="1" showInputMessage="1" showErrorMessage="1" sqref="G4:G52">
      <formula1>$BA$48:$BA$59</formula1>
    </dataValidation>
    <dataValidation type="list" allowBlank="1" showInputMessage="1" showErrorMessage="1" sqref="F4:F52">
      <formula1>$BA$33:$BA$38</formula1>
    </dataValidation>
    <dataValidation type="list" allowBlank="1" showInputMessage="1" showErrorMessage="1" sqref="D4:D52">
      <formula1>$BM$2:$BM$193</formula1>
    </dataValidation>
    <dataValidation type="textLength" showInputMessage="1" showErrorMessage="1" sqref="N4:N52">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5">
        <x14:dataValidation type="list" allowBlank="1" showInputMessage="1" showErrorMessage="1">
          <x14:formula1>
            <xm:f>'C:\Users\jolanta.cesiuliene\Desktop\[Copy of DCF_Standard-Tables_AR_2016_Mokslo skyrius.xlsx]Custom_lists'!#REF!</xm:f>
          </x14:formula1>
          <xm:sqref>D4:D52</xm:sqref>
        </x14:dataValidation>
        <x14:dataValidation type="list" allowBlank="1" showInputMessage="1" showErrorMessage="1">
          <x14:formula1>
            <xm:f>'C:\Users\jolanta.cesiuliene\Desktop\[Copy of DCF_Standard-Tables_AR_2016_Mokslo skyrius.xlsx]Custom_lists'!#REF!</xm:f>
          </x14:formula1>
          <xm:sqref>G4:G52</xm:sqref>
        </x14:dataValidation>
        <x14:dataValidation type="list" allowBlank="1" showInputMessage="1" showErrorMessage="1">
          <x14:formula1>
            <xm:f>'C:\Users\jolanta.cesiuliene\Desktop\[Copy of DCF_Standard-Tables_AR_2016_Mokslo skyrius.xlsx]Custom_lists'!#REF!</xm:f>
          </x14:formula1>
          <xm:sqref>F4:F52</xm:sqref>
        </x14:dataValidation>
        <x14:dataValidation type="list" allowBlank="1" showInputMessage="1" showErrorMessage="1">
          <x14:formula1>
            <xm:f>'C:\Users\jolanta.cesiuliene\Desktop\[Copy of DCF_Standard-Tables_AR_2016_Mokslo skyrius.xlsx]Custom_lists'!#REF!</xm:f>
          </x14:formula1>
          <xm:sqref>A4:A52</xm:sqref>
        </x14:dataValidation>
        <x14:dataValidation type="list" allowBlank="1" showInputMessage="1" showErrorMessage="1">
          <x14:formula1>
            <xm:f>'C:\Users\jolanta.cesiuliene\Desktop\[Copy of DCF_Standard-Tables_AR_2016_Mokslo skyrius.xlsx]Custom_lists'!#REF!</xm:f>
          </x14:formula1>
          <xm:sqref>I4:I52</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tabColor theme="0" tint="-4.9989318521683403E-2"/>
    <pageSetUpPr fitToPage="1"/>
  </sheetPr>
  <dimension ref="A1:CH254"/>
  <sheetViews>
    <sheetView zoomScale="70" zoomScaleNormal="70" zoomScaleSheetLayoutView="100" workbookViewId="0">
      <selection activeCell="G57" sqref="G57"/>
    </sheetView>
  </sheetViews>
  <sheetFormatPr defaultColWidth="11.42578125" defaultRowHeight="12.75" x14ac:dyDescent="0.2"/>
  <cols>
    <col min="1" max="1" width="11.42578125" style="19" customWidth="1"/>
    <col min="2" max="2" width="26.85546875" style="19" bestFit="1" customWidth="1"/>
    <col min="3" max="3" width="14.42578125" style="19" customWidth="1"/>
    <col min="4" max="4" width="23.42578125" style="19" customWidth="1"/>
    <col min="5" max="5" width="33.42578125" style="19" customWidth="1"/>
    <col min="6" max="6" width="17.7109375" style="19" customWidth="1"/>
    <col min="7" max="7" width="14.140625" style="19" customWidth="1"/>
    <col min="8" max="9" width="11.42578125" style="19"/>
    <col min="10" max="52" width="11.42578125" style="19" customWidth="1"/>
    <col min="53" max="16384" width="11.42578125" style="19"/>
  </cols>
  <sheetData>
    <row r="1" spans="1:86" ht="20.100000000000001" customHeight="1" thickBot="1" x14ac:dyDescent="0.25">
      <c r="A1" s="208" t="s">
        <v>803</v>
      </c>
      <c r="B1" s="208"/>
      <c r="C1" s="208"/>
      <c r="D1" s="208"/>
      <c r="E1" s="208"/>
      <c r="F1" s="208"/>
      <c r="G1" s="208"/>
      <c r="J1" s="216" t="s">
        <v>1</v>
      </c>
      <c r="K1" s="216"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16.5" thickBot="1" x14ac:dyDescent="0.25">
      <c r="A2" s="209"/>
      <c r="B2" s="209"/>
      <c r="C2" s="209"/>
      <c r="D2" s="209"/>
      <c r="E2" s="209"/>
      <c r="F2" s="210"/>
      <c r="G2" s="208"/>
      <c r="J2" s="216" t="s">
        <v>593</v>
      </c>
      <c r="K2" s="473" t="s">
        <v>1118</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43.5" customHeight="1" thickBot="1" x14ac:dyDescent="0.25">
      <c r="A3" s="211" t="s">
        <v>22</v>
      </c>
      <c r="B3" s="78" t="s">
        <v>543</v>
      </c>
      <c r="C3" s="211" t="s">
        <v>804</v>
      </c>
      <c r="D3" s="211" t="s">
        <v>805</v>
      </c>
      <c r="E3" s="212" t="s">
        <v>707</v>
      </c>
      <c r="F3" s="213" t="s">
        <v>806</v>
      </c>
      <c r="G3" s="214" t="s">
        <v>807</v>
      </c>
      <c r="H3" s="502" t="s">
        <v>808</v>
      </c>
      <c r="I3" s="215" t="s">
        <v>809</v>
      </c>
      <c r="J3" s="215" t="s">
        <v>810</v>
      </c>
      <c r="K3" s="216"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111" customFormat="1" ht="51" x14ac:dyDescent="0.2">
      <c r="A4" s="223" t="s">
        <v>38</v>
      </c>
      <c r="B4" s="224" t="s">
        <v>261</v>
      </c>
      <c r="C4" s="278" t="s">
        <v>18</v>
      </c>
      <c r="D4" s="225" t="s">
        <v>84</v>
      </c>
      <c r="E4" s="226" t="s">
        <v>811</v>
      </c>
      <c r="F4" s="227" t="s">
        <v>812</v>
      </c>
      <c r="G4" s="228" t="s">
        <v>775</v>
      </c>
      <c r="H4" s="503">
        <v>2016</v>
      </c>
      <c r="I4" s="229">
        <v>100</v>
      </c>
      <c r="J4" s="229">
        <v>100</v>
      </c>
      <c r="K4" s="217"/>
      <c r="BA4" s="9" t="s">
        <v>42</v>
      </c>
      <c r="BB4" s="9" t="s">
        <v>43</v>
      </c>
      <c r="BC4" s="4"/>
      <c r="BD4" s="4" t="s">
        <v>44</v>
      </c>
      <c r="BE4" s="8"/>
      <c r="BF4" s="8"/>
      <c r="BG4" s="4"/>
      <c r="BH4" s="4" t="s">
        <v>45</v>
      </c>
      <c r="BI4" s="4"/>
      <c r="BJ4" s="4"/>
      <c r="BK4" s="4"/>
      <c r="BL4" s="4"/>
      <c r="BM4" s="10" t="s">
        <v>46</v>
      </c>
      <c r="BN4" s="4"/>
      <c r="BO4" s="4" t="s">
        <v>47</v>
      </c>
      <c r="BP4" s="4"/>
      <c r="BQ4" s="4"/>
      <c r="BR4" s="4"/>
      <c r="BS4" s="4"/>
      <c r="BT4" s="4"/>
      <c r="BU4" s="11" t="s">
        <v>48</v>
      </c>
      <c r="BV4" s="11"/>
      <c r="BW4" s="11"/>
      <c r="BX4" s="11"/>
      <c r="BY4" s="11"/>
      <c r="BZ4" s="11" t="s">
        <v>49</v>
      </c>
      <c r="CA4" s="11"/>
      <c r="CB4" s="11"/>
      <c r="CC4" s="4" t="s">
        <v>50</v>
      </c>
      <c r="CD4" s="4"/>
      <c r="CE4" s="4"/>
      <c r="CF4" s="4"/>
      <c r="CG4" s="4"/>
      <c r="CH4" s="4"/>
    </row>
    <row r="5" spans="1:86" s="111" customFormat="1" ht="51" x14ac:dyDescent="0.2">
      <c r="A5" s="223" t="s">
        <v>38</v>
      </c>
      <c r="B5" s="224" t="s">
        <v>261</v>
      </c>
      <c r="C5" s="279" t="s">
        <v>18</v>
      </c>
      <c r="D5" s="225" t="s">
        <v>813</v>
      </c>
      <c r="E5" s="230" t="s">
        <v>814</v>
      </c>
      <c r="F5" s="231" t="s">
        <v>812</v>
      </c>
      <c r="G5" s="228" t="s">
        <v>775</v>
      </c>
      <c r="H5" s="503">
        <v>2016</v>
      </c>
      <c r="I5" s="229">
        <v>100</v>
      </c>
      <c r="J5" s="229">
        <v>100</v>
      </c>
      <c r="K5" s="217"/>
      <c r="BA5" s="9" t="s">
        <v>52</v>
      </c>
      <c r="BB5" s="9" t="s">
        <v>53</v>
      </c>
      <c r="BC5" s="4"/>
      <c r="BD5" s="4" t="s">
        <v>54</v>
      </c>
      <c r="BE5" s="8"/>
      <c r="BF5" s="8"/>
      <c r="BG5" s="4"/>
      <c r="BH5" s="4" t="s">
        <v>55</v>
      </c>
      <c r="BI5" s="4"/>
      <c r="BJ5" s="4"/>
      <c r="BK5" s="4"/>
      <c r="BL5" s="4"/>
      <c r="BM5" s="13" t="s">
        <v>56</v>
      </c>
      <c r="BN5" s="4"/>
      <c r="BO5" s="4"/>
      <c r="BP5" s="4"/>
      <c r="BQ5" s="4"/>
      <c r="BR5" s="4"/>
      <c r="BS5" s="4"/>
      <c r="BT5" s="4"/>
      <c r="BU5" s="11" t="s">
        <v>57</v>
      </c>
      <c r="BV5" s="11"/>
      <c r="BW5" s="11"/>
      <c r="BX5" s="11"/>
      <c r="BY5" s="11"/>
      <c r="BZ5" s="11" t="s">
        <v>58</v>
      </c>
      <c r="CA5" s="11"/>
      <c r="CB5" s="11"/>
      <c r="CC5" s="4" t="s">
        <v>59</v>
      </c>
      <c r="CD5" s="4"/>
      <c r="CE5" s="4"/>
      <c r="CF5" s="4"/>
      <c r="CG5" s="4"/>
      <c r="CH5" s="4"/>
    </row>
    <row r="6" spans="1:86" s="111" customFormat="1" ht="51" x14ac:dyDescent="0.2">
      <c r="A6" s="223" t="s">
        <v>38</v>
      </c>
      <c r="B6" s="224" t="s">
        <v>261</v>
      </c>
      <c r="C6" s="279" t="s">
        <v>34</v>
      </c>
      <c r="D6" s="225" t="s">
        <v>116</v>
      </c>
      <c r="E6" s="227" t="s">
        <v>815</v>
      </c>
      <c r="F6" s="227" t="s">
        <v>812</v>
      </c>
      <c r="G6" s="228" t="s">
        <v>775</v>
      </c>
      <c r="H6" s="503">
        <v>2016</v>
      </c>
      <c r="I6" s="229">
        <v>100</v>
      </c>
      <c r="J6" s="229">
        <v>100</v>
      </c>
      <c r="K6" s="218"/>
      <c r="BA6" s="9" t="s">
        <v>60</v>
      </c>
      <c r="BB6" s="9" t="s">
        <v>61</v>
      </c>
      <c r="BC6" s="4"/>
      <c r="BD6" s="4" t="s">
        <v>62</v>
      </c>
      <c r="BE6" s="8"/>
      <c r="BF6" s="8"/>
      <c r="BG6" s="4"/>
      <c r="BH6" s="4" t="s">
        <v>63</v>
      </c>
      <c r="BI6" s="4"/>
      <c r="BJ6" s="4"/>
      <c r="BK6" s="4"/>
      <c r="BL6" s="4"/>
      <c r="BM6" s="10" t="s">
        <v>64</v>
      </c>
      <c r="BN6" s="4"/>
      <c r="BO6" s="4"/>
      <c r="BP6" s="4"/>
      <c r="BQ6" s="4"/>
      <c r="BR6" s="4"/>
      <c r="BS6" s="4"/>
      <c r="BT6" s="4"/>
      <c r="BU6" s="11" t="s">
        <v>65</v>
      </c>
      <c r="BV6" s="11"/>
      <c r="BW6" s="11"/>
      <c r="BX6" s="11"/>
      <c r="BY6" s="11"/>
      <c r="BZ6" s="11" t="s">
        <v>66</v>
      </c>
      <c r="CA6" s="11"/>
      <c r="CB6" s="11"/>
      <c r="CC6" s="4" t="s">
        <v>67</v>
      </c>
      <c r="CD6" s="4"/>
      <c r="CE6" s="4"/>
      <c r="CF6" s="4"/>
      <c r="CG6" s="4"/>
      <c r="CH6" s="4"/>
    </row>
    <row r="7" spans="1:86" s="111" customFormat="1" ht="51" x14ac:dyDescent="0.2">
      <c r="A7" s="223" t="s">
        <v>38</v>
      </c>
      <c r="B7" s="224" t="s">
        <v>261</v>
      </c>
      <c r="C7" s="279" t="s">
        <v>34</v>
      </c>
      <c r="D7" s="225" t="s">
        <v>816</v>
      </c>
      <c r="E7" s="230" t="s">
        <v>817</v>
      </c>
      <c r="F7" s="227" t="s">
        <v>812</v>
      </c>
      <c r="G7" s="228" t="s">
        <v>775</v>
      </c>
      <c r="H7" s="503">
        <v>2016</v>
      </c>
      <c r="I7" s="229">
        <v>100</v>
      </c>
      <c r="J7" s="229">
        <v>100</v>
      </c>
      <c r="K7" s="218"/>
      <c r="BA7" s="9" t="s">
        <v>69</v>
      </c>
      <c r="BB7" s="9" t="s">
        <v>70</v>
      </c>
      <c r="BC7" s="4"/>
      <c r="BD7" s="4" t="s">
        <v>71</v>
      </c>
      <c r="BE7" s="8"/>
      <c r="BF7" s="8"/>
      <c r="BG7" s="4"/>
      <c r="BH7" s="4" t="s">
        <v>72</v>
      </c>
      <c r="BI7" s="4"/>
      <c r="BJ7" s="4"/>
      <c r="BK7" s="4"/>
      <c r="BL7" s="4"/>
      <c r="BM7" s="10" t="s">
        <v>73</v>
      </c>
      <c r="BN7" s="4"/>
      <c r="BO7" s="4" t="s">
        <v>74</v>
      </c>
      <c r="BP7" s="4"/>
      <c r="BQ7" s="4"/>
      <c r="BR7" s="4"/>
      <c r="BS7" s="4"/>
      <c r="BT7" s="4"/>
      <c r="BU7" s="11" t="s">
        <v>75</v>
      </c>
      <c r="BV7" s="11"/>
      <c r="BW7" s="11"/>
      <c r="BX7" s="11"/>
      <c r="BY7" s="11"/>
      <c r="BZ7" s="11" t="s">
        <v>76</v>
      </c>
      <c r="CA7" s="11"/>
      <c r="CB7" s="11"/>
      <c r="CC7" s="4" t="s">
        <v>77</v>
      </c>
      <c r="CD7" s="4"/>
      <c r="CE7" s="4"/>
      <c r="CF7" s="4"/>
      <c r="CG7" s="4"/>
      <c r="CH7" s="4"/>
    </row>
    <row r="8" spans="1:86" s="111" customFormat="1" ht="51" x14ac:dyDescent="0.2">
      <c r="A8" s="223" t="s">
        <v>38</v>
      </c>
      <c r="B8" s="224" t="s">
        <v>261</v>
      </c>
      <c r="C8" s="279" t="s">
        <v>34</v>
      </c>
      <c r="D8" s="225" t="s">
        <v>818</v>
      </c>
      <c r="E8" s="230" t="s">
        <v>817</v>
      </c>
      <c r="F8" s="227" t="s">
        <v>812</v>
      </c>
      <c r="G8" s="228" t="s">
        <v>775</v>
      </c>
      <c r="H8" s="503">
        <v>2016</v>
      </c>
      <c r="I8" s="229">
        <v>100</v>
      </c>
      <c r="J8" s="229">
        <v>100</v>
      </c>
      <c r="K8" s="218"/>
      <c r="BA8" s="9" t="s">
        <v>79</v>
      </c>
      <c r="BB8" s="9" t="s">
        <v>80</v>
      </c>
      <c r="BC8" s="4"/>
      <c r="BD8" s="4" t="s">
        <v>81</v>
      </c>
      <c r="BE8" s="8"/>
      <c r="BF8" s="8"/>
      <c r="BG8" s="4"/>
      <c r="BH8" s="4" t="s">
        <v>82</v>
      </c>
      <c r="BI8" s="4"/>
      <c r="BJ8" s="4"/>
      <c r="BK8" s="4"/>
      <c r="BL8" s="4"/>
      <c r="BM8" s="10" t="s">
        <v>83</v>
      </c>
      <c r="BN8" s="4"/>
      <c r="BO8" s="4" t="s">
        <v>84</v>
      </c>
      <c r="BP8" s="4"/>
      <c r="BQ8" s="4"/>
      <c r="BR8" s="4"/>
      <c r="BS8" s="4"/>
      <c r="BT8" s="4"/>
      <c r="BU8" s="11" t="s">
        <v>85</v>
      </c>
      <c r="BV8" s="11"/>
      <c r="BW8" s="11"/>
      <c r="BX8" s="11"/>
      <c r="BY8" s="11"/>
      <c r="BZ8" s="11" t="s">
        <v>86</v>
      </c>
      <c r="CA8" s="11"/>
      <c r="CB8" s="11"/>
      <c r="CC8" s="4" t="s">
        <v>87</v>
      </c>
      <c r="CD8" s="4"/>
      <c r="CE8" s="4"/>
      <c r="CF8" s="4"/>
      <c r="CG8" s="4"/>
      <c r="CH8" s="4"/>
    </row>
    <row r="9" spans="1:86" s="111" customFormat="1" ht="51" x14ac:dyDescent="0.2">
      <c r="A9" s="223" t="s">
        <v>38</v>
      </c>
      <c r="B9" s="224" t="s">
        <v>261</v>
      </c>
      <c r="C9" s="279" t="s">
        <v>34</v>
      </c>
      <c r="D9" s="225" t="s">
        <v>185</v>
      </c>
      <c r="E9" s="227" t="s">
        <v>815</v>
      </c>
      <c r="F9" s="227" t="s">
        <v>812</v>
      </c>
      <c r="G9" s="228" t="s">
        <v>775</v>
      </c>
      <c r="H9" s="503">
        <v>2016</v>
      </c>
      <c r="I9" s="229">
        <v>100</v>
      </c>
      <c r="J9" s="229">
        <v>100</v>
      </c>
      <c r="K9" s="218"/>
      <c r="BA9" s="9" t="s">
        <v>89</v>
      </c>
      <c r="BB9" s="9" t="s">
        <v>90</v>
      </c>
      <c r="BC9" s="4"/>
      <c r="BD9" s="4" t="s">
        <v>91</v>
      </c>
      <c r="BE9" s="8"/>
      <c r="BF9" s="8"/>
      <c r="BG9" s="4"/>
      <c r="BH9" s="4" t="s">
        <v>92</v>
      </c>
      <c r="BI9" s="4"/>
      <c r="BJ9" s="4"/>
      <c r="BK9" s="4"/>
      <c r="BL9" s="4"/>
      <c r="BM9" s="10" t="s">
        <v>93</v>
      </c>
      <c r="BN9" s="4"/>
      <c r="BO9" s="4" t="s">
        <v>94</v>
      </c>
      <c r="BP9" s="4"/>
      <c r="BQ9" s="4"/>
      <c r="BR9" s="4"/>
      <c r="BS9" s="4"/>
      <c r="BT9" s="4"/>
      <c r="BU9" s="11" t="s">
        <v>95</v>
      </c>
      <c r="BV9" s="11"/>
      <c r="BW9" s="11"/>
      <c r="BX9" s="11"/>
      <c r="BY9" s="11"/>
      <c r="BZ9" s="11" t="s">
        <v>96</v>
      </c>
      <c r="CA9" s="11"/>
      <c r="CB9" s="11"/>
      <c r="CC9" s="4" t="s">
        <v>97</v>
      </c>
      <c r="CD9" s="4"/>
      <c r="CE9" s="4"/>
      <c r="CF9" s="4"/>
      <c r="CG9" s="4"/>
      <c r="CH9" s="4"/>
    </row>
    <row r="10" spans="1:86" s="111" customFormat="1" ht="51" x14ac:dyDescent="0.2">
      <c r="A10" s="223" t="s">
        <v>38</v>
      </c>
      <c r="B10" s="224" t="s">
        <v>261</v>
      </c>
      <c r="C10" s="280" t="s">
        <v>47</v>
      </c>
      <c r="D10" s="225" t="s">
        <v>826</v>
      </c>
      <c r="E10" s="227" t="s">
        <v>827</v>
      </c>
      <c r="F10" s="227" t="s">
        <v>812</v>
      </c>
      <c r="G10" s="228" t="s">
        <v>775</v>
      </c>
      <c r="H10" s="503">
        <v>2016</v>
      </c>
      <c r="I10" s="229">
        <v>100</v>
      </c>
      <c r="J10" s="229">
        <v>100</v>
      </c>
      <c r="K10" s="218"/>
      <c r="BA10" s="9" t="s">
        <v>98</v>
      </c>
      <c r="BB10" s="9" t="s">
        <v>99</v>
      </c>
      <c r="BC10" s="4"/>
      <c r="BD10" s="4"/>
      <c r="BE10" s="8"/>
      <c r="BF10" s="8"/>
      <c r="BG10" s="4"/>
      <c r="BH10" s="4"/>
      <c r="BI10" s="4"/>
      <c r="BJ10" s="4"/>
      <c r="BK10" s="4"/>
      <c r="BL10" s="4"/>
      <c r="BM10" s="10" t="s">
        <v>100</v>
      </c>
      <c r="BN10" s="4"/>
      <c r="BO10" s="4" t="s">
        <v>84</v>
      </c>
      <c r="BP10" s="4"/>
      <c r="BQ10" s="4"/>
      <c r="BR10" s="4"/>
      <c r="BS10" s="4"/>
      <c r="BT10" s="4"/>
      <c r="BU10" s="11" t="s">
        <v>101</v>
      </c>
      <c r="BV10" s="11"/>
      <c r="BW10" s="11"/>
      <c r="BX10" s="11"/>
      <c r="BY10" s="11"/>
      <c r="BZ10" s="11" t="s">
        <v>102</v>
      </c>
      <c r="CA10" s="11"/>
      <c r="CB10" s="11"/>
      <c r="CC10" s="4" t="s">
        <v>103</v>
      </c>
      <c r="CD10" s="4"/>
      <c r="CE10" s="4"/>
      <c r="CF10" s="4"/>
      <c r="CG10" s="4"/>
      <c r="CH10" s="4"/>
    </row>
    <row r="11" spans="1:86" s="111" customFormat="1" ht="76.5" x14ac:dyDescent="0.2">
      <c r="A11" s="223" t="s">
        <v>38</v>
      </c>
      <c r="B11" s="224" t="s">
        <v>255</v>
      </c>
      <c r="C11" s="279" t="s">
        <v>18</v>
      </c>
      <c r="D11" s="225" t="s">
        <v>84</v>
      </c>
      <c r="E11" s="230" t="s">
        <v>814</v>
      </c>
      <c r="F11" s="227" t="s">
        <v>828</v>
      </c>
      <c r="G11" s="228" t="s">
        <v>775</v>
      </c>
      <c r="H11" s="503">
        <v>2016</v>
      </c>
      <c r="I11" s="229">
        <v>100</v>
      </c>
      <c r="J11" s="229">
        <v>100</v>
      </c>
      <c r="K11" s="218"/>
      <c r="BA11" s="9" t="s">
        <v>104</v>
      </c>
      <c r="BB11" s="9" t="s">
        <v>105</v>
      </c>
      <c r="BC11" s="4"/>
      <c r="BD11" s="4"/>
      <c r="BE11" s="8"/>
      <c r="BF11" s="8"/>
      <c r="BG11" s="4"/>
      <c r="BH11" s="4"/>
      <c r="BI11" s="4"/>
      <c r="BJ11" s="4"/>
      <c r="BK11" s="4"/>
      <c r="BL11" s="4"/>
      <c r="BM11" s="10" t="s">
        <v>106</v>
      </c>
      <c r="BN11" s="4"/>
      <c r="BO11" s="4" t="s">
        <v>107</v>
      </c>
      <c r="BP11" s="4"/>
      <c r="BQ11" s="4"/>
      <c r="BR11" s="4"/>
      <c r="BS11" s="4"/>
      <c r="BT11" s="4"/>
      <c r="BU11" s="11" t="s">
        <v>108</v>
      </c>
      <c r="BV11" s="11"/>
      <c r="BW11" s="11"/>
      <c r="BX11" s="11"/>
      <c r="BY11" s="11"/>
      <c r="BZ11" s="11" t="s">
        <v>109</v>
      </c>
      <c r="CA11" s="11"/>
      <c r="CB11" s="11"/>
      <c r="CC11" s="4"/>
      <c r="CD11" s="4"/>
      <c r="CE11" s="4"/>
      <c r="CF11" s="4"/>
      <c r="CG11" s="4"/>
      <c r="CH11" s="4"/>
    </row>
    <row r="12" spans="1:86" s="111" customFormat="1" ht="76.5" x14ac:dyDescent="0.2">
      <c r="A12" s="223" t="s">
        <v>38</v>
      </c>
      <c r="B12" s="224" t="s">
        <v>255</v>
      </c>
      <c r="C12" s="279" t="s">
        <v>18</v>
      </c>
      <c r="D12" s="225" t="s">
        <v>813</v>
      </c>
      <c r="E12" s="230" t="s">
        <v>814</v>
      </c>
      <c r="F12" s="227" t="s">
        <v>828</v>
      </c>
      <c r="G12" s="228" t="s">
        <v>775</v>
      </c>
      <c r="H12" s="503">
        <v>2016</v>
      </c>
      <c r="I12" s="229">
        <v>100</v>
      </c>
      <c r="J12" s="229">
        <v>100</v>
      </c>
      <c r="K12" s="218"/>
      <c r="BA12" s="9" t="s">
        <v>110</v>
      </c>
      <c r="BB12" s="9" t="s">
        <v>111</v>
      </c>
      <c r="BC12" s="4"/>
      <c r="BD12" s="7" t="s">
        <v>112</v>
      </c>
      <c r="BE12" s="8"/>
      <c r="BF12" s="8"/>
      <c r="BG12" s="4"/>
      <c r="BH12" s="7" t="s">
        <v>113</v>
      </c>
      <c r="BI12" s="4"/>
      <c r="BJ12" s="4"/>
      <c r="BK12" s="7" t="s">
        <v>114</v>
      </c>
      <c r="BL12" s="4"/>
      <c r="BM12" s="10" t="s">
        <v>115</v>
      </c>
      <c r="BN12" s="4"/>
      <c r="BO12" s="4" t="s">
        <v>116</v>
      </c>
      <c r="BP12" s="4"/>
      <c r="BQ12" s="4"/>
      <c r="BR12" s="4"/>
      <c r="BS12" s="4"/>
      <c r="BT12" s="4"/>
      <c r="BU12" s="11" t="s">
        <v>117</v>
      </c>
      <c r="BV12" s="11"/>
      <c r="BW12" s="11"/>
      <c r="BX12" s="11"/>
      <c r="BY12" s="11"/>
      <c r="BZ12" s="11" t="s">
        <v>118</v>
      </c>
      <c r="CA12" s="11"/>
      <c r="CB12" s="11"/>
      <c r="CC12" s="4"/>
      <c r="CD12" s="4"/>
      <c r="CE12" s="4"/>
      <c r="CF12" s="4"/>
      <c r="CG12" s="4"/>
      <c r="CH12" s="4"/>
    </row>
    <row r="13" spans="1:86" s="112" customFormat="1" ht="38.25" x14ac:dyDescent="0.2">
      <c r="A13" s="223" t="s">
        <v>38</v>
      </c>
      <c r="B13" s="224" t="s">
        <v>255</v>
      </c>
      <c r="C13" s="279" t="s">
        <v>34</v>
      </c>
      <c r="D13" s="225" t="s">
        <v>84</v>
      </c>
      <c r="E13" s="231" t="s">
        <v>1112</v>
      </c>
      <c r="F13" s="231" t="s">
        <v>1113</v>
      </c>
      <c r="G13" s="228" t="s">
        <v>775</v>
      </c>
      <c r="H13" s="503">
        <v>2016</v>
      </c>
      <c r="I13" s="229">
        <v>100</v>
      </c>
      <c r="J13" s="229">
        <v>100</v>
      </c>
      <c r="K13" s="219"/>
      <c r="BA13" s="80" t="s">
        <v>119</v>
      </c>
      <c r="BB13" s="80" t="s">
        <v>120</v>
      </c>
      <c r="BC13" s="11"/>
      <c r="BD13" s="11" t="s">
        <v>121</v>
      </c>
      <c r="BE13" s="81"/>
      <c r="BF13" s="81"/>
      <c r="BG13" s="11"/>
      <c r="BH13" s="11" t="s">
        <v>41</v>
      </c>
      <c r="BI13" s="11"/>
      <c r="BJ13" s="11"/>
      <c r="BK13" s="88" t="s">
        <v>41</v>
      </c>
      <c r="BL13" s="11"/>
      <c r="BM13" s="82" t="s">
        <v>122</v>
      </c>
      <c r="BN13" s="11"/>
      <c r="BO13" s="11" t="s">
        <v>123</v>
      </c>
      <c r="BP13" s="11"/>
      <c r="BQ13" s="11"/>
      <c r="BR13" s="11"/>
      <c r="BS13" s="11"/>
      <c r="BT13" s="11"/>
      <c r="BU13" s="11" t="s">
        <v>124</v>
      </c>
      <c r="BV13" s="11"/>
      <c r="BW13" s="11"/>
      <c r="BX13" s="11"/>
      <c r="BY13" s="11"/>
      <c r="BZ13" s="11" t="s">
        <v>125</v>
      </c>
      <c r="CA13" s="11"/>
      <c r="CB13" s="11"/>
      <c r="CC13" s="11"/>
      <c r="CD13" s="11"/>
      <c r="CE13" s="11"/>
      <c r="CF13" s="11"/>
      <c r="CG13" s="11"/>
      <c r="CH13" s="11"/>
    </row>
    <row r="14" spans="1:86" ht="38.25" x14ac:dyDescent="0.2">
      <c r="A14" s="223" t="s">
        <v>38</v>
      </c>
      <c r="B14" s="224" t="s">
        <v>255</v>
      </c>
      <c r="C14" s="279" t="s">
        <v>34</v>
      </c>
      <c r="D14" s="225" t="s">
        <v>107</v>
      </c>
      <c r="E14" s="231" t="s">
        <v>1112</v>
      </c>
      <c r="F14" s="231" t="s">
        <v>1113</v>
      </c>
      <c r="G14" s="228" t="s">
        <v>775</v>
      </c>
      <c r="H14" s="503">
        <v>2016</v>
      </c>
      <c r="I14" s="229">
        <v>100</v>
      </c>
      <c r="J14" s="229">
        <v>100</v>
      </c>
      <c r="K14" s="218"/>
      <c r="BA14" s="9" t="s">
        <v>126</v>
      </c>
      <c r="BB14" s="9" t="s">
        <v>127</v>
      </c>
      <c r="BC14" s="4"/>
      <c r="BD14" s="4" t="s">
        <v>128</v>
      </c>
      <c r="BE14" s="8"/>
      <c r="BF14" s="8"/>
      <c r="BG14" s="4"/>
      <c r="BH14" s="4" t="s">
        <v>129</v>
      </c>
      <c r="BI14" s="4"/>
      <c r="BJ14" s="4"/>
      <c r="BK14" t="s">
        <v>130</v>
      </c>
      <c r="BL14" s="4"/>
      <c r="BM14" s="10" t="s">
        <v>131</v>
      </c>
      <c r="BN14" s="4"/>
      <c r="BO14" s="4" t="s">
        <v>132</v>
      </c>
      <c r="BP14" s="4"/>
      <c r="BQ14" s="4"/>
      <c r="BR14" s="4"/>
      <c r="BS14" s="4"/>
      <c r="BT14" s="4"/>
      <c r="BU14" s="11" t="s">
        <v>133</v>
      </c>
      <c r="BV14" s="11"/>
      <c r="BW14" s="11"/>
      <c r="BX14" s="11"/>
      <c r="BY14" s="11"/>
      <c r="BZ14" s="11" t="s">
        <v>134</v>
      </c>
      <c r="CA14" s="11"/>
      <c r="CB14" s="11"/>
      <c r="CC14" s="4"/>
      <c r="CD14" s="4"/>
      <c r="CE14" s="4"/>
      <c r="CF14" s="4"/>
      <c r="CG14" s="4"/>
      <c r="CH14" s="4"/>
    </row>
    <row r="15" spans="1:86" ht="76.5" x14ac:dyDescent="0.2">
      <c r="A15" s="223" t="s">
        <v>38</v>
      </c>
      <c r="B15" s="224" t="s">
        <v>255</v>
      </c>
      <c r="C15" s="279" t="s">
        <v>34</v>
      </c>
      <c r="D15" s="225" t="s">
        <v>116</v>
      </c>
      <c r="E15" s="231" t="s">
        <v>829</v>
      </c>
      <c r="F15" s="227" t="s">
        <v>828</v>
      </c>
      <c r="G15" s="228" t="s">
        <v>775</v>
      </c>
      <c r="H15" s="503">
        <v>2016</v>
      </c>
      <c r="I15" s="229">
        <v>100</v>
      </c>
      <c r="J15" s="229">
        <v>100</v>
      </c>
      <c r="K15" s="218"/>
      <c r="BA15" s="9"/>
      <c r="BB15" s="9"/>
      <c r="BC15" s="4"/>
      <c r="BD15" s="4"/>
      <c r="BE15" s="8"/>
      <c r="BF15" s="8"/>
      <c r="BG15" s="4"/>
      <c r="BH15" s="4"/>
      <c r="BI15" s="4"/>
      <c r="BJ15" s="4"/>
      <c r="BK15"/>
      <c r="BL15" s="4"/>
      <c r="BM15" s="10"/>
      <c r="BN15" s="4"/>
      <c r="BO15" s="4"/>
      <c r="BP15" s="4"/>
      <c r="BQ15" s="4"/>
      <c r="BR15" s="4"/>
      <c r="BS15" s="4"/>
      <c r="BT15" s="4"/>
      <c r="BU15" s="11"/>
      <c r="BV15" s="11"/>
      <c r="BW15" s="11"/>
      <c r="BX15" s="11"/>
      <c r="BY15" s="11"/>
      <c r="BZ15" s="11"/>
      <c r="CA15" s="11"/>
      <c r="CB15" s="11"/>
      <c r="CC15" s="4"/>
      <c r="CD15" s="4"/>
      <c r="CE15" s="4"/>
      <c r="CF15" s="4"/>
      <c r="CG15" s="4"/>
      <c r="CH15" s="4"/>
    </row>
    <row r="16" spans="1:86" ht="76.5" x14ac:dyDescent="0.2">
      <c r="A16" s="223" t="s">
        <v>38</v>
      </c>
      <c r="B16" s="224" t="s">
        <v>255</v>
      </c>
      <c r="C16" s="279" t="s">
        <v>34</v>
      </c>
      <c r="D16" s="225" t="s">
        <v>123</v>
      </c>
      <c r="E16" s="231" t="s">
        <v>1112</v>
      </c>
      <c r="F16" s="227" t="s">
        <v>828</v>
      </c>
      <c r="G16" s="228" t="s">
        <v>775</v>
      </c>
      <c r="H16" s="503">
        <v>2016</v>
      </c>
      <c r="I16" s="229">
        <v>100</v>
      </c>
      <c r="J16" s="229">
        <v>100</v>
      </c>
      <c r="K16" s="218"/>
      <c r="BA16" s="9"/>
      <c r="BB16" s="9"/>
      <c r="BC16" s="4"/>
      <c r="BD16" s="4"/>
      <c r="BE16" s="8"/>
      <c r="BF16" s="8"/>
      <c r="BG16" s="4"/>
      <c r="BH16" s="4"/>
      <c r="BI16" s="4"/>
      <c r="BJ16" s="4"/>
      <c r="BK16"/>
      <c r="BL16" s="4"/>
      <c r="BM16" s="10"/>
      <c r="BN16" s="4"/>
      <c r="BO16" s="4"/>
      <c r="BP16" s="4"/>
      <c r="BQ16" s="4"/>
      <c r="BR16" s="4"/>
      <c r="BS16" s="4"/>
      <c r="BT16" s="4"/>
      <c r="BU16" s="11"/>
      <c r="BV16" s="11"/>
      <c r="BW16" s="11"/>
      <c r="BX16" s="11"/>
      <c r="BY16" s="11"/>
      <c r="BZ16" s="11"/>
      <c r="CA16" s="11"/>
      <c r="CB16" s="11"/>
      <c r="CC16" s="4"/>
      <c r="CD16" s="4"/>
      <c r="CE16" s="4"/>
      <c r="CF16" s="4"/>
      <c r="CG16" s="4"/>
      <c r="CH16" s="4"/>
    </row>
    <row r="17" spans="1:86" ht="76.5" x14ac:dyDescent="0.2">
      <c r="A17" s="223" t="s">
        <v>38</v>
      </c>
      <c r="B17" s="224" t="s">
        <v>255</v>
      </c>
      <c r="C17" s="279" t="s">
        <v>34</v>
      </c>
      <c r="D17" s="225" t="s">
        <v>816</v>
      </c>
      <c r="E17" s="231" t="s">
        <v>830</v>
      </c>
      <c r="F17" s="227" t="s">
        <v>828</v>
      </c>
      <c r="G17" s="228" t="s">
        <v>775</v>
      </c>
      <c r="H17" s="503">
        <v>2016</v>
      </c>
      <c r="I17" s="229">
        <v>100</v>
      </c>
      <c r="J17" s="229">
        <v>100</v>
      </c>
      <c r="K17" s="218"/>
      <c r="BA17" s="9"/>
      <c r="BB17" s="9"/>
      <c r="BC17" s="4"/>
      <c r="BD17" s="4"/>
      <c r="BE17" s="8"/>
      <c r="BF17" s="8"/>
      <c r="BG17" s="4"/>
      <c r="BH17" s="4"/>
      <c r="BI17" s="4"/>
      <c r="BJ17" s="4"/>
      <c r="BK17"/>
      <c r="BL17" s="4"/>
      <c r="BM17" s="10"/>
      <c r="BN17" s="4"/>
      <c r="BO17" s="4"/>
      <c r="BP17" s="4"/>
      <c r="BQ17" s="4"/>
      <c r="BR17" s="4"/>
      <c r="BS17" s="4"/>
      <c r="BT17" s="4"/>
      <c r="BU17" s="11"/>
      <c r="BV17" s="11"/>
      <c r="BW17" s="11"/>
      <c r="BX17" s="11"/>
      <c r="BY17" s="11"/>
      <c r="BZ17" s="11"/>
      <c r="CA17" s="11"/>
      <c r="CB17" s="11"/>
      <c r="CC17" s="4"/>
      <c r="CD17" s="4"/>
      <c r="CE17" s="4"/>
      <c r="CF17" s="4"/>
      <c r="CG17" s="4"/>
      <c r="CH17" s="4"/>
    </row>
    <row r="18" spans="1:86" ht="76.5" x14ac:dyDescent="0.2">
      <c r="A18" s="223" t="s">
        <v>38</v>
      </c>
      <c r="B18" s="224" t="s">
        <v>255</v>
      </c>
      <c r="C18" s="279" t="s">
        <v>34</v>
      </c>
      <c r="D18" s="225" t="s">
        <v>818</v>
      </c>
      <c r="E18" s="231" t="s">
        <v>830</v>
      </c>
      <c r="F18" s="227" t="s">
        <v>828</v>
      </c>
      <c r="G18" s="228" t="s">
        <v>775</v>
      </c>
      <c r="H18" s="503">
        <v>2016</v>
      </c>
      <c r="I18" s="229">
        <v>100</v>
      </c>
      <c r="J18" s="229">
        <v>100</v>
      </c>
      <c r="K18" s="218"/>
      <c r="BA18" s="9"/>
      <c r="BB18" s="9"/>
      <c r="BC18" s="4"/>
      <c r="BD18" s="4"/>
      <c r="BE18" s="8"/>
      <c r="BF18" s="8"/>
      <c r="BG18" s="4"/>
      <c r="BH18" s="4"/>
      <c r="BI18" s="4"/>
      <c r="BJ18" s="4"/>
      <c r="BK18"/>
      <c r="BL18" s="4"/>
      <c r="BM18" s="10"/>
      <c r="BN18" s="4"/>
      <c r="BO18" s="4"/>
      <c r="BP18" s="4"/>
      <c r="BQ18" s="4"/>
      <c r="BR18" s="4"/>
      <c r="BS18" s="4"/>
      <c r="BT18" s="4"/>
      <c r="BU18" s="11"/>
      <c r="BV18" s="11"/>
      <c r="BW18" s="11"/>
      <c r="BX18" s="11"/>
      <c r="BY18" s="11"/>
      <c r="BZ18" s="11"/>
      <c r="CA18" s="11"/>
      <c r="CB18" s="11"/>
      <c r="CC18" s="4"/>
      <c r="CD18" s="4"/>
      <c r="CE18" s="4"/>
      <c r="CF18" s="4"/>
      <c r="CG18" s="4"/>
      <c r="CH18" s="4"/>
    </row>
    <row r="19" spans="1:86" ht="38.25" x14ac:dyDescent="0.2">
      <c r="A19" s="223" t="s">
        <v>38</v>
      </c>
      <c r="B19" s="224" t="s">
        <v>255</v>
      </c>
      <c r="C19" s="279" t="s">
        <v>34</v>
      </c>
      <c r="D19" s="225" t="s">
        <v>145</v>
      </c>
      <c r="E19" s="231" t="s">
        <v>1112</v>
      </c>
      <c r="F19" s="231" t="s">
        <v>1113</v>
      </c>
      <c r="G19" s="228" t="s">
        <v>775</v>
      </c>
      <c r="H19" s="503">
        <v>2016</v>
      </c>
      <c r="I19" s="229">
        <v>100</v>
      </c>
      <c r="J19" s="229">
        <v>100</v>
      </c>
      <c r="K19" s="218"/>
      <c r="BA19" s="9"/>
      <c r="BB19" s="9"/>
      <c r="BC19" s="4"/>
      <c r="BD19" s="4"/>
      <c r="BE19" s="8"/>
      <c r="BF19" s="8"/>
      <c r="BG19" s="4"/>
      <c r="BH19" s="4"/>
      <c r="BI19" s="4"/>
      <c r="BJ19" s="4"/>
      <c r="BK19"/>
      <c r="BL19" s="4"/>
      <c r="BM19" s="10"/>
      <c r="BN19" s="4"/>
      <c r="BO19" s="4"/>
      <c r="BP19" s="4"/>
      <c r="BQ19" s="4"/>
      <c r="BR19" s="4"/>
      <c r="BS19" s="4"/>
      <c r="BT19" s="4"/>
      <c r="BU19" s="11"/>
      <c r="BV19" s="11"/>
      <c r="BW19" s="11"/>
      <c r="BX19" s="11"/>
      <c r="BY19" s="11"/>
      <c r="BZ19" s="11"/>
      <c r="CA19" s="11"/>
      <c r="CB19" s="11"/>
      <c r="CC19" s="4"/>
      <c r="CD19" s="4"/>
      <c r="CE19" s="4"/>
      <c r="CF19" s="4"/>
      <c r="CG19" s="4"/>
      <c r="CH19" s="4"/>
    </row>
    <row r="20" spans="1:86" ht="38.25" x14ac:dyDescent="0.2">
      <c r="A20" s="223" t="s">
        <v>38</v>
      </c>
      <c r="B20" s="224" t="s">
        <v>255</v>
      </c>
      <c r="C20" s="279" t="s">
        <v>34</v>
      </c>
      <c r="D20" s="225" t="s">
        <v>819</v>
      </c>
      <c r="E20" s="227" t="s">
        <v>820</v>
      </c>
      <c r="F20" s="231" t="s">
        <v>1113</v>
      </c>
      <c r="G20" s="228" t="s">
        <v>775</v>
      </c>
      <c r="H20" s="503">
        <v>2016</v>
      </c>
      <c r="I20" s="229">
        <v>100</v>
      </c>
      <c r="J20" s="229">
        <v>100</v>
      </c>
      <c r="K20" s="218"/>
      <c r="BA20" s="9"/>
      <c r="BB20" s="9"/>
      <c r="BC20" s="4"/>
      <c r="BD20" s="4"/>
      <c r="BE20" s="8"/>
      <c r="BF20" s="8"/>
      <c r="BG20" s="4"/>
      <c r="BH20" s="4"/>
      <c r="BI20" s="4"/>
      <c r="BJ20" s="4"/>
      <c r="BK20"/>
      <c r="BL20" s="4"/>
      <c r="BM20" s="10"/>
      <c r="BN20" s="4"/>
      <c r="BO20" s="4"/>
      <c r="BP20" s="4"/>
      <c r="BQ20" s="4"/>
      <c r="BR20" s="4"/>
      <c r="BS20" s="4"/>
      <c r="BT20" s="4"/>
      <c r="BU20" s="11"/>
      <c r="BV20" s="11"/>
      <c r="BW20" s="11"/>
      <c r="BX20" s="11"/>
      <c r="BY20" s="11"/>
      <c r="BZ20" s="11"/>
      <c r="CA20" s="11"/>
      <c r="CB20" s="11"/>
      <c r="CC20" s="4"/>
      <c r="CD20" s="4"/>
      <c r="CE20" s="4"/>
      <c r="CF20" s="4"/>
      <c r="CG20" s="4"/>
      <c r="CH20" s="4"/>
    </row>
    <row r="21" spans="1:86" ht="38.25" x14ac:dyDescent="0.2">
      <c r="A21" s="223" t="s">
        <v>38</v>
      </c>
      <c r="B21" s="224" t="s">
        <v>255</v>
      </c>
      <c r="C21" s="279" t="s">
        <v>34</v>
      </c>
      <c r="D21" s="225" t="s">
        <v>158</v>
      </c>
      <c r="E21" s="231" t="s">
        <v>1112</v>
      </c>
      <c r="F21" s="231" t="s">
        <v>1113</v>
      </c>
      <c r="G21" s="228" t="s">
        <v>775</v>
      </c>
      <c r="H21" s="503">
        <v>2016</v>
      </c>
      <c r="I21" s="229">
        <v>100</v>
      </c>
      <c r="J21" s="229">
        <v>100</v>
      </c>
      <c r="K21" s="218"/>
      <c r="BA21" s="9"/>
      <c r="BB21" s="9"/>
      <c r="BC21" s="4"/>
      <c r="BD21" s="4"/>
      <c r="BE21" s="8"/>
      <c r="BF21" s="8"/>
      <c r="BG21" s="4"/>
      <c r="BH21" s="4"/>
      <c r="BI21" s="4"/>
      <c r="BJ21" s="4"/>
      <c r="BK21"/>
      <c r="BL21" s="4"/>
      <c r="BM21" s="10"/>
      <c r="BN21" s="4"/>
      <c r="BO21" s="4"/>
      <c r="BP21" s="4"/>
      <c r="BQ21" s="4"/>
      <c r="BR21" s="4"/>
      <c r="BS21" s="4"/>
      <c r="BT21" s="4"/>
      <c r="BU21" s="11"/>
      <c r="BV21" s="11"/>
      <c r="BW21" s="11"/>
      <c r="BX21" s="11"/>
      <c r="BY21" s="11"/>
      <c r="BZ21" s="11"/>
      <c r="CA21" s="11"/>
      <c r="CB21" s="11"/>
      <c r="CC21" s="4"/>
      <c r="CD21" s="4"/>
      <c r="CE21" s="4"/>
      <c r="CF21" s="4"/>
      <c r="CG21" s="4"/>
      <c r="CH21" s="4"/>
    </row>
    <row r="22" spans="1:86" ht="38.25" x14ac:dyDescent="0.2">
      <c r="A22" s="223" t="s">
        <v>38</v>
      </c>
      <c r="B22" s="224" t="s">
        <v>255</v>
      </c>
      <c r="C22" s="279" t="s">
        <v>34</v>
      </c>
      <c r="D22" s="225" t="s">
        <v>164</v>
      </c>
      <c r="E22" s="231" t="s">
        <v>1112</v>
      </c>
      <c r="F22" s="231" t="s">
        <v>1113</v>
      </c>
      <c r="G22" s="228" t="s">
        <v>775</v>
      </c>
      <c r="H22" s="503">
        <v>2016</v>
      </c>
      <c r="I22" s="229">
        <v>100</v>
      </c>
      <c r="J22" s="229">
        <v>100</v>
      </c>
      <c r="K22" s="218"/>
      <c r="BA22" s="9"/>
      <c r="BB22" s="9"/>
      <c r="BC22" s="4"/>
      <c r="BD22" s="4"/>
      <c r="BE22" s="8"/>
      <c r="BF22" s="8"/>
      <c r="BG22" s="4"/>
      <c r="BH22" s="4"/>
      <c r="BI22" s="4"/>
      <c r="BJ22" s="4"/>
      <c r="BK22"/>
      <c r="BL22" s="4"/>
      <c r="BM22" s="10"/>
      <c r="BN22" s="4"/>
      <c r="BO22" s="4"/>
      <c r="BP22" s="4"/>
      <c r="BQ22" s="4"/>
      <c r="BR22" s="4"/>
      <c r="BS22" s="4"/>
      <c r="BT22" s="4"/>
      <c r="BU22" s="11"/>
      <c r="BV22" s="11"/>
      <c r="BW22" s="11"/>
      <c r="BX22" s="11"/>
      <c r="BY22" s="11"/>
      <c r="BZ22" s="11"/>
      <c r="CA22" s="11"/>
      <c r="CB22" s="11"/>
      <c r="CC22" s="4"/>
      <c r="CD22" s="4"/>
      <c r="CE22" s="4"/>
      <c r="CF22" s="4"/>
      <c r="CG22" s="4"/>
      <c r="CH22" s="4"/>
    </row>
    <row r="23" spans="1:86" ht="38.25" x14ac:dyDescent="0.2">
      <c r="A23" s="223" t="s">
        <v>38</v>
      </c>
      <c r="B23" s="224" t="s">
        <v>255</v>
      </c>
      <c r="C23" s="279" t="s">
        <v>34</v>
      </c>
      <c r="D23" s="225" t="s">
        <v>171</v>
      </c>
      <c r="E23" s="231" t="s">
        <v>1112</v>
      </c>
      <c r="F23" s="231" t="s">
        <v>1113</v>
      </c>
      <c r="G23" s="228" t="s">
        <v>775</v>
      </c>
      <c r="H23" s="503">
        <v>2016</v>
      </c>
      <c r="I23" s="229">
        <v>100</v>
      </c>
      <c r="J23" s="229">
        <v>100</v>
      </c>
      <c r="K23" s="218"/>
      <c r="BA23" s="9"/>
      <c r="BB23" s="9"/>
      <c r="BC23" s="4"/>
      <c r="BD23" s="4"/>
      <c r="BE23" s="8"/>
      <c r="BF23" s="8"/>
      <c r="BG23" s="4"/>
      <c r="BH23" s="4"/>
      <c r="BI23" s="4"/>
      <c r="BJ23" s="4"/>
      <c r="BK23"/>
      <c r="BL23" s="4"/>
      <c r="BM23" s="10"/>
      <c r="BN23" s="4"/>
      <c r="BO23" s="4"/>
      <c r="BP23" s="4"/>
      <c r="BQ23" s="4"/>
      <c r="BR23" s="4"/>
      <c r="BS23" s="4"/>
      <c r="BT23" s="4"/>
      <c r="BU23" s="11"/>
      <c r="BV23" s="11"/>
      <c r="BW23" s="11"/>
      <c r="BX23" s="11"/>
      <c r="BY23" s="11"/>
      <c r="BZ23" s="11"/>
      <c r="CA23" s="11"/>
      <c r="CB23" s="11"/>
      <c r="CC23" s="4"/>
      <c r="CD23" s="4"/>
      <c r="CE23" s="4"/>
      <c r="CF23" s="4"/>
      <c r="CG23" s="4"/>
      <c r="CH23" s="4"/>
    </row>
    <row r="24" spans="1:86" ht="38.25" x14ac:dyDescent="0.2">
      <c r="A24" s="223" t="s">
        <v>38</v>
      </c>
      <c r="B24" s="224" t="s">
        <v>255</v>
      </c>
      <c r="C24" s="279" t="s">
        <v>34</v>
      </c>
      <c r="D24" s="225" t="s">
        <v>821</v>
      </c>
      <c r="E24" s="231" t="s">
        <v>1112</v>
      </c>
      <c r="F24" s="231" t="s">
        <v>1113</v>
      </c>
      <c r="G24" s="228" t="s">
        <v>775</v>
      </c>
      <c r="H24" s="503">
        <v>2016</v>
      </c>
      <c r="I24" s="229">
        <v>100</v>
      </c>
      <c r="J24" s="229">
        <v>100</v>
      </c>
      <c r="K24" s="218"/>
      <c r="BA24" s="9"/>
      <c r="BB24" s="9"/>
      <c r="BC24" s="4"/>
      <c r="BD24" s="4"/>
      <c r="BE24" s="8"/>
      <c r="BF24" s="8"/>
      <c r="BG24" s="4"/>
      <c r="BH24" s="4"/>
      <c r="BI24" s="4"/>
      <c r="BJ24" s="4"/>
      <c r="BK24"/>
      <c r="BL24" s="4"/>
      <c r="BM24" s="10"/>
      <c r="BN24" s="4"/>
      <c r="BO24" s="4"/>
      <c r="BP24" s="4"/>
      <c r="BQ24" s="4"/>
      <c r="BR24" s="4"/>
      <c r="BS24" s="4"/>
      <c r="BT24" s="4"/>
      <c r="BU24" s="11"/>
      <c r="BV24" s="11"/>
      <c r="BW24" s="11"/>
      <c r="BX24" s="11"/>
      <c r="BY24" s="11"/>
      <c r="BZ24" s="11"/>
      <c r="CA24" s="11"/>
      <c r="CB24" s="11"/>
      <c r="CC24" s="4"/>
      <c r="CD24" s="4"/>
      <c r="CE24" s="4"/>
      <c r="CF24" s="4"/>
      <c r="CG24" s="4"/>
      <c r="CH24" s="4"/>
    </row>
    <row r="25" spans="1:86" ht="76.5" x14ac:dyDescent="0.2">
      <c r="A25" s="223" t="s">
        <v>38</v>
      </c>
      <c r="B25" s="224" t="s">
        <v>255</v>
      </c>
      <c r="C25" s="279" t="s">
        <v>34</v>
      </c>
      <c r="D25" s="225" t="s">
        <v>185</v>
      </c>
      <c r="E25" s="231" t="s">
        <v>829</v>
      </c>
      <c r="F25" s="227" t="s">
        <v>828</v>
      </c>
      <c r="G25" s="228" t="s">
        <v>775</v>
      </c>
      <c r="H25" s="503">
        <v>2016</v>
      </c>
      <c r="I25" s="229">
        <v>100</v>
      </c>
      <c r="J25" s="229">
        <v>100</v>
      </c>
      <c r="K25" s="218"/>
      <c r="BA25" s="9"/>
      <c r="BB25" s="9"/>
      <c r="BC25" s="4"/>
      <c r="BD25" s="4"/>
      <c r="BE25" s="8"/>
      <c r="BF25" s="8"/>
      <c r="BG25" s="4"/>
      <c r="BH25" s="4"/>
      <c r="BI25" s="4"/>
      <c r="BJ25" s="4"/>
      <c r="BK25"/>
      <c r="BL25" s="4"/>
      <c r="BM25" s="10"/>
      <c r="BN25" s="4"/>
      <c r="BO25" s="4"/>
      <c r="BP25" s="4"/>
      <c r="BQ25" s="4"/>
      <c r="BR25" s="4"/>
      <c r="BS25" s="4"/>
      <c r="BT25" s="4"/>
      <c r="BU25" s="11"/>
      <c r="BV25" s="11"/>
      <c r="BW25" s="11"/>
      <c r="BX25" s="11"/>
      <c r="BY25" s="11"/>
      <c r="BZ25" s="11"/>
      <c r="CA25" s="11"/>
      <c r="CB25" s="11"/>
      <c r="CC25" s="4"/>
      <c r="CD25" s="4"/>
      <c r="CE25" s="4"/>
      <c r="CF25" s="4"/>
      <c r="CG25" s="4"/>
      <c r="CH25" s="4"/>
    </row>
    <row r="26" spans="1:86" ht="38.25" x14ac:dyDescent="0.2">
      <c r="A26" s="223" t="s">
        <v>38</v>
      </c>
      <c r="B26" s="224" t="s">
        <v>255</v>
      </c>
      <c r="C26" s="280" t="s">
        <v>47</v>
      </c>
      <c r="D26" s="225" t="s">
        <v>822</v>
      </c>
      <c r="E26" s="231" t="s">
        <v>1114</v>
      </c>
      <c r="F26" s="231" t="s">
        <v>1113</v>
      </c>
      <c r="G26" s="228" t="s">
        <v>775</v>
      </c>
      <c r="H26" s="503">
        <v>2016</v>
      </c>
      <c r="I26" s="229">
        <v>100</v>
      </c>
      <c r="J26" s="229">
        <v>100</v>
      </c>
      <c r="K26" s="218"/>
      <c r="BA26" s="9"/>
      <c r="BB26" s="9"/>
      <c r="BC26" s="4"/>
      <c r="BD26" s="4"/>
      <c r="BE26" s="8"/>
      <c r="BF26" s="8"/>
      <c r="BG26" s="4"/>
      <c r="BH26" s="4"/>
      <c r="BI26" s="4"/>
      <c r="BJ26" s="4"/>
      <c r="BK26"/>
      <c r="BL26" s="4"/>
      <c r="BM26" s="10"/>
      <c r="BN26" s="4"/>
      <c r="BO26" s="4"/>
      <c r="BP26" s="4"/>
      <c r="BQ26" s="4"/>
      <c r="BR26" s="4"/>
      <c r="BS26" s="4"/>
      <c r="BT26" s="4"/>
      <c r="BU26" s="11"/>
      <c r="BV26" s="11"/>
      <c r="BW26" s="11"/>
      <c r="BX26" s="11"/>
      <c r="BY26" s="11"/>
      <c r="BZ26" s="11"/>
      <c r="CA26" s="11"/>
      <c r="CB26" s="11"/>
      <c r="CC26" s="4"/>
      <c r="CD26" s="4"/>
      <c r="CE26" s="4"/>
      <c r="CF26" s="4"/>
      <c r="CG26" s="4"/>
      <c r="CH26" s="4"/>
    </row>
    <row r="27" spans="1:86" ht="38.25" x14ac:dyDescent="0.2">
      <c r="A27" s="223" t="s">
        <v>38</v>
      </c>
      <c r="B27" s="224" t="s">
        <v>255</v>
      </c>
      <c r="C27" s="280" t="s">
        <v>47</v>
      </c>
      <c r="D27" s="225" t="s">
        <v>824</v>
      </c>
      <c r="E27" s="231" t="s">
        <v>1114</v>
      </c>
      <c r="F27" s="231" t="s">
        <v>1113</v>
      </c>
      <c r="G27" s="228" t="s">
        <v>775</v>
      </c>
      <c r="H27" s="503">
        <v>2016</v>
      </c>
      <c r="I27" s="229">
        <v>100</v>
      </c>
      <c r="J27" s="229">
        <v>100</v>
      </c>
      <c r="K27" s="218"/>
      <c r="BA27" s="9"/>
      <c r="BB27" s="9"/>
      <c r="BC27" s="4"/>
      <c r="BD27" s="4"/>
      <c r="BE27" s="8"/>
      <c r="BF27" s="8"/>
      <c r="BG27" s="4"/>
      <c r="BH27" s="4"/>
      <c r="BI27" s="4"/>
      <c r="BJ27" s="4"/>
      <c r="BK27"/>
      <c r="BL27" s="4"/>
      <c r="BM27" s="10"/>
      <c r="BN27" s="4"/>
      <c r="BO27" s="4"/>
      <c r="BP27" s="4"/>
      <c r="BQ27" s="4"/>
      <c r="BR27" s="4"/>
      <c r="BS27" s="4"/>
      <c r="BT27" s="4"/>
      <c r="BU27" s="11"/>
      <c r="BV27" s="11"/>
      <c r="BW27" s="11"/>
      <c r="BX27" s="11"/>
      <c r="BY27" s="11"/>
      <c r="BZ27" s="11"/>
      <c r="CA27" s="11"/>
      <c r="CB27" s="11"/>
      <c r="CC27" s="4"/>
      <c r="CD27" s="4"/>
      <c r="CE27" s="4"/>
      <c r="CF27" s="4"/>
      <c r="CG27" s="4"/>
      <c r="CH27" s="4"/>
    </row>
    <row r="28" spans="1:86" ht="38.25" x14ac:dyDescent="0.2">
      <c r="A28" s="223" t="s">
        <v>38</v>
      </c>
      <c r="B28" s="224" t="s">
        <v>255</v>
      </c>
      <c r="C28" s="280" t="s">
        <v>47</v>
      </c>
      <c r="D28" s="225" t="s">
        <v>825</v>
      </c>
      <c r="E28" s="231" t="s">
        <v>831</v>
      </c>
      <c r="F28" s="231" t="s">
        <v>1113</v>
      </c>
      <c r="G28" s="228" t="s">
        <v>775</v>
      </c>
      <c r="H28" s="503">
        <v>2016</v>
      </c>
      <c r="I28" s="229">
        <v>100</v>
      </c>
      <c r="J28" s="229">
        <v>100</v>
      </c>
      <c r="K28" s="218"/>
      <c r="BA28" s="9"/>
      <c r="BB28" s="9"/>
      <c r="BC28" s="4"/>
      <c r="BD28" s="4"/>
      <c r="BE28" s="8"/>
      <c r="BF28" s="8"/>
      <c r="BG28" s="4"/>
      <c r="BH28" s="4"/>
      <c r="BI28" s="4"/>
      <c r="BJ28" s="4"/>
      <c r="BK28"/>
      <c r="BL28" s="4"/>
      <c r="BM28" s="10"/>
      <c r="BN28" s="4"/>
      <c r="BO28" s="4"/>
      <c r="BP28" s="4"/>
      <c r="BQ28" s="4"/>
      <c r="BR28" s="4"/>
      <c r="BS28" s="4"/>
      <c r="BT28" s="4"/>
      <c r="BU28" s="11"/>
      <c r="BV28" s="11"/>
      <c r="BW28" s="11"/>
      <c r="BX28" s="11"/>
      <c r="BY28" s="11"/>
      <c r="BZ28" s="11"/>
      <c r="CA28" s="11"/>
      <c r="CB28" s="11"/>
      <c r="CC28" s="4"/>
      <c r="CD28" s="4"/>
      <c r="CE28" s="4"/>
      <c r="CF28" s="4"/>
      <c r="CG28" s="4"/>
      <c r="CH28" s="4"/>
    </row>
    <row r="29" spans="1:86" ht="76.5" x14ac:dyDescent="0.2">
      <c r="A29" s="223" t="s">
        <v>38</v>
      </c>
      <c r="B29" s="224" t="s">
        <v>255</v>
      </c>
      <c r="C29" s="280" t="s">
        <v>47</v>
      </c>
      <c r="D29" s="225" t="s">
        <v>826</v>
      </c>
      <c r="E29" s="227" t="s">
        <v>832</v>
      </c>
      <c r="F29" s="227" t="s">
        <v>828</v>
      </c>
      <c r="G29" s="228" t="s">
        <v>775</v>
      </c>
      <c r="H29" s="503">
        <v>2016</v>
      </c>
      <c r="I29" s="229">
        <v>100</v>
      </c>
      <c r="J29" s="229">
        <v>100</v>
      </c>
      <c r="K29" s="218"/>
      <c r="BA29" s="9"/>
      <c r="BB29" s="9"/>
      <c r="BC29" s="4"/>
      <c r="BD29" s="4"/>
      <c r="BE29" s="8"/>
      <c r="BF29" s="8"/>
      <c r="BG29" s="4"/>
      <c r="BH29" s="4"/>
      <c r="BI29" s="4"/>
      <c r="BJ29" s="4"/>
      <c r="BK29"/>
      <c r="BL29" s="4"/>
      <c r="BM29" s="10"/>
      <c r="BN29" s="4"/>
      <c r="BO29" s="4"/>
      <c r="BP29" s="4"/>
      <c r="BQ29" s="4"/>
      <c r="BR29" s="4"/>
      <c r="BS29" s="4"/>
      <c r="BT29" s="4"/>
      <c r="BU29" s="11"/>
      <c r="BV29" s="11"/>
      <c r="BW29" s="11"/>
      <c r="BX29" s="11"/>
      <c r="BY29" s="11"/>
      <c r="BZ29" s="11"/>
      <c r="CA29" s="11"/>
      <c r="CB29" s="11"/>
      <c r="CC29" s="4"/>
      <c r="CD29" s="4"/>
      <c r="CE29" s="4"/>
      <c r="CF29" s="4"/>
      <c r="CG29" s="4"/>
      <c r="CH29" s="4"/>
    </row>
    <row r="30" spans="1:86" ht="51" x14ac:dyDescent="0.2">
      <c r="A30" s="223" t="s">
        <v>38</v>
      </c>
      <c r="B30" s="224" t="s">
        <v>267</v>
      </c>
      <c r="C30" s="279" t="s">
        <v>18</v>
      </c>
      <c r="D30" s="225" t="s">
        <v>84</v>
      </c>
      <c r="E30" s="230" t="s">
        <v>814</v>
      </c>
      <c r="F30" s="227" t="s">
        <v>812</v>
      </c>
      <c r="G30" s="228" t="s">
        <v>775</v>
      </c>
      <c r="H30" s="503">
        <v>2016</v>
      </c>
      <c r="I30" s="229">
        <v>100</v>
      </c>
      <c r="J30" s="229">
        <v>100</v>
      </c>
      <c r="K30" s="218"/>
      <c r="BA30" s="9"/>
      <c r="BB30" s="9"/>
      <c r="BC30" s="4"/>
      <c r="BD30" s="4"/>
      <c r="BE30" s="8"/>
      <c r="BF30" s="8"/>
      <c r="BG30" s="4"/>
      <c r="BH30" s="4"/>
      <c r="BI30" s="4"/>
      <c r="BJ30" s="4"/>
      <c r="BK30"/>
      <c r="BL30" s="4"/>
      <c r="BM30" s="10"/>
      <c r="BN30" s="4"/>
      <c r="BO30" s="4"/>
      <c r="BP30" s="4"/>
      <c r="BQ30" s="4"/>
      <c r="BR30" s="4"/>
      <c r="BS30" s="4"/>
      <c r="BT30" s="4"/>
      <c r="BU30" s="11"/>
      <c r="BV30" s="11"/>
      <c r="BW30" s="11"/>
      <c r="BX30" s="11"/>
      <c r="BY30" s="11"/>
      <c r="BZ30" s="11"/>
      <c r="CA30" s="11"/>
      <c r="CB30" s="11"/>
      <c r="CC30" s="4"/>
      <c r="CD30" s="4"/>
      <c r="CE30" s="4"/>
      <c r="CF30" s="4"/>
      <c r="CG30" s="4"/>
      <c r="CH30" s="4"/>
    </row>
    <row r="31" spans="1:86" ht="51" x14ac:dyDescent="0.2">
      <c r="A31" s="223" t="s">
        <v>38</v>
      </c>
      <c r="B31" s="224" t="s">
        <v>267</v>
      </c>
      <c r="C31" s="279" t="s">
        <v>18</v>
      </c>
      <c r="D31" s="225" t="s">
        <v>813</v>
      </c>
      <c r="E31" s="230" t="s">
        <v>814</v>
      </c>
      <c r="F31" s="227" t="s">
        <v>812</v>
      </c>
      <c r="G31" s="228" t="s">
        <v>775</v>
      </c>
      <c r="H31" s="503">
        <v>2016</v>
      </c>
      <c r="I31" s="229">
        <v>100</v>
      </c>
      <c r="J31" s="229">
        <v>100</v>
      </c>
      <c r="K31" s="218"/>
      <c r="BA31" s="9"/>
      <c r="BB31" s="9"/>
      <c r="BC31" s="4"/>
      <c r="BD31" s="4"/>
      <c r="BE31" s="8"/>
      <c r="BF31" s="8"/>
      <c r="BG31" s="4"/>
      <c r="BH31" s="4"/>
      <c r="BI31" s="4"/>
      <c r="BJ31" s="4"/>
      <c r="BK31"/>
      <c r="BL31" s="4"/>
      <c r="BM31" s="10"/>
      <c r="BN31" s="4"/>
      <c r="BO31" s="4"/>
      <c r="BP31" s="4"/>
      <c r="BQ31" s="4"/>
      <c r="BR31" s="4"/>
      <c r="BS31" s="4"/>
      <c r="BT31" s="4"/>
      <c r="BU31" s="11"/>
      <c r="BV31" s="11"/>
      <c r="BW31" s="11"/>
      <c r="BX31" s="11"/>
      <c r="BY31" s="11"/>
      <c r="BZ31" s="11"/>
      <c r="CA31" s="11"/>
      <c r="CB31" s="11"/>
      <c r="CC31" s="4"/>
      <c r="CD31" s="4"/>
      <c r="CE31" s="4"/>
      <c r="CF31" s="4"/>
      <c r="CG31" s="4"/>
      <c r="CH31" s="4"/>
    </row>
    <row r="32" spans="1:86" ht="51" x14ac:dyDescent="0.2">
      <c r="A32" s="223" t="s">
        <v>38</v>
      </c>
      <c r="B32" s="224" t="s">
        <v>267</v>
      </c>
      <c r="C32" s="279" t="s">
        <v>34</v>
      </c>
      <c r="D32" s="225" t="s">
        <v>116</v>
      </c>
      <c r="E32" s="227" t="s">
        <v>833</v>
      </c>
      <c r="F32" s="227" t="s">
        <v>812</v>
      </c>
      <c r="G32" s="228" t="s">
        <v>775</v>
      </c>
      <c r="H32" s="503">
        <v>2016</v>
      </c>
      <c r="I32" s="229">
        <v>100</v>
      </c>
      <c r="J32" s="229">
        <v>100</v>
      </c>
      <c r="K32" s="218"/>
      <c r="BA32" s="9"/>
      <c r="BB32" s="9"/>
      <c r="BC32" s="4"/>
      <c r="BD32" s="4"/>
      <c r="BE32" s="8"/>
      <c r="BF32" s="8"/>
      <c r="BG32" s="4"/>
      <c r="BH32" s="4"/>
      <c r="BI32" s="4"/>
      <c r="BJ32" s="4"/>
      <c r="BK32"/>
      <c r="BL32" s="4"/>
      <c r="BM32" s="10"/>
      <c r="BN32" s="4"/>
      <c r="BO32" s="4"/>
      <c r="BP32" s="4"/>
      <c r="BQ32" s="4"/>
      <c r="BR32" s="4"/>
      <c r="BS32" s="4"/>
      <c r="BT32" s="4"/>
      <c r="BU32" s="11"/>
      <c r="BV32" s="11"/>
      <c r="BW32" s="11"/>
      <c r="BX32" s="11"/>
      <c r="BY32" s="11"/>
      <c r="BZ32" s="11"/>
      <c r="CA32" s="11"/>
      <c r="CB32" s="11"/>
      <c r="CC32" s="4"/>
      <c r="CD32" s="4"/>
      <c r="CE32" s="4"/>
      <c r="CF32" s="4"/>
      <c r="CG32" s="4"/>
      <c r="CH32" s="4"/>
    </row>
    <row r="33" spans="1:86" ht="51" x14ac:dyDescent="0.2">
      <c r="A33" s="223" t="s">
        <v>38</v>
      </c>
      <c r="B33" s="224" t="s">
        <v>267</v>
      </c>
      <c r="C33" s="279" t="s">
        <v>34</v>
      </c>
      <c r="D33" s="225" t="s">
        <v>816</v>
      </c>
      <c r="E33" s="231" t="s">
        <v>817</v>
      </c>
      <c r="F33" s="227" t="s">
        <v>812</v>
      </c>
      <c r="G33" s="228" t="s">
        <v>775</v>
      </c>
      <c r="H33" s="503">
        <v>2016</v>
      </c>
      <c r="I33" s="229">
        <v>100</v>
      </c>
      <c r="J33" s="229">
        <v>100</v>
      </c>
      <c r="K33" s="218"/>
      <c r="BA33" s="9"/>
      <c r="BB33" s="9"/>
      <c r="BC33" s="4"/>
      <c r="BD33" s="4"/>
      <c r="BE33" s="8"/>
      <c r="BF33" s="8"/>
      <c r="BG33" s="4"/>
      <c r="BH33" s="4"/>
      <c r="BI33" s="4"/>
      <c r="BJ33" s="4"/>
      <c r="BK33"/>
      <c r="BL33" s="4"/>
      <c r="BM33" s="10"/>
      <c r="BN33" s="4"/>
      <c r="BO33" s="4"/>
      <c r="BP33" s="4"/>
      <c r="BQ33" s="4"/>
      <c r="BR33" s="4"/>
      <c r="BS33" s="4"/>
      <c r="BT33" s="4"/>
      <c r="BU33" s="11"/>
      <c r="BV33" s="11"/>
      <c r="BW33" s="11"/>
      <c r="BX33" s="11"/>
      <c r="BY33" s="11"/>
      <c r="BZ33" s="11"/>
      <c r="CA33" s="11"/>
      <c r="CB33" s="11"/>
      <c r="CC33" s="4"/>
      <c r="CD33" s="4"/>
      <c r="CE33" s="4"/>
      <c r="CF33" s="4"/>
      <c r="CG33" s="4"/>
      <c r="CH33" s="4"/>
    </row>
    <row r="34" spans="1:86" ht="51" x14ac:dyDescent="0.2">
      <c r="A34" s="223" t="s">
        <v>38</v>
      </c>
      <c r="B34" s="224" t="s">
        <v>267</v>
      </c>
      <c r="C34" s="279" t="s">
        <v>34</v>
      </c>
      <c r="D34" s="225" t="s">
        <v>818</v>
      </c>
      <c r="E34" s="231" t="s">
        <v>817</v>
      </c>
      <c r="F34" s="227" t="s">
        <v>812</v>
      </c>
      <c r="G34" s="228" t="s">
        <v>775</v>
      </c>
      <c r="H34" s="503">
        <v>2016</v>
      </c>
      <c r="I34" s="229">
        <v>100</v>
      </c>
      <c r="J34" s="229">
        <v>100</v>
      </c>
      <c r="K34" s="218"/>
      <c r="BA34" s="9"/>
      <c r="BB34" s="9"/>
      <c r="BC34" s="4"/>
      <c r="BD34" s="4"/>
      <c r="BE34" s="8"/>
      <c r="BF34" s="8"/>
      <c r="BG34" s="4"/>
      <c r="BH34" s="4"/>
      <c r="BI34" s="4"/>
      <c r="BJ34" s="4"/>
      <c r="BK34"/>
      <c r="BL34" s="4"/>
      <c r="BM34" s="10"/>
      <c r="BN34" s="4"/>
      <c r="BO34" s="4"/>
      <c r="BP34" s="4"/>
      <c r="BQ34" s="4"/>
      <c r="BR34" s="4"/>
      <c r="BS34" s="4"/>
      <c r="BT34" s="4"/>
      <c r="BU34" s="11"/>
      <c r="BV34" s="11"/>
      <c r="BW34" s="11"/>
      <c r="BX34" s="11"/>
      <c r="BY34" s="11"/>
      <c r="BZ34" s="11"/>
      <c r="CA34" s="11"/>
      <c r="CB34" s="11"/>
      <c r="CC34" s="4"/>
      <c r="CD34" s="4"/>
      <c r="CE34" s="4"/>
      <c r="CF34" s="4"/>
      <c r="CG34" s="4"/>
      <c r="CH34" s="4"/>
    </row>
    <row r="35" spans="1:86" ht="51" x14ac:dyDescent="0.2">
      <c r="A35" s="223" t="s">
        <v>38</v>
      </c>
      <c r="B35" s="224" t="s">
        <v>267</v>
      </c>
      <c r="C35" s="279" t="s">
        <v>34</v>
      </c>
      <c r="D35" s="225" t="s">
        <v>185</v>
      </c>
      <c r="E35" s="227" t="s">
        <v>833</v>
      </c>
      <c r="F35" s="227" t="s">
        <v>812</v>
      </c>
      <c r="G35" s="228" t="s">
        <v>775</v>
      </c>
      <c r="H35" s="503">
        <v>2016</v>
      </c>
      <c r="I35" s="229">
        <v>100</v>
      </c>
      <c r="J35" s="229">
        <v>100</v>
      </c>
      <c r="K35" s="218"/>
      <c r="BA35" s="9"/>
      <c r="BB35" s="9"/>
      <c r="BC35" s="4"/>
      <c r="BD35" s="4"/>
      <c r="BE35" s="8"/>
      <c r="BF35" s="8"/>
      <c r="BG35" s="4"/>
      <c r="BH35" s="4"/>
      <c r="BI35" s="4"/>
      <c r="BJ35" s="4"/>
      <c r="BK35"/>
      <c r="BL35" s="4"/>
      <c r="BM35" s="10"/>
      <c r="BN35" s="4"/>
      <c r="BO35" s="4"/>
      <c r="BP35" s="4"/>
      <c r="BQ35" s="4"/>
      <c r="BR35" s="4"/>
      <c r="BS35" s="4"/>
      <c r="BT35" s="4"/>
      <c r="BU35" s="11"/>
      <c r="BV35" s="11"/>
      <c r="BW35" s="11"/>
      <c r="BX35" s="11"/>
      <c r="BY35" s="11"/>
      <c r="BZ35" s="11"/>
      <c r="CA35" s="11"/>
      <c r="CB35" s="11"/>
      <c r="CC35" s="4"/>
      <c r="CD35" s="4"/>
      <c r="CE35" s="4"/>
      <c r="CF35" s="4"/>
      <c r="CG35" s="4"/>
      <c r="CH35" s="4"/>
    </row>
    <row r="36" spans="1:86" ht="51" x14ac:dyDescent="0.2">
      <c r="A36" s="223" t="s">
        <v>38</v>
      </c>
      <c r="B36" s="224" t="s">
        <v>267</v>
      </c>
      <c r="C36" s="280" t="s">
        <v>47</v>
      </c>
      <c r="D36" s="225" t="s">
        <v>826</v>
      </c>
      <c r="E36" s="227" t="s">
        <v>827</v>
      </c>
      <c r="F36" s="227" t="s">
        <v>812</v>
      </c>
      <c r="G36" s="228" t="s">
        <v>775</v>
      </c>
      <c r="H36" s="503">
        <v>2016</v>
      </c>
      <c r="I36" s="229">
        <v>100</v>
      </c>
      <c r="J36" s="229">
        <v>100</v>
      </c>
      <c r="K36" s="218"/>
      <c r="BA36" s="9"/>
      <c r="BB36" s="9"/>
      <c r="BC36" s="4"/>
      <c r="BD36" s="4"/>
      <c r="BE36" s="8"/>
      <c r="BF36" s="8"/>
      <c r="BG36" s="4"/>
      <c r="BH36" s="4"/>
      <c r="BI36" s="4"/>
      <c r="BJ36" s="4"/>
      <c r="BK36"/>
      <c r="BL36" s="4"/>
      <c r="BM36" s="10"/>
      <c r="BN36" s="4"/>
      <c r="BO36" s="4"/>
      <c r="BP36" s="4"/>
      <c r="BQ36" s="4"/>
      <c r="BR36" s="4"/>
      <c r="BS36" s="4"/>
      <c r="BT36" s="4"/>
      <c r="BU36" s="11"/>
      <c r="BV36" s="11"/>
      <c r="BW36" s="11"/>
      <c r="BX36" s="11"/>
      <c r="BY36" s="11"/>
      <c r="BZ36" s="11"/>
      <c r="CA36" s="11"/>
      <c r="CB36" s="11"/>
      <c r="CC36" s="4"/>
      <c r="CD36" s="4"/>
      <c r="CE36" s="4"/>
      <c r="CF36" s="4"/>
      <c r="CG36" s="4"/>
      <c r="CH36" s="4"/>
    </row>
    <row r="37" spans="1:86" ht="25.5" x14ac:dyDescent="0.2">
      <c r="A37" s="223" t="s">
        <v>38</v>
      </c>
      <c r="B37" s="224" t="s">
        <v>279</v>
      </c>
      <c r="C37" s="279" t="s">
        <v>34</v>
      </c>
      <c r="D37" s="225" t="s">
        <v>116</v>
      </c>
      <c r="E37" s="227" t="s">
        <v>815</v>
      </c>
      <c r="F37" s="227" t="s">
        <v>834</v>
      </c>
      <c r="G37" s="228" t="s">
        <v>775</v>
      </c>
      <c r="H37" s="503">
        <v>2016</v>
      </c>
      <c r="I37" s="229">
        <v>100</v>
      </c>
      <c r="J37" s="229">
        <v>100</v>
      </c>
      <c r="K37" s="218"/>
      <c r="BA37" s="9"/>
      <c r="BB37" s="9"/>
      <c r="BC37" s="4"/>
      <c r="BD37" s="4"/>
      <c r="BE37" s="8"/>
      <c r="BF37" s="8"/>
      <c r="BG37" s="4"/>
      <c r="BH37" s="4"/>
      <c r="BI37" s="4"/>
      <c r="BJ37" s="4"/>
      <c r="BK37"/>
      <c r="BL37" s="4"/>
      <c r="BM37" s="10"/>
      <c r="BN37" s="4"/>
      <c r="BO37" s="4"/>
      <c r="BP37" s="4"/>
      <c r="BQ37" s="4"/>
      <c r="BR37" s="4"/>
      <c r="BS37" s="4"/>
      <c r="BT37" s="4"/>
      <c r="BU37" s="11"/>
      <c r="BV37" s="11"/>
      <c r="BW37" s="11"/>
      <c r="BX37" s="11"/>
      <c r="BY37" s="11"/>
      <c r="BZ37" s="11"/>
      <c r="CA37" s="11"/>
      <c r="CB37" s="11"/>
      <c r="CC37" s="4"/>
      <c r="CD37" s="4"/>
      <c r="CE37" s="4"/>
      <c r="CF37" s="4"/>
      <c r="CG37" s="4"/>
      <c r="CH37" s="4"/>
    </row>
    <row r="38" spans="1:86" ht="25.5" x14ac:dyDescent="0.2">
      <c r="A38" s="223" t="s">
        <v>38</v>
      </c>
      <c r="B38" s="224" t="s">
        <v>279</v>
      </c>
      <c r="C38" s="279" t="s">
        <v>34</v>
      </c>
      <c r="D38" s="225" t="s">
        <v>816</v>
      </c>
      <c r="E38" s="227" t="s">
        <v>833</v>
      </c>
      <c r="F38" s="227" t="s">
        <v>834</v>
      </c>
      <c r="G38" s="228" t="s">
        <v>775</v>
      </c>
      <c r="H38" s="503">
        <v>2016</v>
      </c>
      <c r="I38" s="229">
        <v>100</v>
      </c>
      <c r="J38" s="229">
        <v>100</v>
      </c>
      <c r="K38" s="218"/>
      <c r="BA38" s="9"/>
      <c r="BB38" s="9"/>
      <c r="BC38" s="4"/>
      <c r="BD38" s="4"/>
      <c r="BE38" s="8"/>
      <c r="BF38" s="8"/>
      <c r="BG38" s="4"/>
      <c r="BH38" s="4"/>
      <c r="BI38" s="4"/>
      <c r="BJ38" s="4"/>
      <c r="BK38"/>
      <c r="BL38" s="4"/>
      <c r="BM38" s="10"/>
      <c r="BN38" s="4"/>
      <c r="BO38" s="4"/>
      <c r="BP38" s="4"/>
      <c r="BQ38" s="4"/>
      <c r="BR38" s="4"/>
      <c r="BS38" s="4"/>
      <c r="BT38" s="4"/>
      <c r="BU38" s="11"/>
      <c r="BV38" s="11"/>
      <c r="BW38" s="11"/>
      <c r="BX38" s="11"/>
      <c r="BY38" s="11"/>
      <c r="BZ38" s="11"/>
      <c r="CA38" s="11"/>
      <c r="CB38" s="11"/>
      <c r="CC38" s="4"/>
      <c r="CD38" s="4"/>
      <c r="CE38" s="4"/>
      <c r="CF38" s="4"/>
      <c r="CG38" s="4"/>
      <c r="CH38" s="4"/>
    </row>
    <row r="39" spans="1:86" ht="25.5" x14ac:dyDescent="0.2">
      <c r="A39" s="223" t="s">
        <v>38</v>
      </c>
      <c r="B39" s="224" t="s">
        <v>279</v>
      </c>
      <c r="C39" s="279" t="s">
        <v>34</v>
      </c>
      <c r="D39" s="225" t="s">
        <v>818</v>
      </c>
      <c r="E39" s="227" t="s">
        <v>833</v>
      </c>
      <c r="F39" s="227" t="s">
        <v>834</v>
      </c>
      <c r="G39" s="228" t="s">
        <v>775</v>
      </c>
      <c r="H39" s="503">
        <v>2016</v>
      </c>
      <c r="I39" s="229">
        <v>100</v>
      </c>
      <c r="J39" s="229">
        <v>100</v>
      </c>
      <c r="K39" s="218"/>
      <c r="BA39" s="9"/>
      <c r="BB39" s="9"/>
      <c r="BC39" s="4"/>
      <c r="BD39" s="4"/>
      <c r="BE39" s="8"/>
      <c r="BF39" s="8"/>
      <c r="BG39" s="4"/>
      <c r="BH39" s="4"/>
      <c r="BI39" s="4"/>
      <c r="BJ39" s="4"/>
      <c r="BK39"/>
      <c r="BL39" s="4"/>
      <c r="BM39" s="10"/>
      <c r="BN39" s="4"/>
      <c r="BO39" s="4"/>
      <c r="BP39" s="4"/>
      <c r="BQ39" s="4"/>
      <c r="BR39" s="4"/>
      <c r="BS39" s="4"/>
      <c r="BT39" s="4"/>
      <c r="BU39" s="11"/>
      <c r="BV39" s="11"/>
      <c r="BW39" s="11"/>
      <c r="BX39" s="11"/>
      <c r="BY39" s="11"/>
      <c r="BZ39" s="11"/>
      <c r="CA39" s="11"/>
      <c r="CB39" s="11"/>
      <c r="CC39" s="4"/>
      <c r="CD39" s="4"/>
      <c r="CE39" s="4"/>
      <c r="CF39" s="4"/>
      <c r="CG39" s="4"/>
      <c r="CH39" s="4"/>
    </row>
    <row r="40" spans="1:86" ht="25.5" x14ac:dyDescent="0.2">
      <c r="A40" s="223" t="s">
        <v>38</v>
      </c>
      <c r="B40" s="224" t="s">
        <v>279</v>
      </c>
      <c r="C40" s="279" t="s">
        <v>34</v>
      </c>
      <c r="D40" s="225" t="s">
        <v>185</v>
      </c>
      <c r="E40" s="227" t="s">
        <v>833</v>
      </c>
      <c r="F40" s="227" t="s">
        <v>834</v>
      </c>
      <c r="G40" s="228" t="s">
        <v>775</v>
      </c>
      <c r="H40" s="503">
        <v>2016</v>
      </c>
      <c r="I40" s="229">
        <v>100</v>
      </c>
      <c r="J40" s="229">
        <v>100</v>
      </c>
      <c r="K40" s="218"/>
      <c r="BA40" s="9"/>
      <c r="BB40" s="9"/>
      <c r="BC40" s="4"/>
      <c r="BD40" s="4"/>
      <c r="BE40" s="8"/>
      <c r="BF40" s="8"/>
      <c r="BG40" s="4"/>
      <c r="BH40" s="4"/>
      <c r="BI40" s="4"/>
      <c r="BJ40" s="4"/>
      <c r="BK40"/>
      <c r="BL40" s="4"/>
      <c r="BM40" s="10"/>
      <c r="BN40" s="4"/>
      <c r="BO40" s="4"/>
      <c r="BP40" s="4"/>
      <c r="BQ40" s="4"/>
      <c r="BR40" s="4"/>
      <c r="BS40" s="4"/>
      <c r="BT40" s="4"/>
      <c r="BU40" s="11"/>
      <c r="BV40" s="11"/>
      <c r="BW40" s="11"/>
      <c r="BX40" s="11"/>
      <c r="BY40" s="11"/>
      <c r="BZ40" s="11"/>
      <c r="CA40" s="11"/>
      <c r="CB40" s="11"/>
      <c r="CC40" s="4"/>
      <c r="CD40" s="4"/>
      <c r="CE40" s="4"/>
      <c r="CF40" s="4"/>
      <c r="CG40" s="4"/>
      <c r="CH40" s="4"/>
    </row>
    <row r="41" spans="1:86" ht="25.5" x14ac:dyDescent="0.2">
      <c r="A41" s="223" t="s">
        <v>38</v>
      </c>
      <c r="B41" s="224" t="s">
        <v>279</v>
      </c>
      <c r="C41" s="280" t="s">
        <v>47</v>
      </c>
      <c r="D41" s="225" t="s">
        <v>824</v>
      </c>
      <c r="E41" s="231" t="s">
        <v>823</v>
      </c>
      <c r="F41" s="227" t="s">
        <v>834</v>
      </c>
      <c r="G41" s="228" t="s">
        <v>775</v>
      </c>
      <c r="H41" s="503">
        <v>2016</v>
      </c>
      <c r="I41" s="229">
        <v>100</v>
      </c>
      <c r="J41" s="229">
        <v>100</v>
      </c>
      <c r="K41" s="218"/>
      <c r="BA41" s="9"/>
      <c r="BB41" s="9"/>
      <c r="BC41" s="4"/>
      <c r="BD41" s="4"/>
      <c r="BE41" s="8"/>
      <c r="BF41" s="8"/>
      <c r="BG41" s="4"/>
      <c r="BH41" s="4"/>
      <c r="BI41" s="4"/>
      <c r="BJ41" s="4"/>
      <c r="BK41"/>
      <c r="BL41" s="4"/>
      <c r="BM41" s="10"/>
      <c r="BN41" s="4"/>
      <c r="BO41" s="4"/>
      <c r="BP41" s="4"/>
      <c r="BQ41" s="4"/>
      <c r="BR41" s="4"/>
      <c r="BS41" s="4"/>
      <c r="BT41" s="4"/>
      <c r="BU41" s="11"/>
      <c r="BV41" s="11"/>
      <c r="BW41" s="11"/>
      <c r="BX41" s="11"/>
      <c r="BY41" s="11"/>
      <c r="BZ41" s="11"/>
      <c r="CA41" s="11"/>
      <c r="CB41" s="11"/>
      <c r="CC41" s="4"/>
      <c r="CD41" s="4"/>
      <c r="CE41" s="4"/>
      <c r="CF41" s="4"/>
      <c r="CG41" s="4"/>
      <c r="CH41" s="4"/>
    </row>
    <row r="42" spans="1:86" ht="25.5" x14ac:dyDescent="0.2">
      <c r="A42" s="223" t="s">
        <v>38</v>
      </c>
      <c r="B42" s="224" t="s">
        <v>279</v>
      </c>
      <c r="C42" s="280" t="s">
        <v>47</v>
      </c>
      <c r="D42" s="225" t="s">
        <v>825</v>
      </c>
      <c r="E42" s="231" t="s">
        <v>823</v>
      </c>
      <c r="F42" s="227" t="s">
        <v>834</v>
      </c>
      <c r="G42" s="228" t="s">
        <v>775</v>
      </c>
      <c r="H42" s="503">
        <v>2016</v>
      </c>
      <c r="I42" s="229">
        <v>100</v>
      </c>
      <c r="J42" s="229">
        <v>100</v>
      </c>
      <c r="K42" s="218"/>
      <c r="BA42" s="9"/>
      <c r="BB42" s="9"/>
      <c r="BC42" s="4"/>
      <c r="BD42" s="4"/>
      <c r="BE42" s="8"/>
      <c r="BF42" s="8"/>
      <c r="BG42" s="4"/>
      <c r="BH42" s="4"/>
      <c r="BI42" s="4"/>
      <c r="BJ42" s="4"/>
      <c r="BK42"/>
      <c r="BL42" s="4"/>
      <c r="BM42" s="10"/>
      <c r="BN42" s="4"/>
      <c r="BO42" s="4"/>
      <c r="BP42" s="4"/>
      <c r="BQ42" s="4"/>
      <c r="BR42" s="4"/>
      <c r="BS42" s="4"/>
      <c r="BT42" s="4"/>
      <c r="BU42" s="11"/>
      <c r="BV42" s="11"/>
      <c r="BW42" s="11"/>
      <c r="BX42" s="11"/>
      <c r="BY42" s="11"/>
      <c r="BZ42" s="11"/>
      <c r="CA42" s="11"/>
      <c r="CB42" s="11"/>
      <c r="CC42" s="4"/>
      <c r="CD42" s="4"/>
      <c r="CE42" s="4"/>
      <c r="CF42" s="4"/>
      <c r="CG42" s="4"/>
      <c r="CH42" s="4"/>
    </row>
    <row r="43" spans="1:86" ht="25.5" x14ac:dyDescent="0.2">
      <c r="A43" s="223" t="s">
        <v>38</v>
      </c>
      <c r="B43" s="224" t="s">
        <v>279</v>
      </c>
      <c r="C43" s="280" t="s">
        <v>47</v>
      </c>
      <c r="D43" s="225" t="s">
        <v>826</v>
      </c>
      <c r="E43" s="227" t="s">
        <v>827</v>
      </c>
      <c r="F43" s="227" t="s">
        <v>834</v>
      </c>
      <c r="G43" s="228" t="s">
        <v>775</v>
      </c>
      <c r="H43" s="503">
        <v>2016</v>
      </c>
      <c r="I43" s="229">
        <v>100</v>
      </c>
      <c r="J43" s="229">
        <v>100</v>
      </c>
      <c r="K43" s="218"/>
      <c r="BA43" s="9"/>
      <c r="BB43" s="9"/>
      <c r="BC43" s="4"/>
      <c r="BD43" s="4"/>
      <c r="BE43" s="8"/>
      <c r="BF43" s="8"/>
      <c r="BG43" s="4"/>
      <c r="BH43" s="4"/>
      <c r="BI43" s="4"/>
      <c r="BJ43" s="4"/>
      <c r="BK43"/>
      <c r="BL43" s="4"/>
      <c r="BM43" s="10"/>
      <c r="BN43" s="4"/>
      <c r="BO43" s="4"/>
      <c r="BP43" s="4"/>
      <c r="BQ43" s="4"/>
      <c r="BR43" s="4"/>
      <c r="BS43" s="4"/>
      <c r="BT43" s="4"/>
      <c r="BU43" s="11"/>
      <c r="BV43" s="11"/>
      <c r="BW43" s="11"/>
      <c r="BX43" s="11"/>
      <c r="BY43" s="11"/>
      <c r="BZ43" s="11"/>
      <c r="CA43" s="11"/>
      <c r="CB43" s="11"/>
      <c r="CC43" s="4"/>
      <c r="CD43" s="4"/>
      <c r="CE43" s="4"/>
      <c r="CF43" s="4"/>
      <c r="CG43" s="4"/>
      <c r="CH43" s="4"/>
    </row>
    <row r="44" spans="1:86" ht="38.25" x14ac:dyDescent="0.2">
      <c r="A44" s="649" t="s">
        <v>38</v>
      </c>
      <c r="B44" s="607" t="s">
        <v>300</v>
      </c>
      <c r="C44" s="650" t="s">
        <v>34</v>
      </c>
      <c r="D44" s="651" t="s">
        <v>308</v>
      </c>
      <c r="E44" s="611" t="s">
        <v>1286</v>
      </c>
      <c r="F44" s="652" t="s">
        <v>1307</v>
      </c>
      <c r="G44" s="652" t="s">
        <v>323</v>
      </c>
      <c r="H44" s="653">
        <v>2015</v>
      </c>
      <c r="I44" s="653">
        <v>100</v>
      </c>
      <c r="J44" s="653">
        <v>100</v>
      </c>
      <c r="K44" s="654"/>
      <c r="BA44" s="9"/>
      <c r="BB44" s="9"/>
      <c r="BC44" s="4"/>
      <c r="BD44" s="4"/>
      <c r="BE44" s="8"/>
      <c r="BF44" s="8"/>
      <c r="BG44" s="4"/>
      <c r="BH44" s="4"/>
      <c r="BI44" s="4"/>
      <c r="BJ44" s="4"/>
      <c r="BK44"/>
      <c r="BL44" s="4"/>
      <c r="BM44" s="10"/>
      <c r="BN44" s="4"/>
      <c r="BO44" s="4"/>
      <c r="BP44" s="4"/>
      <c r="BQ44" s="4"/>
      <c r="BR44" s="4"/>
      <c r="BS44" s="4"/>
      <c r="BT44" s="4"/>
      <c r="BU44" s="11"/>
      <c r="BV44" s="11"/>
      <c r="BW44" s="11"/>
      <c r="BX44" s="11"/>
      <c r="BY44" s="11"/>
      <c r="BZ44" s="11"/>
      <c r="CA44" s="11"/>
      <c r="CB44" s="11"/>
      <c r="CC44" s="4"/>
      <c r="CD44" s="4"/>
      <c r="CE44" s="4"/>
      <c r="CF44" s="4"/>
      <c r="CG44" s="4"/>
      <c r="CH44" s="4"/>
    </row>
    <row r="45" spans="1:86" ht="38.25" x14ac:dyDescent="0.2">
      <c r="A45" s="649" t="s">
        <v>38</v>
      </c>
      <c r="B45" s="607" t="s">
        <v>300</v>
      </c>
      <c r="C45" s="650" t="s">
        <v>34</v>
      </c>
      <c r="D45" s="651" t="s">
        <v>308</v>
      </c>
      <c r="E45" s="611" t="s">
        <v>1286</v>
      </c>
      <c r="F45" s="652" t="s">
        <v>1308</v>
      </c>
      <c r="G45" s="652" t="s">
        <v>323</v>
      </c>
      <c r="H45" s="653">
        <v>2015</v>
      </c>
      <c r="I45" s="653">
        <v>100</v>
      </c>
      <c r="J45" s="653">
        <v>100</v>
      </c>
      <c r="K45" s="654"/>
      <c r="BA45" s="9"/>
      <c r="BB45" s="9"/>
      <c r="BC45" s="4"/>
      <c r="BD45" s="4"/>
      <c r="BE45" s="8"/>
      <c r="BF45" s="8"/>
      <c r="BG45" s="4"/>
      <c r="BH45" s="4"/>
      <c r="BI45" s="4"/>
      <c r="BJ45" s="4"/>
      <c r="BK45"/>
      <c r="BL45" s="4"/>
      <c r="BM45" s="10"/>
      <c r="BN45" s="4"/>
      <c r="BO45" s="4"/>
      <c r="BP45" s="4"/>
      <c r="BQ45" s="4"/>
      <c r="BR45" s="4"/>
      <c r="BS45" s="4"/>
      <c r="BT45" s="4"/>
      <c r="BU45" s="11"/>
      <c r="BV45" s="11"/>
      <c r="BW45" s="11"/>
      <c r="BX45" s="11"/>
      <c r="BY45" s="11"/>
      <c r="BZ45" s="11"/>
      <c r="CA45" s="11"/>
      <c r="CB45" s="11"/>
      <c r="CC45" s="4"/>
      <c r="CD45" s="4"/>
      <c r="CE45" s="4"/>
      <c r="CF45" s="4"/>
      <c r="CG45" s="4"/>
      <c r="CH45" s="4"/>
    </row>
    <row r="46" spans="1:86" ht="38.25" x14ac:dyDescent="0.2">
      <c r="A46" s="649" t="s">
        <v>38</v>
      </c>
      <c r="B46" s="607" t="s">
        <v>300</v>
      </c>
      <c r="C46" s="650" t="s">
        <v>34</v>
      </c>
      <c r="D46" s="651" t="s">
        <v>308</v>
      </c>
      <c r="E46" s="611" t="s">
        <v>1286</v>
      </c>
      <c r="F46" s="652" t="s">
        <v>1309</v>
      </c>
      <c r="G46" s="652" t="s">
        <v>323</v>
      </c>
      <c r="H46" s="653">
        <v>2015</v>
      </c>
      <c r="I46" s="653">
        <v>93</v>
      </c>
      <c r="J46" s="653">
        <v>93</v>
      </c>
      <c r="K46" s="654"/>
      <c r="BA46" s="9"/>
      <c r="BB46" s="9"/>
      <c r="BC46" s="4"/>
      <c r="BD46" s="4"/>
      <c r="BE46" s="8"/>
      <c r="BF46" s="8"/>
      <c r="BG46" s="4"/>
      <c r="BH46" s="4"/>
      <c r="BI46" s="4"/>
      <c r="BJ46" s="4"/>
      <c r="BK46"/>
      <c r="BL46" s="4"/>
      <c r="BM46" s="10"/>
      <c r="BN46" s="4"/>
      <c r="BO46" s="4"/>
      <c r="BP46" s="4"/>
      <c r="BQ46" s="4"/>
      <c r="BR46" s="4"/>
      <c r="BS46" s="4"/>
      <c r="BT46" s="4"/>
      <c r="BU46" s="11"/>
      <c r="BV46" s="11"/>
      <c r="BW46" s="11"/>
      <c r="BX46" s="11"/>
      <c r="BY46" s="11"/>
      <c r="BZ46" s="11"/>
      <c r="CA46" s="11"/>
      <c r="CB46" s="11"/>
      <c r="CC46" s="4"/>
      <c r="CD46" s="4"/>
      <c r="CE46" s="4"/>
      <c r="CF46" s="4"/>
      <c r="CG46" s="4"/>
      <c r="CH46" s="4"/>
    </row>
    <row r="47" spans="1:86" ht="38.25" x14ac:dyDescent="0.2">
      <c r="A47" s="649" t="s">
        <v>38</v>
      </c>
      <c r="B47" s="607" t="s">
        <v>300</v>
      </c>
      <c r="C47" s="650" t="s">
        <v>34</v>
      </c>
      <c r="D47" s="651" t="s">
        <v>308</v>
      </c>
      <c r="E47" s="611" t="s">
        <v>1286</v>
      </c>
      <c r="F47" s="652" t="s">
        <v>1266</v>
      </c>
      <c r="G47" s="652" t="s">
        <v>323</v>
      </c>
      <c r="H47" s="653">
        <v>2015</v>
      </c>
      <c r="I47" s="653">
        <v>78</v>
      </c>
      <c r="J47" s="653">
        <v>78</v>
      </c>
      <c r="K47" s="654"/>
      <c r="BA47" s="9"/>
      <c r="BB47" s="9"/>
      <c r="BC47" s="4"/>
      <c r="BD47" s="4"/>
      <c r="BE47" s="8"/>
      <c r="BF47" s="8"/>
      <c r="BG47" s="4"/>
      <c r="BH47" s="4"/>
      <c r="BI47" s="4"/>
      <c r="BJ47" s="4"/>
      <c r="BK47"/>
      <c r="BL47" s="4"/>
      <c r="BM47" s="10"/>
      <c r="BN47" s="4"/>
      <c r="BO47" s="4"/>
      <c r="BP47" s="4"/>
      <c r="BQ47" s="4"/>
      <c r="BR47" s="4"/>
      <c r="BS47" s="4"/>
      <c r="BT47" s="4"/>
      <c r="BU47" s="11"/>
      <c r="BV47" s="11"/>
      <c r="BW47" s="11"/>
      <c r="BX47" s="11"/>
      <c r="BY47" s="11"/>
      <c r="BZ47" s="11"/>
      <c r="CA47" s="11"/>
      <c r="CB47" s="11"/>
      <c r="CC47" s="4"/>
      <c r="CD47" s="4"/>
      <c r="CE47" s="4"/>
      <c r="CF47" s="4"/>
      <c r="CG47" s="4"/>
      <c r="CH47" s="4"/>
    </row>
    <row r="48" spans="1:86" ht="25.5" x14ac:dyDescent="0.2">
      <c r="A48" s="649" t="s">
        <v>38</v>
      </c>
      <c r="B48" s="607" t="s">
        <v>279</v>
      </c>
      <c r="C48" s="650" t="s">
        <v>34</v>
      </c>
      <c r="D48" s="651" t="s">
        <v>308</v>
      </c>
      <c r="E48" s="611" t="s">
        <v>1286</v>
      </c>
      <c r="F48" s="652" t="s">
        <v>1310</v>
      </c>
      <c r="G48" s="652" t="s">
        <v>323</v>
      </c>
      <c r="H48" s="653">
        <v>2015</v>
      </c>
      <c r="I48" s="653">
        <v>100</v>
      </c>
      <c r="J48" s="653">
        <v>100</v>
      </c>
      <c r="K48" s="654"/>
      <c r="BA48" s="9"/>
      <c r="BB48" s="9"/>
      <c r="BC48" s="4"/>
      <c r="BD48" s="4"/>
      <c r="BE48" s="8"/>
      <c r="BF48" s="8"/>
      <c r="BG48" s="4"/>
      <c r="BH48" s="4"/>
      <c r="BI48" s="4"/>
      <c r="BJ48" s="4"/>
      <c r="BK48"/>
      <c r="BL48" s="4"/>
      <c r="BM48" s="10"/>
      <c r="BN48" s="4"/>
      <c r="BO48" s="4"/>
      <c r="BP48" s="4"/>
      <c r="BQ48" s="4"/>
      <c r="BR48" s="4"/>
      <c r="BS48" s="4"/>
      <c r="BT48" s="4"/>
      <c r="BU48" s="11"/>
      <c r="BV48" s="11"/>
      <c r="BW48" s="11"/>
      <c r="BX48" s="11"/>
      <c r="BY48" s="11"/>
      <c r="BZ48" s="11"/>
      <c r="CA48" s="11"/>
      <c r="CB48" s="11"/>
      <c r="CC48" s="4"/>
      <c r="CD48" s="4"/>
      <c r="CE48" s="4"/>
      <c r="CF48" s="4"/>
      <c r="CG48" s="4"/>
      <c r="CH48" s="4"/>
    </row>
    <row r="49" spans="1:86" x14ac:dyDescent="0.2">
      <c r="A49" s="223"/>
      <c r="B49" s="224"/>
      <c r="C49" s="279"/>
      <c r="D49" s="225"/>
      <c r="E49" s="231"/>
      <c r="F49" s="227"/>
      <c r="G49" s="228"/>
      <c r="H49" s="229"/>
      <c r="I49" s="229"/>
      <c r="J49" s="229"/>
      <c r="K49" s="218"/>
      <c r="BA49" s="9"/>
      <c r="BB49" s="9"/>
      <c r="BC49" s="4"/>
      <c r="BD49" s="4"/>
      <c r="BE49" s="8"/>
      <c r="BF49" s="8"/>
      <c r="BG49" s="4"/>
      <c r="BH49" s="4"/>
      <c r="BI49" s="4"/>
      <c r="BJ49" s="4"/>
      <c r="BK49"/>
      <c r="BL49" s="4"/>
      <c r="BM49" s="10"/>
      <c r="BN49" s="4"/>
      <c r="BO49" s="4"/>
      <c r="BP49" s="4"/>
      <c r="BQ49" s="4"/>
      <c r="BR49" s="4"/>
      <c r="BS49" s="4"/>
      <c r="BT49" s="4"/>
      <c r="BU49" s="11"/>
      <c r="BV49" s="11"/>
      <c r="BW49" s="11"/>
      <c r="BX49" s="11"/>
      <c r="BY49" s="11"/>
      <c r="BZ49" s="11"/>
      <c r="CA49" s="11"/>
      <c r="CB49" s="11"/>
      <c r="CC49" s="4"/>
      <c r="CD49" s="4"/>
      <c r="CE49" s="4"/>
      <c r="CF49" s="4"/>
      <c r="CG49" s="4"/>
      <c r="CH49" s="4"/>
    </row>
    <row r="50" spans="1:86" x14ac:dyDescent="0.2">
      <c r="A50" s="223"/>
      <c r="B50" s="224"/>
      <c r="C50" s="279"/>
      <c r="D50" s="225"/>
      <c r="E50" s="227"/>
      <c r="F50" s="227"/>
      <c r="G50" s="228"/>
      <c r="H50" s="229"/>
      <c r="I50" s="229"/>
      <c r="J50" s="229"/>
      <c r="K50" s="218"/>
      <c r="BA50" s="9"/>
      <c r="BB50" s="9"/>
      <c r="BC50" s="4"/>
      <c r="BD50" s="4"/>
      <c r="BE50" s="8"/>
      <c r="BF50" s="8"/>
      <c r="BG50" s="4"/>
      <c r="BH50" s="4"/>
      <c r="BI50" s="4"/>
      <c r="BJ50" s="4"/>
      <c r="BK50"/>
      <c r="BL50" s="4"/>
      <c r="BM50" s="10"/>
      <c r="BN50" s="4"/>
      <c r="BO50" s="4"/>
      <c r="BP50" s="4"/>
      <c r="BQ50" s="4"/>
      <c r="BR50" s="4"/>
      <c r="BS50" s="4"/>
      <c r="BT50" s="4"/>
      <c r="BU50" s="11"/>
      <c r="BV50" s="11"/>
      <c r="BW50" s="11"/>
      <c r="BX50" s="11"/>
      <c r="BY50" s="11"/>
      <c r="BZ50" s="11"/>
      <c r="CA50" s="11"/>
      <c r="CB50" s="11"/>
      <c r="CC50" s="4"/>
      <c r="CD50" s="4"/>
      <c r="CE50" s="4"/>
      <c r="CF50" s="4"/>
      <c r="CG50" s="4"/>
      <c r="CH50" s="4"/>
    </row>
    <row r="51" spans="1:86" x14ac:dyDescent="0.2">
      <c r="A51" s="223"/>
      <c r="B51" s="224"/>
      <c r="C51" s="279"/>
      <c r="D51" s="225"/>
      <c r="E51" s="227"/>
      <c r="F51" s="227"/>
      <c r="G51" s="228"/>
      <c r="H51" s="229"/>
      <c r="I51" s="229"/>
      <c r="J51" s="229"/>
      <c r="K51" s="218"/>
      <c r="BA51" s="9"/>
      <c r="BB51" s="9"/>
      <c r="BC51" s="4"/>
      <c r="BD51" s="4"/>
      <c r="BE51" s="8"/>
      <c r="BF51" s="8"/>
      <c r="BG51" s="4"/>
      <c r="BH51" s="4"/>
      <c r="BI51" s="4"/>
      <c r="BJ51" s="4"/>
      <c r="BK51"/>
      <c r="BL51" s="4"/>
      <c r="BM51" s="10"/>
      <c r="BN51" s="4"/>
      <c r="BO51" s="4"/>
      <c r="BP51" s="4"/>
      <c r="BQ51" s="4"/>
      <c r="BR51" s="4"/>
      <c r="BS51" s="4"/>
      <c r="BT51" s="4"/>
      <c r="BU51" s="11"/>
      <c r="BV51" s="11"/>
      <c r="BW51" s="11"/>
      <c r="BX51" s="11"/>
      <c r="BY51" s="11"/>
      <c r="BZ51" s="11"/>
      <c r="CA51" s="11"/>
      <c r="CB51" s="11"/>
      <c r="CC51" s="4"/>
      <c r="CD51" s="4"/>
      <c r="CE51" s="4"/>
      <c r="CF51" s="4"/>
      <c r="CG51" s="4"/>
      <c r="CH51" s="4"/>
    </row>
    <row r="52" spans="1:86" x14ac:dyDescent="0.2">
      <c r="A52" s="223"/>
      <c r="B52" s="224"/>
      <c r="C52" s="279"/>
      <c r="D52" s="225"/>
      <c r="E52" s="227"/>
      <c r="F52" s="227"/>
      <c r="G52" s="228"/>
      <c r="H52" s="229"/>
      <c r="I52" s="229"/>
      <c r="J52" s="229"/>
      <c r="K52" s="218"/>
      <c r="BA52" s="9"/>
      <c r="BB52" s="9"/>
      <c r="BC52" s="4"/>
      <c r="BD52" s="4"/>
      <c r="BE52" s="8"/>
      <c r="BF52" s="8"/>
      <c r="BG52" s="4"/>
      <c r="BH52" s="4"/>
      <c r="BI52" s="4"/>
      <c r="BJ52" s="4"/>
      <c r="BK52"/>
      <c r="BL52" s="4"/>
      <c r="BM52" s="10"/>
      <c r="BN52" s="4"/>
      <c r="BO52" s="4"/>
      <c r="BP52" s="4"/>
      <c r="BQ52" s="4"/>
      <c r="BR52" s="4"/>
      <c r="BS52" s="4"/>
      <c r="BT52" s="4"/>
      <c r="BU52" s="11"/>
      <c r="BV52" s="11"/>
      <c r="BW52" s="11"/>
      <c r="BX52" s="11"/>
      <c r="BY52" s="11"/>
      <c r="BZ52" s="11"/>
      <c r="CA52" s="11"/>
      <c r="CB52" s="11"/>
      <c r="CC52" s="4"/>
      <c r="CD52" s="4"/>
      <c r="CE52" s="4"/>
      <c r="CF52" s="4"/>
      <c r="CG52" s="4"/>
      <c r="CH52" s="4"/>
    </row>
    <row r="53" spans="1:86" x14ac:dyDescent="0.2">
      <c r="A53" s="223"/>
      <c r="B53" s="224"/>
      <c r="C53" s="279"/>
      <c r="D53" s="225"/>
      <c r="E53" s="227"/>
      <c r="F53" s="227"/>
      <c r="G53" s="228"/>
      <c r="H53" s="229"/>
      <c r="I53" s="229"/>
      <c r="J53" s="229"/>
      <c r="K53" s="218"/>
      <c r="BA53" s="9"/>
      <c r="BB53" s="9"/>
      <c r="BC53" s="4"/>
      <c r="BD53" s="4"/>
      <c r="BE53" s="8"/>
      <c r="BF53" s="8"/>
      <c r="BG53" s="4"/>
      <c r="BH53" s="4"/>
      <c r="BI53" s="4"/>
      <c r="BJ53" s="4"/>
      <c r="BK53"/>
      <c r="BL53" s="4"/>
      <c r="BM53" s="10"/>
      <c r="BN53" s="4"/>
      <c r="BO53" s="4"/>
      <c r="BP53" s="4"/>
      <c r="BQ53" s="4"/>
      <c r="BR53" s="4"/>
      <c r="BS53" s="4"/>
      <c r="BT53" s="4"/>
      <c r="BU53" s="11"/>
      <c r="BV53" s="11"/>
      <c r="BW53" s="11"/>
      <c r="BX53" s="11"/>
      <c r="BY53" s="11"/>
      <c r="BZ53" s="11"/>
      <c r="CA53" s="11"/>
      <c r="CB53" s="11"/>
      <c r="CC53" s="4"/>
      <c r="CD53" s="4"/>
      <c r="CE53" s="4"/>
      <c r="CF53" s="4"/>
      <c r="CG53" s="4"/>
      <c r="CH53" s="4"/>
    </row>
    <row r="54" spans="1:86" x14ac:dyDescent="0.2">
      <c r="A54" s="223"/>
      <c r="B54" s="224"/>
      <c r="C54" s="279"/>
      <c r="D54" s="232"/>
      <c r="E54" s="227"/>
      <c r="F54" s="227"/>
      <c r="G54" s="228"/>
      <c r="H54" s="229"/>
      <c r="I54" s="229"/>
      <c r="J54" s="229"/>
      <c r="K54" s="218"/>
      <c r="BA54" s="9"/>
      <c r="BB54" s="9"/>
      <c r="BC54" s="4"/>
      <c r="BD54" s="4"/>
      <c r="BE54" s="8"/>
      <c r="BF54" s="8"/>
      <c r="BG54" s="4"/>
      <c r="BH54" s="4"/>
      <c r="BI54" s="4"/>
      <c r="BJ54" s="4"/>
      <c r="BK54"/>
      <c r="BL54" s="4"/>
      <c r="BM54" s="10"/>
      <c r="BN54" s="4"/>
      <c r="BO54" s="4"/>
      <c r="BP54" s="4"/>
      <c r="BQ54" s="4"/>
      <c r="BR54" s="4"/>
      <c r="BS54" s="4"/>
      <c r="BT54" s="4"/>
      <c r="BU54" s="11"/>
      <c r="BV54" s="11"/>
      <c r="BW54" s="11"/>
      <c r="BX54" s="11"/>
      <c r="BY54" s="11"/>
      <c r="BZ54" s="11"/>
      <c r="CA54" s="11"/>
      <c r="CB54" s="11"/>
      <c r="CC54" s="4"/>
      <c r="CD54" s="4"/>
      <c r="CE54" s="4"/>
      <c r="CF54" s="4"/>
      <c r="CG54" s="4"/>
      <c r="CH54" s="4"/>
    </row>
    <row r="55" spans="1:86" x14ac:dyDescent="0.2">
      <c r="A55" s="223"/>
      <c r="B55" s="224"/>
      <c r="C55" s="279"/>
      <c r="D55" s="225"/>
      <c r="E55" s="227"/>
      <c r="F55" s="227"/>
      <c r="G55" s="228"/>
      <c r="H55" s="229"/>
      <c r="I55" s="229"/>
      <c r="J55" s="229"/>
      <c r="K55" s="218"/>
      <c r="BA55" s="9"/>
      <c r="BB55" s="9"/>
      <c r="BC55" s="4"/>
      <c r="BD55" s="4"/>
      <c r="BE55" s="8"/>
      <c r="BF55" s="8"/>
      <c r="BG55" s="4"/>
      <c r="BH55" s="4"/>
      <c r="BI55" s="4"/>
      <c r="BJ55" s="4"/>
      <c r="BK55"/>
      <c r="BL55" s="4"/>
      <c r="BM55" s="10"/>
      <c r="BN55" s="4"/>
      <c r="BO55" s="4"/>
      <c r="BP55" s="4"/>
      <c r="BQ55" s="4"/>
      <c r="BR55" s="4"/>
      <c r="BS55" s="4"/>
      <c r="BT55" s="4"/>
      <c r="BU55" s="11"/>
      <c r="BV55" s="11"/>
      <c r="BW55" s="11"/>
      <c r="BX55" s="11"/>
      <c r="BY55" s="11"/>
      <c r="BZ55" s="11"/>
      <c r="CA55" s="11"/>
      <c r="CB55" s="11"/>
      <c r="CC55" s="4"/>
      <c r="CD55" s="4"/>
      <c r="CE55" s="4"/>
      <c r="CF55" s="4"/>
      <c r="CG55" s="4"/>
      <c r="CH55" s="4"/>
    </row>
    <row r="56" spans="1:86" x14ac:dyDescent="0.2">
      <c r="A56" s="223"/>
      <c r="B56" s="224"/>
      <c r="C56" s="279"/>
      <c r="D56" s="225"/>
      <c r="E56" s="227"/>
      <c r="F56" s="227"/>
      <c r="G56" s="228"/>
      <c r="H56" s="229"/>
      <c r="I56" s="229"/>
      <c r="J56" s="229"/>
      <c r="K56" s="218"/>
      <c r="BA56" s="9"/>
      <c r="BB56" s="9"/>
      <c r="BC56" s="4"/>
      <c r="BD56" s="4"/>
      <c r="BE56" s="8"/>
      <c r="BF56" s="8"/>
      <c r="BG56" s="4"/>
      <c r="BH56" s="4"/>
      <c r="BI56" s="4"/>
      <c r="BJ56" s="4"/>
      <c r="BK56"/>
      <c r="BL56" s="4"/>
      <c r="BM56" s="10"/>
      <c r="BN56" s="4"/>
      <c r="BO56" s="4"/>
      <c r="BP56" s="4"/>
      <c r="BQ56" s="4"/>
      <c r="BR56" s="4"/>
      <c r="BS56" s="4"/>
      <c r="BT56" s="4"/>
      <c r="BU56" s="11"/>
      <c r="BV56" s="11"/>
      <c r="BW56" s="11"/>
      <c r="BX56" s="11"/>
      <c r="BY56" s="11"/>
      <c r="BZ56" s="11"/>
      <c r="CA56" s="11"/>
      <c r="CB56" s="11"/>
      <c r="CC56" s="4"/>
      <c r="CD56" s="4"/>
      <c r="CE56" s="4"/>
      <c r="CF56" s="4"/>
      <c r="CG56" s="4"/>
      <c r="CH56" s="4"/>
    </row>
    <row r="57" spans="1:86" x14ac:dyDescent="0.2">
      <c r="A57" s="223"/>
      <c r="B57" s="224"/>
      <c r="C57" s="280"/>
      <c r="D57" s="225"/>
      <c r="E57" s="231"/>
      <c r="F57" s="227"/>
      <c r="G57" s="228"/>
      <c r="H57" s="229"/>
      <c r="I57" s="229"/>
      <c r="J57" s="229"/>
      <c r="K57" s="218"/>
      <c r="BA57" s="9"/>
      <c r="BB57" s="9"/>
      <c r="BC57" s="4"/>
      <c r="BD57" s="4"/>
      <c r="BE57" s="8"/>
      <c r="BF57" s="8"/>
      <c r="BG57" s="4"/>
      <c r="BH57" s="4"/>
      <c r="BI57" s="4"/>
      <c r="BJ57" s="4"/>
      <c r="BK57"/>
      <c r="BL57" s="4"/>
      <c r="BM57" s="10"/>
      <c r="BN57" s="4"/>
      <c r="BO57" s="4"/>
      <c r="BP57" s="4"/>
      <c r="BQ57" s="4"/>
      <c r="BR57" s="4"/>
      <c r="BS57" s="4"/>
      <c r="BT57" s="4"/>
      <c r="BU57" s="11"/>
      <c r="BV57" s="11"/>
      <c r="BW57" s="11"/>
      <c r="BX57" s="11"/>
      <c r="BY57" s="11"/>
      <c r="BZ57" s="11"/>
      <c r="CA57" s="11"/>
      <c r="CB57" s="11"/>
      <c r="CC57" s="4"/>
      <c r="CD57" s="4"/>
      <c r="CE57" s="4"/>
      <c r="CF57" s="4"/>
      <c r="CG57" s="4"/>
      <c r="CH57" s="4"/>
    </row>
    <row r="58" spans="1:86" x14ac:dyDescent="0.2">
      <c r="A58" s="223"/>
      <c r="B58" s="224"/>
      <c r="C58" s="280"/>
      <c r="D58" s="225"/>
      <c r="E58" s="231"/>
      <c r="F58" s="227"/>
      <c r="G58" s="228"/>
      <c r="H58" s="229"/>
      <c r="I58" s="229"/>
      <c r="J58" s="229"/>
      <c r="K58" s="218"/>
      <c r="BA58" s="9"/>
      <c r="BB58" s="9"/>
      <c r="BC58" s="4"/>
      <c r="BD58" s="4"/>
      <c r="BE58" s="8"/>
      <c r="BF58" s="8"/>
      <c r="BG58" s="4"/>
      <c r="BH58" s="4"/>
      <c r="BI58" s="4"/>
      <c r="BJ58" s="4"/>
      <c r="BK58"/>
      <c r="BL58" s="4"/>
      <c r="BM58" s="10"/>
      <c r="BN58" s="4"/>
      <c r="BO58" s="4"/>
      <c r="BP58" s="4"/>
      <c r="BQ58" s="4"/>
      <c r="BR58" s="4"/>
      <c r="BS58" s="4"/>
      <c r="BT58" s="4"/>
      <c r="BU58" s="11"/>
      <c r="BV58" s="11"/>
      <c r="BW58" s="11"/>
      <c r="BX58" s="11"/>
      <c r="BY58" s="11"/>
      <c r="BZ58" s="11"/>
      <c r="CA58" s="11"/>
      <c r="CB58" s="11"/>
      <c r="CC58" s="4"/>
      <c r="CD58" s="4"/>
      <c r="CE58" s="4"/>
      <c r="CF58" s="4"/>
      <c r="CG58" s="4"/>
      <c r="CH58" s="4"/>
    </row>
    <row r="59" spans="1:86" x14ac:dyDescent="0.2">
      <c r="A59" s="223"/>
      <c r="B59" s="224"/>
      <c r="C59" s="280"/>
      <c r="D59" s="225"/>
      <c r="E59" s="231"/>
      <c r="F59" s="227"/>
      <c r="G59" s="228"/>
      <c r="H59" s="229"/>
      <c r="I59" s="229"/>
      <c r="J59" s="229"/>
      <c r="K59" s="218"/>
      <c r="BA59" s="9"/>
      <c r="BB59" s="9"/>
      <c r="BC59" s="4"/>
      <c r="BD59" s="4"/>
      <c r="BE59" s="8"/>
      <c r="BF59" s="8"/>
      <c r="BG59" s="4"/>
      <c r="BH59" s="4"/>
      <c r="BI59" s="4"/>
      <c r="BJ59" s="4"/>
      <c r="BK59"/>
      <c r="BL59" s="4"/>
      <c r="BM59" s="10"/>
      <c r="BN59" s="4"/>
      <c r="BO59" s="4"/>
      <c r="BP59" s="4"/>
      <c r="BQ59" s="4"/>
      <c r="BR59" s="4"/>
      <c r="BS59" s="4"/>
      <c r="BT59" s="4"/>
      <c r="BU59" s="11"/>
      <c r="BV59" s="11"/>
      <c r="BW59" s="11"/>
      <c r="BX59" s="11"/>
      <c r="BY59" s="11"/>
      <c r="BZ59" s="11"/>
      <c r="CA59" s="11"/>
      <c r="CB59" s="11"/>
      <c r="CC59" s="4"/>
      <c r="CD59" s="4"/>
      <c r="CE59" s="4"/>
      <c r="CF59" s="4"/>
      <c r="CG59" s="4"/>
      <c r="CH59" s="4"/>
    </row>
    <row r="60" spans="1:86" x14ac:dyDescent="0.2">
      <c r="A60" s="223"/>
      <c r="B60" s="224"/>
      <c r="C60" s="280"/>
      <c r="D60" s="225"/>
      <c r="E60" s="227"/>
      <c r="F60" s="227"/>
      <c r="G60" s="228"/>
      <c r="H60" s="229"/>
      <c r="I60" s="229"/>
      <c r="J60" s="229"/>
      <c r="K60" s="218"/>
      <c r="BA60" s="9"/>
      <c r="BB60" s="9"/>
      <c r="BC60" s="4"/>
      <c r="BD60" s="4"/>
      <c r="BE60" s="8"/>
      <c r="BF60" s="8"/>
      <c r="BG60" s="4"/>
      <c r="BH60" s="4"/>
      <c r="BI60" s="4"/>
      <c r="BJ60" s="4"/>
      <c r="BK60"/>
      <c r="BL60" s="4"/>
      <c r="BM60" s="10"/>
      <c r="BN60" s="4"/>
      <c r="BO60" s="4"/>
      <c r="BP60" s="4"/>
      <c r="BQ60" s="4"/>
      <c r="BR60" s="4"/>
      <c r="BS60" s="4"/>
      <c r="BT60" s="4"/>
      <c r="BU60" s="11"/>
      <c r="BV60" s="11"/>
      <c r="BW60" s="11"/>
      <c r="BX60" s="11"/>
      <c r="BY60" s="11"/>
      <c r="BZ60" s="11"/>
      <c r="CA60" s="11"/>
      <c r="CB60" s="11"/>
      <c r="CC60" s="4"/>
      <c r="CD60" s="4"/>
      <c r="CE60" s="4"/>
      <c r="CF60" s="4"/>
      <c r="CG60" s="4"/>
      <c r="CH60" s="4"/>
    </row>
    <row r="61" spans="1:86" x14ac:dyDescent="0.2">
      <c r="A61" s="223"/>
      <c r="B61" s="224"/>
      <c r="C61" s="279"/>
      <c r="D61" s="225"/>
      <c r="E61" s="230"/>
      <c r="F61" s="227"/>
      <c r="G61" s="228"/>
      <c r="H61" s="229"/>
      <c r="I61" s="229"/>
      <c r="J61" s="229"/>
      <c r="K61" s="218"/>
      <c r="BA61" s="9"/>
      <c r="BB61" s="9"/>
      <c r="BC61" s="4"/>
      <c r="BD61" s="4"/>
      <c r="BE61" s="8"/>
      <c r="BF61" s="8"/>
      <c r="BG61" s="4"/>
      <c r="BH61" s="4"/>
      <c r="BI61" s="4"/>
      <c r="BJ61" s="4"/>
      <c r="BK61"/>
      <c r="BL61" s="4"/>
      <c r="BM61" s="10"/>
      <c r="BN61" s="4"/>
      <c r="BO61" s="4"/>
      <c r="BP61" s="4"/>
      <c r="BQ61" s="4"/>
      <c r="BR61" s="4"/>
      <c r="BS61" s="4"/>
      <c r="BT61" s="4"/>
      <c r="BU61" s="11"/>
      <c r="BV61" s="11"/>
      <c r="BW61" s="11"/>
      <c r="BX61" s="11"/>
      <c r="BY61" s="11"/>
      <c r="BZ61" s="11"/>
      <c r="CA61" s="11"/>
      <c r="CB61" s="11"/>
      <c r="CC61" s="4"/>
      <c r="CD61" s="4"/>
      <c r="CE61" s="4"/>
      <c r="CF61" s="4"/>
      <c r="CG61" s="4"/>
      <c r="CH61" s="4"/>
    </row>
    <row r="62" spans="1:86" x14ac:dyDescent="0.2">
      <c r="A62" s="223"/>
      <c r="B62" s="224"/>
      <c r="C62" s="279"/>
      <c r="D62" s="225"/>
      <c r="E62" s="230"/>
      <c r="F62" s="227"/>
      <c r="G62" s="228"/>
      <c r="H62" s="229"/>
      <c r="I62" s="229"/>
      <c r="J62" s="229"/>
      <c r="K62" s="218"/>
      <c r="BA62" s="9"/>
      <c r="BB62" s="9"/>
      <c r="BC62" s="4"/>
      <c r="BD62" s="4"/>
      <c r="BE62" s="8"/>
      <c r="BF62" s="8"/>
      <c r="BG62" s="4"/>
      <c r="BH62" s="4"/>
      <c r="BI62" s="4"/>
      <c r="BJ62" s="4"/>
      <c r="BK62"/>
      <c r="BL62" s="4"/>
      <c r="BM62" s="10"/>
      <c r="BN62" s="4"/>
      <c r="BO62" s="4"/>
      <c r="BP62" s="4"/>
      <c r="BQ62" s="4"/>
      <c r="BR62" s="4"/>
      <c r="BS62" s="4"/>
      <c r="BT62" s="4"/>
      <c r="BU62" s="11"/>
      <c r="BV62" s="11"/>
      <c r="BW62" s="11"/>
      <c r="BX62" s="11"/>
      <c r="BY62" s="11"/>
      <c r="BZ62" s="11"/>
      <c r="CA62" s="11"/>
      <c r="CB62" s="11"/>
      <c r="CC62" s="4"/>
      <c r="CD62" s="4"/>
      <c r="CE62" s="4"/>
      <c r="CF62" s="4"/>
      <c r="CG62" s="4"/>
      <c r="CH62" s="4"/>
    </row>
    <row r="63" spans="1:86" x14ac:dyDescent="0.2">
      <c r="A63" s="223"/>
      <c r="B63" s="224"/>
      <c r="C63" s="279"/>
      <c r="D63" s="225"/>
      <c r="E63" s="227"/>
      <c r="F63" s="227"/>
      <c r="G63" s="228"/>
      <c r="H63" s="229"/>
      <c r="I63" s="229"/>
      <c r="J63" s="229"/>
      <c r="K63" s="218"/>
      <c r="BA63" s="9"/>
      <c r="BB63" s="9"/>
      <c r="BC63" s="4"/>
      <c r="BD63" s="4"/>
      <c r="BE63" s="8"/>
      <c r="BF63" s="8"/>
      <c r="BG63" s="4"/>
      <c r="BH63" s="4"/>
      <c r="BI63" s="4"/>
      <c r="BJ63" s="4"/>
      <c r="BK63"/>
      <c r="BL63" s="4"/>
      <c r="BM63" s="10"/>
      <c r="BN63" s="4"/>
      <c r="BO63" s="4"/>
      <c r="BP63" s="4"/>
      <c r="BQ63" s="4"/>
      <c r="BR63" s="4"/>
      <c r="BS63" s="4"/>
      <c r="BT63" s="4"/>
      <c r="BU63" s="11"/>
      <c r="BV63" s="11"/>
      <c r="BW63" s="11"/>
      <c r="BX63" s="11"/>
      <c r="BY63" s="11"/>
      <c r="BZ63" s="11"/>
      <c r="CA63" s="11"/>
      <c r="CB63" s="11"/>
      <c r="CC63" s="4"/>
      <c r="CD63" s="4"/>
      <c r="CE63" s="4"/>
      <c r="CF63" s="4"/>
      <c r="CG63" s="4"/>
      <c r="CH63" s="4"/>
    </row>
    <row r="64" spans="1:86" x14ac:dyDescent="0.2">
      <c r="A64" s="223"/>
      <c r="B64" s="224"/>
      <c r="C64" s="279"/>
      <c r="D64" s="225"/>
      <c r="E64" s="227"/>
      <c r="F64" s="227"/>
      <c r="G64" s="228"/>
      <c r="H64" s="229"/>
      <c r="I64" s="229"/>
      <c r="J64" s="229"/>
      <c r="K64" s="218"/>
      <c r="BA64" s="9"/>
      <c r="BB64" s="9"/>
      <c r="BC64" s="4"/>
      <c r="BD64" s="4"/>
      <c r="BE64" s="8"/>
      <c r="BF64" s="8"/>
      <c r="BG64" s="4"/>
      <c r="BH64" s="4"/>
      <c r="BI64" s="4"/>
      <c r="BJ64" s="4"/>
      <c r="BK64"/>
      <c r="BL64" s="4"/>
      <c r="BM64" s="10"/>
      <c r="BN64" s="4"/>
      <c r="BO64" s="4"/>
      <c r="BP64" s="4"/>
      <c r="BQ64" s="4"/>
      <c r="BR64" s="4"/>
      <c r="BS64" s="4"/>
      <c r="BT64" s="4"/>
      <c r="BU64" s="11"/>
      <c r="BV64" s="11"/>
      <c r="BW64" s="11"/>
      <c r="BX64" s="11"/>
      <c r="BY64" s="11"/>
      <c r="BZ64" s="11"/>
      <c r="CA64" s="11"/>
      <c r="CB64" s="11"/>
      <c r="CC64" s="4"/>
      <c r="CD64" s="4"/>
      <c r="CE64" s="4"/>
      <c r="CF64" s="4"/>
      <c r="CG64" s="4"/>
      <c r="CH64" s="4"/>
    </row>
    <row r="65" spans="1:86" x14ac:dyDescent="0.2">
      <c r="A65" s="223"/>
      <c r="B65" s="224"/>
      <c r="C65" s="279"/>
      <c r="D65" s="225"/>
      <c r="E65" s="227"/>
      <c r="F65" s="227"/>
      <c r="G65" s="228"/>
      <c r="H65" s="229"/>
      <c r="I65" s="229"/>
      <c r="J65" s="229"/>
      <c r="K65" s="218"/>
      <c r="BA65" s="9"/>
      <c r="BB65" s="9"/>
      <c r="BC65" s="4"/>
      <c r="BD65" s="4"/>
      <c r="BE65" s="8"/>
      <c r="BF65" s="8"/>
      <c r="BG65" s="4"/>
      <c r="BH65" s="4"/>
      <c r="BI65" s="4"/>
      <c r="BJ65" s="4"/>
      <c r="BK65"/>
      <c r="BL65" s="4"/>
      <c r="BM65" s="10"/>
      <c r="BN65" s="4"/>
      <c r="BO65" s="4"/>
      <c r="BP65" s="4"/>
      <c r="BQ65" s="4"/>
      <c r="BR65" s="4"/>
      <c r="BS65" s="4"/>
      <c r="BT65" s="4"/>
      <c r="BU65" s="11"/>
      <c r="BV65" s="11"/>
      <c r="BW65" s="11"/>
      <c r="BX65" s="11"/>
      <c r="BY65" s="11"/>
      <c r="BZ65" s="11"/>
      <c r="CA65" s="11"/>
      <c r="CB65" s="11"/>
      <c r="CC65" s="4"/>
      <c r="CD65" s="4"/>
      <c r="CE65" s="4"/>
      <c r="CF65" s="4"/>
      <c r="CG65" s="4"/>
      <c r="CH65" s="4"/>
    </row>
    <row r="66" spans="1:86" x14ac:dyDescent="0.2">
      <c r="A66" s="223"/>
      <c r="B66" s="224"/>
      <c r="C66" s="279"/>
      <c r="D66" s="225"/>
      <c r="E66" s="227"/>
      <c r="F66" s="227"/>
      <c r="G66" s="228"/>
      <c r="H66" s="229"/>
      <c r="I66" s="229"/>
      <c r="J66" s="229"/>
      <c r="K66" s="218"/>
      <c r="BA66" s="9"/>
      <c r="BB66" s="9"/>
      <c r="BC66" s="4"/>
      <c r="BD66" s="4"/>
      <c r="BE66" s="8"/>
      <c r="BF66" s="8"/>
      <c r="BG66" s="4"/>
      <c r="BH66" s="4"/>
      <c r="BI66" s="4"/>
      <c r="BJ66" s="4"/>
      <c r="BK66"/>
      <c r="BL66" s="4"/>
      <c r="BM66" s="10"/>
      <c r="BN66" s="4"/>
      <c r="BO66" s="4"/>
      <c r="BP66" s="4"/>
      <c r="BQ66" s="4"/>
      <c r="BR66" s="4"/>
      <c r="BS66" s="4"/>
      <c r="BT66" s="4"/>
      <c r="BU66" s="11"/>
      <c r="BV66" s="11"/>
      <c r="BW66" s="11"/>
      <c r="BX66" s="11"/>
      <c r="BY66" s="11"/>
      <c r="BZ66" s="11"/>
      <c r="CA66" s="11"/>
      <c r="CB66" s="11"/>
      <c r="CC66" s="4"/>
      <c r="CD66" s="4"/>
      <c r="CE66" s="4"/>
      <c r="CF66" s="4"/>
      <c r="CG66" s="4"/>
      <c r="CH66" s="4"/>
    </row>
    <row r="67" spans="1:86" x14ac:dyDescent="0.2">
      <c r="A67" s="223"/>
      <c r="B67" s="224"/>
      <c r="C67" s="279"/>
      <c r="D67" s="225"/>
      <c r="E67" s="231"/>
      <c r="F67" s="227"/>
      <c r="G67" s="228"/>
      <c r="H67" s="229"/>
      <c r="I67" s="229"/>
      <c r="J67" s="229"/>
      <c r="K67" s="218"/>
      <c r="BA67" s="9"/>
      <c r="BB67" s="9"/>
      <c r="BC67" s="4"/>
      <c r="BD67" s="4"/>
      <c r="BE67" s="8"/>
      <c r="BF67" s="8"/>
      <c r="BG67" s="4"/>
      <c r="BH67" s="4"/>
      <c r="BI67" s="4"/>
      <c r="BJ67" s="4"/>
      <c r="BK67"/>
      <c r="BL67" s="4"/>
      <c r="BM67" s="10"/>
      <c r="BN67" s="4"/>
      <c r="BO67" s="4"/>
      <c r="BP67" s="4"/>
      <c r="BQ67" s="4"/>
      <c r="BR67" s="4"/>
      <c r="BS67" s="4"/>
      <c r="BT67" s="4"/>
      <c r="BU67" s="11"/>
      <c r="BV67" s="11"/>
      <c r="BW67" s="11"/>
      <c r="BX67" s="11"/>
      <c r="BY67" s="11"/>
      <c r="BZ67" s="11"/>
      <c r="CA67" s="11"/>
      <c r="CB67" s="11"/>
      <c r="CC67" s="4"/>
      <c r="CD67" s="4"/>
      <c r="CE67" s="4"/>
      <c r="CF67" s="4"/>
      <c r="CG67" s="4"/>
      <c r="CH67" s="4"/>
    </row>
    <row r="68" spans="1:86" x14ac:dyDescent="0.2">
      <c r="A68" s="223"/>
      <c r="B68" s="224"/>
      <c r="C68" s="279"/>
      <c r="D68" s="225"/>
      <c r="E68" s="231"/>
      <c r="F68" s="227"/>
      <c r="G68" s="228"/>
      <c r="H68" s="229"/>
      <c r="I68" s="229"/>
      <c r="J68" s="229"/>
      <c r="K68" s="218"/>
      <c r="BA68" s="9"/>
      <c r="BB68" s="9"/>
      <c r="BC68" s="4"/>
      <c r="BD68" s="4"/>
      <c r="BE68" s="8"/>
      <c r="BF68" s="8"/>
      <c r="BG68" s="4"/>
      <c r="BH68" s="4"/>
      <c r="BI68" s="4"/>
      <c r="BJ68" s="4"/>
      <c r="BK68"/>
      <c r="BL68" s="4"/>
      <c r="BM68" s="10"/>
      <c r="BN68" s="4"/>
      <c r="BO68" s="4"/>
      <c r="BP68" s="4"/>
      <c r="BQ68" s="4"/>
      <c r="BR68" s="4"/>
      <c r="BS68" s="4"/>
      <c r="BT68" s="4"/>
      <c r="BU68" s="11"/>
      <c r="BV68" s="11"/>
      <c r="BW68" s="11"/>
      <c r="BX68" s="11"/>
      <c r="BY68" s="11"/>
      <c r="BZ68" s="11"/>
      <c r="CA68" s="11"/>
      <c r="CB68" s="11"/>
      <c r="CC68" s="4"/>
      <c r="CD68" s="4"/>
      <c r="CE68" s="4"/>
      <c r="CF68" s="4"/>
      <c r="CG68" s="4"/>
      <c r="CH68" s="4"/>
    </row>
    <row r="69" spans="1:86" x14ac:dyDescent="0.2">
      <c r="A69" s="223"/>
      <c r="B69" s="224"/>
      <c r="C69" s="279"/>
      <c r="D69" s="225"/>
      <c r="E69" s="227"/>
      <c r="F69" s="227"/>
      <c r="G69" s="228"/>
      <c r="H69" s="229"/>
      <c r="I69" s="229"/>
      <c r="J69" s="229"/>
      <c r="K69" s="218"/>
      <c r="BA69" s="9"/>
      <c r="BB69" s="9"/>
      <c r="BC69" s="4"/>
      <c r="BD69" s="4"/>
      <c r="BE69" s="8"/>
      <c r="BF69" s="8"/>
      <c r="BG69" s="4"/>
      <c r="BH69" s="4"/>
      <c r="BI69" s="4"/>
      <c r="BJ69" s="4"/>
      <c r="BK69"/>
      <c r="BL69" s="4"/>
      <c r="BM69" s="10"/>
      <c r="BN69" s="4"/>
      <c r="BO69" s="4"/>
      <c r="BP69" s="4"/>
      <c r="BQ69" s="4"/>
      <c r="BR69" s="4"/>
      <c r="BS69" s="4"/>
      <c r="BT69" s="4"/>
      <c r="BU69" s="11"/>
      <c r="BV69" s="11"/>
      <c r="BW69" s="11"/>
      <c r="BX69" s="11"/>
      <c r="BY69" s="11"/>
      <c r="BZ69" s="11"/>
      <c r="CA69" s="11"/>
      <c r="CB69" s="11"/>
      <c r="CC69" s="4"/>
      <c r="CD69" s="4"/>
      <c r="CE69" s="4"/>
      <c r="CF69" s="4"/>
      <c r="CG69" s="4"/>
      <c r="CH69" s="4"/>
    </row>
    <row r="70" spans="1:86" x14ac:dyDescent="0.2">
      <c r="A70" s="223"/>
      <c r="B70" s="224"/>
      <c r="C70" s="279"/>
      <c r="D70" s="225"/>
      <c r="E70" s="227"/>
      <c r="F70" s="227"/>
      <c r="G70" s="228"/>
      <c r="H70" s="229"/>
      <c r="I70" s="229"/>
      <c r="J70" s="229"/>
      <c r="K70" s="218"/>
      <c r="BA70" s="9"/>
      <c r="BB70" s="9"/>
      <c r="BC70" s="4"/>
      <c r="BD70" s="4"/>
      <c r="BE70" s="8"/>
      <c r="BF70" s="8"/>
      <c r="BG70" s="4"/>
      <c r="BH70" s="4"/>
      <c r="BI70" s="4"/>
      <c r="BJ70" s="4"/>
      <c r="BK70"/>
      <c r="BL70" s="4"/>
      <c r="BM70" s="10"/>
      <c r="BN70" s="4"/>
      <c r="BO70" s="4"/>
      <c r="BP70" s="4"/>
      <c r="BQ70" s="4"/>
      <c r="BR70" s="4"/>
      <c r="BS70" s="4"/>
      <c r="BT70" s="4"/>
      <c r="BU70" s="11"/>
      <c r="BV70" s="11"/>
      <c r="BW70" s="11"/>
      <c r="BX70" s="11"/>
      <c r="BY70" s="11"/>
      <c r="BZ70" s="11"/>
      <c r="CA70" s="11"/>
      <c r="CB70" s="11"/>
      <c r="CC70" s="4"/>
      <c r="CD70" s="4"/>
      <c r="CE70" s="4"/>
      <c r="CF70" s="4"/>
      <c r="CG70" s="4"/>
      <c r="CH70" s="4"/>
    </row>
    <row r="71" spans="1:86" x14ac:dyDescent="0.2">
      <c r="A71" s="223"/>
      <c r="B71" s="224"/>
      <c r="C71" s="279"/>
      <c r="D71" s="225"/>
      <c r="E71" s="227"/>
      <c r="F71" s="227"/>
      <c r="G71" s="228"/>
      <c r="H71" s="229"/>
      <c r="I71" s="229"/>
      <c r="J71" s="229"/>
      <c r="K71" s="218"/>
      <c r="BA71" s="9"/>
      <c r="BB71" s="9"/>
      <c r="BC71" s="4"/>
      <c r="BD71" s="4"/>
      <c r="BE71" s="8"/>
      <c r="BF71" s="8"/>
      <c r="BG71" s="4"/>
      <c r="BH71" s="4"/>
      <c r="BI71" s="4"/>
      <c r="BJ71" s="4"/>
      <c r="BK71"/>
      <c r="BL71" s="4"/>
      <c r="BM71" s="10"/>
      <c r="BN71" s="4"/>
      <c r="BO71" s="4"/>
      <c r="BP71" s="4"/>
      <c r="BQ71" s="4"/>
      <c r="BR71" s="4"/>
      <c r="BS71" s="4"/>
      <c r="BT71" s="4"/>
      <c r="BU71" s="11"/>
      <c r="BV71" s="11"/>
      <c r="BW71" s="11"/>
      <c r="BX71" s="11"/>
      <c r="BY71" s="11"/>
      <c r="BZ71" s="11"/>
      <c r="CA71" s="11"/>
      <c r="CB71" s="11"/>
      <c r="CC71" s="4"/>
      <c r="CD71" s="4"/>
      <c r="CE71" s="4"/>
      <c r="CF71" s="4"/>
      <c r="CG71" s="4"/>
      <c r="CH71" s="4"/>
    </row>
    <row r="72" spans="1:86" x14ac:dyDescent="0.2">
      <c r="A72" s="223"/>
      <c r="B72" s="224"/>
      <c r="C72" s="279"/>
      <c r="D72" s="225"/>
      <c r="E72" s="227"/>
      <c r="F72" s="227"/>
      <c r="G72" s="228"/>
      <c r="H72" s="229"/>
      <c r="I72" s="229"/>
      <c r="J72" s="229"/>
      <c r="K72" s="218"/>
      <c r="BA72" s="9"/>
      <c r="BB72" s="9"/>
      <c r="BC72" s="4"/>
      <c r="BD72" s="4"/>
      <c r="BE72" s="8"/>
      <c r="BF72" s="8"/>
      <c r="BG72" s="4"/>
      <c r="BH72" s="4"/>
      <c r="BI72" s="4"/>
      <c r="BJ72" s="4"/>
      <c r="BK72"/>
      <c r="BL72" s="4"/>
      <c r="BM72" s="10"/>
      <c r="BN72" s="4"/>
      <c r="BO72" s="4"/>
      <c r="BP72" s="4"/>
      <c r="BQ72" s="4"/>
      <c r="BR72" s="4"/>
      <c r="BS72" s="4"/>
      <c r="BT72" s="4"/>
      <c r="BU72" s="11"/>
      <c r="BV72" s="11"/>
      <c r="BW72" s="11"/>
      <c r="BX72" s="11"/>
      <c r="BY72" s="11"/>
      <c r="BZ72" s="11"/>
      <c r="CA72" s="11"/>
      <c r="CB72" s="11"/>
      <c r="CC72" s="4"/>
      <c r="CD72" s="4"/>
      <c r="CE72" s="4"/>
      <c r="CF72" s="4"/>
      <c r="CG72" s="4"/>
      <c r="CH72" s="4"/>
    </row>
    <row r="73" spans="1:86" x14ac:dyDescent="0.2">
      <c r="A73" s="223"/>
      <c r="B73" s="224"/>
      <c r="C73" s="279"/>
      <c r="D73" s="225"/>
      <c r="E73" s="227"/>
      <c r="F73" s="227"/>
      <c r="G73" s="228"/>
      <c r="H73" s="229"/>
      <c r="I73" s="229"/>
      <c r="J73" s="229"/>
      <c r="K73" s="218"/>
      <c r="BA73" s="9"/>
      <c r="BB73" s="9"/>
      <c r="BC73" s="4"/>
      <c r="BD73" s="4"/>
      <c r="BE73" s="8"/>
      <c r="BF73" s="8"/>
      <c r="BG73" s="4"/>
      <c r="BH73" s="4"/>
      <c r="BI73" s="4"/>
      <c r="BJ73" s="4"/>
      <c r="BK73"/>
      <c r="BL73" s="4"/>
      <c r="BM73" s="10"/>
      <c r="BN73" s="4"/>
      <c r="BO73" s="4"/>
      <c r="BP73" s="4"/>
      <c r="BQ73" s="4"/>
      <c r="BR73" s="4"/>
      <c r="BS73" s="4"/>
      <c r="BT73" s="4"/>
      <c r="BU73" s="11"/>
      <c r="BV73" s="11"/>
      <c r="BW73" s="11"/>
      <c r="BX73" s="11"/>
      <c r="BY73" s="11"/>
      <c r="BZ73" s="11"/>
      <c r="CA73" s="11"/>
      <c r="CB73" s="11"/>
      <c r="CC73" s="4"/>
      <c r="CD73" s="4"/>
      <c r="CE73" s="4"/>
      <c r="CF73" s="4"/>
      <c r="CG73" s="4"/>
      <c r="CH73" s="4"/>
    </row>
    <row r="74" spans="1:86" x14ac:dyDescent="0.2">
      <c r="A74" s="223"/>
      <c r="B74" s="224"/>
      <c r="C74" s="279"/>
      <c r="D74" s="225"/>
      <c r="E74" s="227"/>
      <c r="F74" s="227"/>
      <c r="G74" s="228"/>
      <c r="H74" s="229"/>
      <c r="I74" s="229"/>
      <c r="J74" s="229"/>
      <c r="K74" s="218"/>
      <c r="BA74" s="9"/>
      <c r="BB74" s="9"/>
      <c r="BC74" s="4"/>
      <c r="BD74" s="4"/>
      <c r="BE74" s="8"/>
      <c r="BF74" s="8"/>
      <c r="BG74" s="4"/>
      <c r="BH74" s="4"/>
      <c r="BI74" s="4"/>
      <c r="BJ74" s="4"/>
      <c r="BK74"/>
      <c r="BL74" s="4"/>
      <c r="BM74" s="10"/>
      <c r="BN74" s="4"/>
      <c r="BO74" s="4"/>
      <c r="BP74" s="4"/>
      <c r="BQ74" s="4"/>
      <c r="BR74" s="4"/>
      <c r="BS74" s="4"/>
      <c r="BT74" s="4"/>
      <c r="BU74" s="11"/>
      <c r="BV74" s="11"/>
      <c r="BW74" s="11"/>
      <c r="BX74" s="11"/>
      <c r="BY74" s="11"/>
      <c r="BZ74" s="11"/>
      <c r="CA74" s="11"/>
      <c r="CB74" s="11"/>
      <c r="CC74" s="4"/>
      <c r="CD74" s="4"/>
      <c r="CE74" s="4"/>
      <c r="CF74" s="4"/>
      <c r="CG74" s="4"/>
      <c r="CH74" s="4"/>
    </row>
    <row r="75" spans="1:86" x14ac:dyDescent="0.2">
      <c r="A75" s="223"/>
      <c r="B75" s="224"/>
      <c r="C75" s="279"/>
      <c r="D75" s="225"/>
      <c r="E75" s="227"/>
      <c r="F75" s="227"/>
      <c r="G75" s="228"/>
      <c r="H75" s="229"/>
      <c r="I75" s="229"/>
      <c r="J75" s="229"/>
      <c r="K75" s="218"/>
      <c r="BA75" s="9"/>
      <c r="BB75" s="9"/>
      <c r="BC75" s="4"/>
      <c r="BD75" s="4"/>
      <c r="BE75" s="8"/>
      <c r="BF75" s="8"/>
      <c r="BG75" s="4"/>
      <c r="BH75" s="4"/>
      <c r="BI75" s="4"/>
      <c r="BJ75" s="4"/>
      <c r="BK75"/>
      <c r="BL75" s="4"/>
      <c r="BM75" s="10"/>
      <c r="BN75" s="4"/>
      <c r="BO75" s="4"/>
      <c r="BP75" s="4"/>
      <c r="BQ75" s="4"/>
      <c r="BR75" s="4"/>
      <c r="BS75" s="4"/>
      <c r="BT75" s="4"/>
      <c r="BU75" s="11"/>
      <c r="BV75" s="11"/>
      <c r="BW75" s="11"/>
      <c r="BX75" s="11"/>
      <c r="BY75" s="11"/>
      <c r="BZ75" s="11"/>
      <c r="CA75" s="11"/>
      <c r="CB75" s="11"/>
      <c r="CC75" s="4"/>
      <c r="CD75" s="4"/>
      <c r="CE75" s="4"/>
      <c r="CF75" s="4"/>
      <c r="CG75" s="4"/>
      <c r="CH75" s="4"/>
    </row>
    <row r="76" spans="1:86" x14ac:dyDescent="0.2">
      <c r="A76" s="223"/>
      <c r="B76" s="224"/>
      <c r="C76" s="280"/>
      <c r="D76" s="225"/>
      <c r="E76" s="231"/>
      <c r="F76" s="227"/>
      <c r="G76" s="228"/>
      <c r="H76" s="229"/>
      <c r="I76" s="229"/>
      <c r="J76" s="229"/>
      <c r="K76" s="218"/>
      <c r="BA76" s="9"/>
      <c r="BB76" s="9"/>
      <c r="BC76" s="4"/>
      <c r="BD76" s="4"/>
      <c r="BE76" s="8"/>
      <c r="BF76" s="8"/>
      <c r="BG76" s="4"/>
      <c r="BH76" s="4"/>
      <c r="BI76" s="4"/>
      <c r="BJ76" s="4"/>
      <c r="BK76"/>
      <c r="BL76" s="4"/>
      <c r="BM76" s="10"/>
      <c r="BN76" s="4"/>
      <c r="BO76" s="4"/>
      <c r="BP76" s="4"/>
      <c r="BQ76" s="4"/>
      <c r="BR76" s="4"/>
      <c r="BS76" s="4"/>
      <c r="BT76" s="4"/>
      <c r="BU76" s="11"/>
      <c r="BV76" s="11"/>
      <c r="BW76" s="11"/>
      <c r="BX76" s="11"/>
      <c r="BY76" s="11"/>
      <c r="BZ76" s="11"/>
      <c r="CA76" s="11"/>
      <c r="CB76" s="11"/>
      <c r="CC76" s="4"/>
      <c r="CD76" s="4"/>
      <c r="CE76" s="4"/>
      <c r="CF76" s="4"/>
      <c r="CG76" s="4"/>
      <c r="CH76" s="4"/>
    </row>
    <row r="77" spans="1:86" x14ac:dyDescent="0.2">
      <c r="A77" s="223"/>
      <c r="B77" s="224"/>
      <c r="C77" s="280"/>
      <c r="D77" s="225"/>
      <c r="E77" s="231"/>
      <c r="F77" s="227"/>
      <c r="G77" s="228"/>
      <c r="H77" s="229"/>
      <c r="I77" s="229"/>
      <c r="J77" s="229"/>
      <c r="K77" s="218"/>
      <c r="BA77" s="9"/>
      <c r="BB77" s="9"/>
      <c r="BC77" s="4"/>
      <c r="BD77" s="4"/>
      <c r="BE77" s="8"/>
      <c r="BF77" s="8"/>
      <c r="BG77" s="4"/>
      <c r="BH77" s="4"/>
      <c r="BI77" s="4"/>
      <c r="BJ77" s="4"/>
      <c r="BK77"/>
      <c r="BL77" s="4"/>
      <c r="BM77" s="10"/>
      <c r="BN77" s="4"/>
      <c r="BO77" s="4"/>
      <c r="BP77" s="4"/>
      <c r="BQ77" s="4"/>
      <c r="BR77" s="4"/>
      <c r="BS77" s="4"/>
      <c r="BT77" s="4"/>
      <c r="BU77" s="11"/>
      <c r="BV77" s="11"/>
      <c r="BW77" s="11"/>
      <c r="BX77" s="11"/>
      <c r="BY77" s="11"/>
      <c r="BZ77" s="11"/>
      <c r="CA77" s="11"/>
      <c r="CB77" s="11"/>
      <c r="CC77" s="4"/>
      <c r="CD77" s="4"/>
      <c r="CE77" s="4"/>
      <c r="CF77" s="4"/>
      <c r="CG77" s="4"/>
      <c r="CH77" s="4"/>
    </row>
    <row r="78" spans="1:86" x14ac:dyDescent="0.2">
      <c r="A78" s="223"/>
      <c r="B78" s="224"/>
      <c r="C78" s="280"/>
      <c r="D78" s="225"/>
      <c r="E78" s="231"/>
      <c r="F78" s="227"/>
      <c r="G78" s="228"/>
      <c r="H78" s="229"/>
      <c r="I78" s="229"/>
      <c r="J78" s="229"/>
      <c r="K78" s="218"/>
      <c r="BA78" s="9"/>
      <c r="BB78" s="9"/>
      <c r="BC78" s="4"/>
      <c r="BD78" s="4"/>
      <c r="BE78" s="8"/>
      <c r="BF78" s="8"/>
      <c r="BG78" s="4"/>
      <c r="BH78" s="4"/>
      <c r="BI78" s="4"/>
      <c r="BJ78" s="4"/>
      <c r="BK78"/>
      <c r="BL78" s="4"/>
      <c r="BM78" s="10"/>
      <c r="BN78" s="4"/>
      <c r="BO78" s="4"/>
      <c r="BP78" s="4"/>
      <c r="BQ78" s="4"/>
      <c r="BR78" s="4"/>
      <c r="BS78" s="4"/>
      <c r="BT78" s="4"/>
      <c r="BU78" s="11"/>
      <c r="BV78" s="11"/>
      <c r="BW78" s="11"/>
      <c r="BX78" s="11"/>
      <c r="BY78" s="11"/>
      <c r="BZ78" s="11"/>
      <c r="CA78" s="11"/>
      <c r="CB78" s="11"/>
      <c r="CC78" s="4"/>
      <c r="CD78" s="4"/>
      <c r="CE78" s="4"/>
      <c r="CF78" s="4"/>
      <c r="CG78" s="4"/>
      <c r="CH78" s="4"/>
    </row>
    <row r="79" spans="1:86" x14ac:dyDescent="0.2">
      <c r="A79" s="223"/>
      <c r="B79" s="224"/>
      <c r="C79" s="280"/>
      <c r="D79" s="225"/>
      <c r="E79" s="227"/>
      <c r="F79" s="227"/>
      <c r="G79" s="228"/>
      <c r="H79" s="229"/>
      <c r="I79" s="229"/>
      <c r="J79" s="229"/>
      <c r="K79" s="218"/>
      <c r="BA79" s="9"/>
      <c r="BB79" s="9"/>
      <c r="BC79" s="4"/>
      <c r="BD79" s="4"/>
      <c r="BE79" s="8"/>
      <c r="BF79" s="8"/>
      <c r="BG79" s="4"/>
      <c r="BH79" s="4"/>
      <c r="BI79" s="4"/>
      <c r="BJ79" s="4"/>
      <c r="BK79"/>
      <c r="BL79" s="4"/>
      <c r="BM79" s="10"/>
      <c r="BN79" s="4"/>
      <c r="BO79" s="4"/>
      <c r="BP79" s="4"/>
      <c r="BQ79" s="4"/>
      <c r="BR79" s="4"/>
      <c r="BS79" s="4"/>
      <c r="BT79" s="4"/>
      <c r="BU79" s="11"/>
      <c r="BV79" s="11"/>
      <c r="BW79" s="11"/>
      <c r="BX79" s="11"/>
      <c r="BY79" s="11"/>
      <c r="BZ79" s="11"/>
      <c r="CA79" s="11"/>
      <c r="CB79" s="11"/>
      <c r="CC79" s="4"/>
      <c r="CD79" s="4"/>
      <c r="CE79" s="4"/>
      <c r="CF79" s="4"/>
      <c r="CG79" s="4"/>
      <c r="CH79" s="4"/>
    </row>
    <row r="80" spans="1:86" x14ac:dyDescent="0.2">
      <c r="A80" s="186"/>
      <c r="B80" s="233"/>
      <c r="C80" s="233"/>
      <c r="F80" s="228"/>
      <c r="G80" s="220"/>
      <c r="H80" s="234"/>
      <c r="I80" s="234"/>
      <c r="J80" s="229"/>
      <c r="K80" s="207"/>
      <c r="BA80" s="9" t="s">
        <v>205</v>
      </c>
      <c r="BB80" s="9" t="s">
        <v>206</v>
      </c>
      <c r="BC80" s="4"/>
      <c r="BD80" s="7" t="s">
        <v>207</v>
      </c>
      <c r="BE80" s="8"/>
      <c r="BF80" s="8"/>
      <c r="BG80" s="4"/>
      <c r="BH80" s="7" t="s">
        <v>208</v>
      </c>
      <c r="BI80" s="4"/>
      <c r="BJ80" s="4"/>
      <c r="BK80" s="4"/>
      <c r="BL80" s="4"/>
      <c r="BM80" s="10" t="s">
        <v>209</v>
      </c>
      <c r="BN80" s="4"/>
      <c r="BO80" s="4" t="s">
        <v>210</v>
      </c>
      <c r="BP80" s="4"/>
      <c r="BQ80" s="4"/>
      <c r="BR80" s="4"/>
      <c r="BS80" s="4"/>
      <c r="BT80" s="4"/>
      <c r="BU80" s="11" t="s">
        <v>211</v>
      </c>
      <c r="BV80" s="11"/>
      <c r="BW80" s="11"/>
      <c r="BX80" s="11"/>
      <c r="BY80" s="11"/>
      <c r="BZ80" s="11" t="s">
        <v>212</v>
      </c>
      <c r="CA80" s="11"/>
      <c r="CB80" s="11"/>
      <c r="CC80" s="4"/>
      <c r="CD80" s="17" t="s">
        <v>213</v>
      </c>
      <c r="CE80" s="18"/>
      <c r="CF80" s="17" t="s">
        <v>214</v>
      </c>
    </row>
    <row r="81" spans="1:86" ht="13.35" customHeight="1" x14ac:dyDescent="0.2">
      <c r="A81" s="221" t="s">
        <v>835</v>
      </c>
      <c r="E81" s="119"/>
      <c r="F81" s="119"/>
      <c r="G81" s="119"/>
      <c r="BA81" s="9" t="s">
        <v>215</v>
      </c>
      <c r="BB81" s="9" t="s">
        <v>216</v>
      </c>
      <c r="BC81" s="4"/>
      <c r="BD81" s="4" t="s">
        <v>217</v>
      </c>
      <c r="BE81" s="8"/>
      <c r="BF81" s="8"/>
      <c r="BG81" s="4"/>
      <c r="BH81" s="4" t="s">
        <v>218</v>
      </c>
      <c r="BI81" s="4"/>
      <c r="BJ81" s="4"/>
      <c r="BK81" s="4"/>
      <c r="BL81" s="4"/>
      <c r="BM81" s="10" t="s">
        <v>219</v>
      </c>
      <c r="BN81" s="4"/>
      <c r="BO81" s="4"/>
      <c r="BP81" s="4"/>
      <c r="BQ81" s="4"/>
      <c r="BR81" s="4"/>
      <c r="BS81" s="4"/>
      <c r="BT81" s="4"/>
      <c r="BU81" s="11" t="s">
        <v>220</v>
      </c>
      <c r="BV81" s="11"/>
      <c r="BW81" s="11"/>
      <c r="BX81" s="11"/>
      <c r="BY81" s="11"/>
      <c r="BZ81" s="11" t="s">
        <v>20</v>
      </c>
      <c r="CA81" s="11"/>
      <c r="CB81" s="11"/>
      <c r="CC81" s="4"/>
      <c r="CD81" s="18" t="s">
        <v>221</v>
      </c>
      <c r="CE81" s="18"/>
      <c r="CF81" s="18" t="s">
        <v>31</v>
      </c>
    </row>
    <row r="82" spans="1:86" ht="13.35" customHeight="1" x14ac:dyDescent="0.2">
      <c r="A82" s="222" t="s">
        <v>836</v>
      </c>
      <c r="E82" s="119"/>
      <c r="F82" s="119"/>
      <c r="G82" s="119"/>
      <c r="BA82" s="9" t="s">
        <v>222</v>
      </c>
      <c r="BB82" s="9" t="s">
        <v>223</v>
      </c>
      <c r="BC82" s="4"/>
      <c r="BD82" s="4" t="s">
        <v>224</v>
      </c>
      <c r="BE82" s="8"/>
      <c r="BF82" s="8"/>
      <c r="BG82" s="4"/>
      <c r="BH82" s="4" t="s">
        <v>225</v>
      </c>
      <c r="BI82" s="4"/>
      <c r="BJ82" s="4"/>
      <c r="BK82" s="4"/>
      <c r="BL82" s="4"/>
      <c r="BM82" s="10" t="s">
        <v>226</v>
      </c>
      <c r="BN82" s="4"/>
      <c r="BO82" s="4"/>
      <c r="BP82" s="4"/>
      <c r="BQ82" s="4"/>
      <c r="BR82" s="4"/>
      <c r="BS82" s="4"/>
      <c r="BT82" s="4"/>
      <c r="BU82" s="11" t="s">
        <v>227</v>
      </c>
      <c r="BV82" s="11"/>
      <c r="BW82" s="11"/>
      <c r="BX82" s="11"/>
      <c r="BY82" s="11"/>
      <c r="BZ82" s="11" t="s">
        <v>36</v>
      </c>
      <c r="CA82" s="11"/>
      <c r="CB82" s="11"/>
      <c r="CC82" s="4"/>
      <c r="CD82" s="18" t="s">
        <v>228</v>
      </c>
      <c r="CE82" s="18"/>
      <c r="CF82" s="18" t="s">
        <v>229</v>
      </c>
    </row>
    <row r="83" spans="1:86" x14ac:dyDescent="0.2">
      <c r="A83" s="810" t="s">
        <v>837</v>
      </c>
      <c r="B83" s="811"/>
      <c r="C83" s="811"/>
      <c r="D83" s="811"/>
      <c r="E83" s="811"/>
      <c r="F83" s="811"/>
      <c r="G83" s="811"/>
      <c r="H83" s="811"/>
      <c r="I83" s="811"/>
      <c r="J83" s="811"/>
      <c r="BA83" s="9" t="s">
        <v>230</v>
      </c>
      <c r="BB83" s="9" t="s">
        <v>231</v>
      </c>
      <c r="BC83" s="4"/>
      <c r="BD83" s="4" t="s">
        <v>49</v>
      </c>
      <c r="BE83" s="8"/>
      <c r="BF83" s="8"/>
      <c r="BG83" s="4"/>
      <c r="BH83" s="4" t="s">
        <v>232</v>
      </c>
      <c r="BI83" s="4"/>
      <c r="BJ83" s="4"/>
      <c r="BK83" s="4"/>
      <c r="BL83" s="4"/>
      <c r="BM83" s="10" t="s">
        <v>233</v>
      </c>
      <c r="BN83" s="4"/>
      <c r="BO83" s="4"/>
      <c r="BP83" s="4"/>
      <c r="BQ83" s="4"/>
      <c r="BR83" s="4"/>
      <c r="BS83" s="4"/>
      <c r="BT83" s="4"/>
      <c r="BU83" s="11" t="s">
        <v>234</v>
      </c>
      <c r="BV83" s="11"/>
      <c r="BW83" s="11"/>
      <c r="BX83" s="11"/>
      <c r="BY83" s="11"/>
      <c r="BZ83" s="11" t="s">
        <v>49</v>
      </c>
      <c r="CA83" s="11"/>
      <c r="CB83" s="11"/>
      <c r="CC83" s="4"/>
      <c r="CD83" s="18" t="s">
        <v>235</v>
      </c>
      <c r="CE83" s="18"/>
      <c r="CF83" s="18" t="s">
        <v>54</v>
      </c>
    </row>
    <row r="84" spans="1:86" x14ac:dyDescent="0.2">
      <c r="BA84" s="4"/>
      <c r="BB84" s="4"/>
      <c r="BC84" s="4"/>
      <c r="BD84" s="4" t="s">
        <v>236</v>
      </c>
      <c r="BE84" s="4"/>
      <c r="BF84" s="4"/>
      <c r="BG84" s="4"/>
      <c r="BH84" s="4" t="s">
        <v>237</v>
      </c>
      <c r="BI84" s="4"/>
      <c r="BJ84" s="4"/>
      <c r="BK84" s="4"/>
      <c r="BL84" s="4"/>
      <c r="BM84" s="10" t="s">
        <v>238</v>
      </c>
      <c r="BN84" s="4"/>
      <c r="BO84" s="4"/>
      <c r="BP84" s="4"/>
      <c r="BQ84" s="4"/>
      <c r="BR84" s="4"/>
      <c r="BS84" s="4"/>
      <c r="BT84" s="4"/>
      <c r="BU84" s="11" t="s">
        <v>239</v>
      </c>
      <c r="BV84" s="11"/>
      <c r="BW84" s="11"/>
      <c r="BX84" s="11"/>
      <c r="BY84" s="11"/>
      <c r="BZ84" s="11" t="s">
        <v>240</v>
      </c>
      <c r="CA84" s="11"/>
      <c r="CB84" s="11"/>
      <c r="CC84" s="4"/>
      <c r="CD84" s="18" t="s">
        <v>241</v>
      </c>
      <c r="CE84" s="18"/>
      <c r="CF84" s="18" t="s">
        <v>242</v>
      </c>
    </row>
    <row r="85" spans="1:86" x14ac:dyDescent="0.2">
      <c r="BA85" s="4"/>
      <c r="BB85" s="4"/>
      <c r="BC85" s="4"/>
      <c r="BD85" s="4" t="s">
        <v>243</v>
      </c>
      <c r="BE85" s="4"/>
      <c r="BF85" s="4"/>
      <c r="BG85" s="4"/>
      <c r="BH85" s="4" t="s">
        <v>244</v>
      </c>
      <c r="BI85" s="4"/>
      <c r="BJ85" s="4"/>
      <c r="BK85" s="4"/>
      <c r="BL85" s="4"/>
      <c r="BM85" s="10" t="s">
        <v>245</v>
      </c>
      <c r="BN85" s="4"/>
      <c r="BO85" s="4"/>
      <c r="BP85" s="4"/>
      <c r="BQ85" s="4"/>
      <c r="BR85" s="4"/>
      <c r="BS85" s="4"/>
      <c r="BT85" s="4"/>
      <c r="BU85" s="11" t="s">
        <v>246</v>
      </c>
      <c r="BV85" s="11"/>
      <c r="BW85" s="11"/>
      <c r="BX85" s="11"/>
      <c r="BY85" s="11"/>
      <c r="BZ85" s="11" t="s">
        <v>66</v>
      </c>
      <c r="CA85" s="11"/>
      <c r="CB85" s="11"/>
      <c r="CC85" s="4"/>
      <c r="CD85" s="18" t="s">
        <v>247</v>
      </c>
      <c r="CE85" s="18"/>
      <c r="CF85" s="18" t="s">
        <v>248</v>
      </c>
    </row>
    <row r="86" spans="1:86" x14ac:dyDescent="0.2">
      <c r="BA86" s="7" t="s">
        <v>249</v>
      </c>
      <c r="BB86" s="4"/>
      <c r="BC86" s="4"/>
      <c r="BD86" s="4" t="s">
        <v>76</v>
      </c>
      <c r="BE86" s="4"/>
      <c r="BF86" s="4"/>
      <c r="BG86" s="4"/>
      <c r="BH86" s="4" t="s">
        <v>250</v>
      </c>
      <c r="BI86" s="4"/>
      <c r="BJ86" s="4"/>
      <c r="BK86" s="4"/>
      <c r="BL86" s="4"/>
      <c r="BM86" s="10" t="s">
        <v>251</v>
      </c>
      <c r="BN86" s="4"/>
      <c r="BO86" s="4"/>
      <c r="BP86" s="4"/>
      <c r="BQ86" s="4"/>
      <c r="BR86" s="4"/>
      <c r="BS86" s="4"/>
      <c r="BT86" s="4"/>
      <c r="BU86" s="11" t="s">
        <v>252</v>
      </c>
      <c r="BV86" s="11"/>
      <c r="BW86" s="11"/>
      <c r="BX86" s="11"/>
      <c r="BY86" s="11"/>
      <c r="BZ86" s="11" t="s">
        <v>76</v>
      </c>
      <c r="CA86" s="11"/>
      <c r="CB86" s="11"/>
      <c r="CC86" s="4"/>
      <c r="CD86" s="18" t="s">
        <v>253</v>
      </c>
      <c r="CE86" s="18"/>
      <c r="CF86" s="18" t="s">
        <v>254</v>
      </c>
    </row>
    <row r="87" spans="1:86" x14ac:dyDescent="0.2">
      <c r="BA87" s="4" t="s">
        <v>255</v>
      </c>
      <c r="BB87" s="4"/>
      <c r="BC87" s="4"/>
      <c r="BD87" s="4" t="s">
        <v>144</v>
      </c>
      <c r="BE87" s="4"/>
      <c r="BF87" s="4"/>
      <c r="BG87" s="4"/>
      <c r="BH87" s="4"/>
      <c r="BI87" s="4"/>
      <c r="BJ87" s="4"/>
      <c r="BK87" s="4"/>
      <c r="BL87" s="4"/>
      <c r="BM87" s="10" t="s">
        <v>256</v>
      </c>
      <c r="BN87" s="4"/>
      <c r="BO87" s="4"/>
      <c r="BP87" s="4"/>
      <c r="BQ87" s="4"/>
      <c r="BR87" s="4"/>
      <c r="BS87" s="4"/>
      <c r="BT87" s="4"/>
      <c r="BU87" s="11" t="s">
        <v>257</v>
      </c>
      <c r="BV87" s="11"/>
      <c r="BW87" s="11"/>
      <c r="BX87" s="11"/>
      <c r="BY87" s="11"/>
      <c r="BZ87" s="11" t="s">
        <v>258</v>
      </c>
      <c r="CA87" s="11"/>
      <c r="CB87" s="11"/>
      <c r="CC87" s="4"/>
      <c r="CD87" s="18" t="s">
        <v>259</v>
      </c>
      <c r="CE87" s="18"/>
      <c r="CF87" s="18" t="s">
        <v>260</v>
      </c>
    </row>
    <row r="88" spans="1:86" x14ac:dyDescent="0.2">
      <c r="BA88" s="4" t="s">
        <v>261</v>
      </c>
      <c r="BB88" s="4"/>
      <c r="BC88" s="4"/>
      <c r="BD88" s="4" t="s">
        <v>262</v>
      </c>
      <c r="BE88" s="4"/>
      <c r="BF88" s="4"/>
      <c r="BG88" s="4"/>
      <c r="BH88" s="4"/>
      <c r="BI88" s="4"/>
      <c r="BJ88" s="4"/>
      <c r="BK88" s="4"/>
      <c r="BL88" s="4"/>
      <c r="BM88" s="10" t="s">
        <v>263</v>
      </c>
      <c r="BN88" s="4"/>
      <c r="BO88" s="4"/>
      <c r="BP88" s="4"/>
      <c r="BQ88" s="4"/>
      <c r="BR88" s="4"/>
      <c r="BS88" s="4"/>
      <c r="BT88" s="4"/>
      <c r="BU88" s="11" t="s">
        <v>264</v>
      </c>
      <c r="BV88" s="11"/>
      <c r="BW88" s="11"/>
      <c r="BX88" s="11"/>
      <c r="BY88" s="11"/>
      <c r="BZ88" s="11" t="s">
        <v>109</v>
      </c>
      <c r="CA88" s="11"/>
      <c r="CB88" s="11"/>
      <c r="CC88" s="4"/>
      <c r="CD88" s="18" t="s">
        <v>265</v>
      </c>
      <c r="CE88" s="18"/>
      <c r="CF88" s="18" t="s">
        <v>266</v>
      </c>
    </row>
    <row r="89" spans="1:86" x14ac:dyDescent="0.2">
      <c r="BA89" s="4" t="s">
        <v>267</v>
      </c>
      <c r="BB89" s="4"/>
      <c r="BC89" s="4"/>
      <c r="BD89" s="4" t="s">
        <v>268</v>
      </c>
      <c r="BE89" s="4"/>
      <c r="BF89" s="4"/>
      <c r="BG89" s="4"/>
      <c r="BH89" s="7" t="s">
        <v>269</v>
      </c>
      <c r="BI89" s="4"/>
      <c r="BJ89" s="4"/>
      <c r="BK89" s="4"/>
      <c r="BL89" s="4"/>
      <c r="BM89" s="10" t="s">
        <v>270</v>
      </c>
      <c r="BN89" s="4"/>
      <c r="BO89" s="4"/>
      <c r="BP89" s="4"/>
      <c r="BQ89" s="4"/>
      <c r="BR89" s="4"/>
      <c r="BS89" s="4"/>
      <c r="BT89" s="4"/>
      <c r="BU89" s="11" t="s">
        <v>271</v>
      </c>
      <c r="BV89" s="11"/>
      <c r="BW89" s="11"/>
      <c r="BX89" s="11"/>
      <c r="BY89" s="11"/>
      <c r="BZ89" s="11" t="s">
        <v>118</v>
      </c>
      <c r="CA89" s="11"/>
      <c r="CB89" s="11"/>
      <c r="CC89" s="4"/>
      <c r="CD89" s="18" t="s">
        <v>272</v>
      </c>
      <c r="CE89" s="18"/>
      <c r="CF89" s="18"/>
    </row>
    <row r="90" spans="1:86" x14ac:dyDescent="0.2">
      <c r="BA90" s="4" t="s">
        <v>273</v>
      </c>
      <c r="BB90" s="4"/>
      <c r="BC90" s="4"/>
      <c r="BD90" s="11" t="s">
        <v>274</v>
      </c>
      <c r="BE90" s="4"/>
      <c r="BF90" s="4"/>
      <c r="BG90" s="4"/>
      <c r="BH90" s="4" t="s">
        <v>275</v>
      </c>
      <c r="BI90" s="4"/>
      <c r="BJ90" s="4"/>
      <c r="BK90" s="4"/>
      <c r="BL90" s="4"/>
      <c r="BM90" s="10" t="s">
        <v>276</v>
      </c>
      <c r="BN90" s="4"/>
      <c r="BO90" s="4"/>
      <c r="BP90" s="4"/>
      <c r="BQ90" s="4"/>
      <c r="BR90" s="4"/>
      <c r="BS90" s="4"/>
      <c r="BT90" s="4"/>
      <c r="BU90" s="11" t="s">
        <v>277</v>
      </c>
      <c r="BV90" s="11"/>
      <c r="BW90" s="11"/>
      <c r="BX90" s="11"/>
      <c r="BY90" s="11"/>
      <c r="BZ90" s="11" t="s">
        <v>125</v>
      </c>
      <c r="CA90" s="11"/>
      <c r="CB90" s="11"/>
      <c r="CC90" s="4"/>
      <c r="CD90" s="18" t="s">
        <v>278</v>
      </c>
      <c r="CE90" s="18"/>
      <c r="CF90" s="18"/>
    </row>
    <row r="91" spans="1:86" x14ac:dyDescent="0.2">
      <c r="BA91" s="4" t="s">
        <v>279</v>
      </c>
      <c r="BB91" s="4"/>
      <c r="BC91" s="4"/>
      <c r="BD91" s="11" t="s">
        <v>280</v>
      </c>
      <c r="BE91" s="4"/>
      <c r="BF91" s="4"/>
      <c r="BG91" s="4"/>
      <c r="BH91" s="4" t="s">
        <v>281</v>
      </c>
      <c r="BI91" s="4"/>
      <c r="BJ91" s="4"/>
      <c r="BK91" s="4"/>
      <c r="BL91" s="4"/>
      <c r="BM91" s="10" t="s">
        <v>282</v>
      </c>
      <c r="BN91" s="4"/>
      <c r="BO91" s="4"/>
      <c r="BP91" s="4"/>
      <c r="BQ91" s="4"/>
      <c r="BR91" s="4"/>
      <c r="BS91" s="4"/>
      <c r="BT91" s="4"/>
      <c r="BU91" s="11" t="s">
        <v>283</v>
      </c>
      <c r="BV91" s="11"/>
      <c r="BW91" s="11"/>
      <c r="BX91" s="11"/>
      <c r="BY91" s="11"/>
      <c r="BZ91" s="11" t="s">
        <v>134</v>
      </c>
      <c r="CA91" s="11"/>
      <c r="CB91" s="11"/>
      <c r="CC91" s="4"/>
      <c r="CD91" s="18" t="s">
        <v>284</v>
      </c>
      <c r="CE91" s="18"/>
      <c r="CF91" s="18"/>
    </row>
    <row r="92" spans="1:86" x14ac:dyDescent="0.2">
      <c r="BA92" s="4"/>
      <c r="BB92" s="4"/>
      <c r="BC92" s="4"/>
      <c r="BD92" s="11" t="s">
        <v>285</v>
      </c>
      <c r="BE92" s="4"/>
      <c r="BF92" s="4"/>
      <c r="BG92" s="4"/>
      <c r="BH92" s="4" t="s">
        <v>286</v>
      </c>
      <c r="BI92" s="4"/>
      <c r="BJ92" s="4"/>
      <c r="BK92" s="4"/>
      <c r="BL92" s="4"/>
      <c r="BM92" s="10" t="s">
        <v>287</v>
      </c>
      <c r="BN92" s="4"/>
      <c r="BO92" s="4"/>
      <c r="BP92" s="4"/>
      <c r="BQ92" s="4"/>
      <c r="BR92" s="4"/>
      <c r="BS92" s="4"/>
      <c r="BT92" s="4"/>
      <c r="BU92" s="11" t="s">
        <v>288</v>
      </c>
      <c r="BV92" s="11"/>
      <c r="BW92" s="11"/>
      <c r="BX92" s="11"/>
      <c r="BY92" s="11"/>
      <c r="BZ92" s="11" t="s">
        <v>141</v>
      </c>
      <c r="CA92" s="11"/>
      <c r="CB92" s="11"/>
      <c r="CC92" s="4"/>
      <c r="CD92" s="18" t="s">
        <v>289</v>
      </c>
      <c r="CE92" s="18"/>
      <c r="CF92" s="18"/>
    </row>
    <row r="93" spans="1:86" x14ac:dyDescent="0.2">
      <c r="BA93" s="4"/>
      <c r="BB93" s="4"/>
      <c r="BC93" s="4"/>
      <c r="BD93" s="11" t="s">
        <v>290</v>
      </c>
      <c r="BE93" s="4"/>
      <c r="BF93" s="4"/>
      <c r="BG93" s="4"/>
      <c r="BH93" s="4" t="s">
        <v>291</v>
      </c>
      <c r="BI93" s="4"/>
      <c r="BJ93" s="4"/>
      <c r="BK93" s="4"/>
      <c r="BL93" s="4"/>
      <c r="BM93" s="10" t="s">
        <v>292</v>
      </c>
      <c r="BN93" s="4"/>
      <c r="BO93" s="4"/>
      <c r="BP93" s="4"/>
      <c r="BQ93" s="4"/>
      <c r="BR93" s="4"/>
      <c r="BS93" s="4"/>
      <c r="BT93" s="4"/>
      <c r="BU93" s="11" t="s">
        <v>293</v>
      </c>
      <c r="BV93" s="11"/>
      <c r="BW93" s="11"/>
      <c r="BX93" s="11"/>
      <c r="BY93" s="11"/>
      <c r="BZ93" s="11" t="s">
        <v>147</v>
      </c>
      <c r="CA93" s="11"/>
      <c r="CB93" s="11"/>
      <c r="CC93" s="4"/>
      <c r="CD93" s="18" t="s">
        <v>294</v>
      </c>
      <c r="CE93" s="18"/>
      <c r="CF93" s="18"/>
    </row>
    <row r="94" spans="1:86" x14ac:dyDescent="0.2">
      <c r="BA94" s="4" t="s">
        <v>295</v>
      </c>
      <c r="BB94" s="4"/>
      <c r="BC94" s="4"/>
      <c r="BD94" s="11" t="s">
        <v>296</v>
      </c>
      <c r="BE94" s="4"/>
      <c r="BF94" s="4"/>
      <c r="BG94" s="4"/>
      <c r="BH94" s="4" t="s">
        <v>297</v>
      </c>
      <c r="BI94" s="4"/>
      <c r="BJ94" s="4"/>
      <c r="BK94" s="4"/>
      <c r="BL94" s="4"/>
      <c r="BM94" s="10" t="s">
        <v>298</v>
      </c>
      <c r="BN94" s="4"/>
      <c r="BO94" s="4"/>
      <c r="BP94" s="4"/>
      <c r="BQ94" s="4"/>
      <c r="BR94" s="4"/>
      <c r="BS94" s="4"/>
      <c r="BT94" s="4"/>
      <c r="BU94" s="11" t="s">
        <v>299</v>
      </c>
      <c r="BV94" s="11"/>
      <c r="BW94" s="11"/>
      <c r="BX94" s="11"/>
      <c r="BY94" s="11"/>
      <c r="BZ94" s="11" t="s">
        <v>153</v>
      </c>
      <c r="CA94" s="11"/>
      <c r="CB94" s="11"/>
      <c r="CC94" s="4"/>
      <c r="CD94" s="4"/>
      <c r="CE94" s="4"/>
      <c r="CF94" s="4"/>
      <c r="CG94" s="4"/>
      <c r="CH94" s="4"/>
    </row>
    <row r="95" spans="1:86" x14ac:dyDescent="0.2">
      <c r="BA95" s="4" t="s">
        <v>300</v>
      </c>
      <c r="BB95" s="4"/>
      <c r="BC95" s="4"/>
      <c r="BD95" s="11" t="s">
        <v>187</v>
      </c>
      <c r="BE95" s="4"/>
      <c r="BF95" s="4"/>
      <c r="BG95" s="4"/>
      <c r="BH95" s="4" t="s">
        <v>301</v>
      </c>
      <c r="BI95" s="4"/>
      <c r="BJ95" s="4"/>
      <c r="BK95" s="4"/>
      <c r="BL95" s="4"/>
      <c r="BM95" s="10" t="s">
        <v>302</v>
      </c>
      <c r="BN95" s="4"/>
      <c r="BO95" s="4"/>
      <c r="BP95" s="4"/>
      <c r="BQ95" s="4"/>
      <c r="BR95" s="4"/>
      <c r="BS95" s="4"/>
      <c r="BT95" s="4"/>
      <c r="BU95" s="11" t="s">
        <v>303</v>
      </c>
      <c r="BV95" s="11"/>
      <c r="BW95" s="11"/>
      <c r="BX95" s="11"/>
      <c r="BY95" s="11"/>
      <c r="BZ95" s="11" t="s">
        <v>181</v>
      </c>
      <c r="CA95" s="11"/>
      <c r="CB95" s="11"/>
      <c r="CC95" s="4"/>
      <c r="CD95" s="4"/>
      <c r="CE95" s="4"/>
      <c r="CF95" s="4"/>
      <c r="CG95" s="4"/>
      <c r="CH95" s="4"/>
    </row>
    <row r="96" spans="1:86" x14ac:dyDescent="0.2">
      <c r="BA96" s="4" t="s">
        <v>273</v>
      </c>
      <c r="BB96" s="4"/>
      <c r="BC96" s="4"/>
      <c r="BD96" s="11" t="s">
        <v>304</v>
      </c>
      <c r="BE96" s="4"/>
      <c r="BF96" s="4"/>
      <c r="BG96" s="4"/>
      <c r="BH96" s="4" t="s">
        <v>305</v>
      </c>
      <c r="BI96" s="4"/>
      <c r="BJ96" s="4"/>
      <c r="BK96" s="4"/>
      <c r="BL96" s="4"/>
      <c r="BM96" s="10" t="s">
        <v>306</v>
      </c>
      <c r="BN96" s="4"/>
      <c r="BO96" s="4"/>
      <c r="BP96" s="4"/>
      <c r="BQ96" s="4"/>
      <c r="BR96" s="4"/>
      <c r="BS96" s="4"/>
      <c r="BT96" s="4"/>
      <c r="BU96" s="11" t="s">
        <v>307</v>
      </c>
      <c r="BV96" s="11"/>
      <c r="BW96" s="11"/>
      <c r="BX96" s="11"/>
      <c r="BY96" s="11"/>
      <c r="BZ96" s="11" t="s">
        <v>187</v>
      </c>
      <c r="CA96" s="11"/>
      <c r="CB96" s="11"/>
      <c r="CC96" s="4"/>
      <c r="CD96" s="4"/>
      <c r="CE96" s="4"/>
      <c r="CF96" s="4"/>
      <c r="CG96" s="4"/>
      <c r="CH96" s="4"/>
    </row>
    <row r="97" spans="53:86" x14ac:dyDescent="0.2">
      <c r="BA97" s="4" t="s">
        <v>279</v>
      </c>
      <c r="BB97" s="4"/>
      <c r="BC97" s="4"/>
      <c r="BD97" s="11" t="s">
        <v>308</v>
      </c>
      <c r="BE97" s="4"/>
      <c r="BF97" s="4"/>
      <c r="BG97" s="4"/>
      <c r="BH97" s="4" t="s">
        <v>309</v>
      </c>
      <c r="BI97" s="4"/>
      <c r="BJ97" s="4"/>
      <c r="BK97" s="4"/>
      <c r="BL97" s="4"/>
      <c r="BM97" s="10" t="s">
        <v>310</v>
      </c>
      <c r="BN97" s="4"/>
      <c r="BO97" s="4"/>
      <c r="BP97" s="4"/>
      <c r="BQ97" s="4"/>
      <c r="BR97" s="4"/>
      <c r="BS97" s="4"/>
      <c r="BT97" s="4"/>
      <c r="BU97" s="11" t="s">
        <v>311</v>
      </c>
      <c r="BV97" s="11"/>
      <c r="BW97" s="11"/>
      <c r="BX97" s="11"/>
      <c r="BY97" s="11"/>
      <c r="BZ97" s="11" t="s">
        <v>194</v>
      </c>
      <c r="CA97" s="11"/>
      <c r="CB97" s="11"/>
      <c r="CC97" s="4"/>
      <c r="CD97" s="4"/>
      <c r="CE97" s="4"/>
      <c r="CF97" s="4"/>
      <c r="CG97" s="4"/>
      <c r="CH97" s="4"/>
    </row>
    <row r="98" spans="53:86" x14ac:dyDescent="0.2">
      <c r="BA98" s="4"/>
      <c r="BB98" s="4"/>
      <c r="BC98" s="4"/>
      <c r="BD98" s="4" t="s">
        <v>190</v>
      </c>
      <c r="BE98" s="4"/>
      <c r="BF98" s="4"/>
      <c r="BG98" s="4"/>
      <c r="BH98" s="4" t="s">
        <v>312</v>
      </c>
      <c r="BI98" s="4"/>
      <c r="BJ98" s="4"/>
      <c r="BK98" s="4"/>
      <c r="BL98" s="4"/>
      <c r="BM98" s="10" t="s">
        <v>313</v>
      </c>
      <c r="BN98" s="4"/>
      <c r="BO98" s="4"/>
      <c r="BP98" s="4"/>
      <c r="BQ98" s="4"/>
      <c r="BR98" s="4"/>
      <c r="BS98" s="4"/>
      <c r="BT98" s="4"/>
      <c r="BU98" s="11" t="s">
        <v>314</v>
      </c>
      <c r="BV98" s="11"/>
      <c r="BW98" s="11"/>
      <c r="BX98" s="11"/>
      <c r="BY98" s="11"/>
      <c r="BZ98" s="4"/>
      <c r="CA98" s="11"/>
      <c r="CB98" s="11"/>
      <c r="CC98" s="4"/>
      <c r="CD98" s="4"/>
      <c r="CE98" s="4"/>
      <c r="CF98" s="4"/>
      <c r="CG98" s="4"/>
      <c r="CH98" s="4"/>
    </row>
    <row r="99" spans="53:86" x14ac:dyDescent="0.2">
      <c r="BA99" s="4"/>
      <c r="BB99" s="4"/>
      <c r="BC99" s="4"/>
      <c r="BD99" s="4"/>
      <c r="BE99" s="4"/>
      <c r="BF99" s="4"/>
      <c r="BG99" s="4"/>
      <c r="BH99" s="4" t="s">
        <v>315</v>
      </c>
      <c r="BI99" s="4"/>
      <c r="BJ99" s="4"/>
      <c r="BK99" s="4"/>
      <c r="BL99" s="4"/>
      <c r="BM99" s="10" t="s">
        <v>316</v>
      </c>
      <c r="BN99" s="4"/>
      <c r="BO99" s="4"/>
      <c r="BP99" s="4"/>
      <c r="BQ99" s="4"/>
      <c r="BR99" s="4"/>
      <c r="BS99" s="4"/>
      <c r="BT99" s="4"/>
      <c r="BU99" s="4"/>
      <c r="BV99" s="11"/>
      <c r="BW99" s="11"/>
      <c r="BX99" s="11"/>
      <c r="BY99" s="11"/>
      <c r="BZ99" s="4"/>
      <c r="CA99" s="11"/>
      <c r="CB99" s="11"/>
      <c r="CC99" s="4"/>
      <c r="CD99" s="4"/>
      <c r="CE99" s="4"/>
      <c r="CF99" s="4"/>
      <c r="CG99" s="4"/>
      <c r="CH99" s="4"/>
    </row>
    <row r="100" spans="53:86" x14ac:dyDescent="0.2">
      <c r="BA100" s="7" t="s">
        <v>25</v>
      </c>
      <c r="BB100" s="4"/>
      <c r="BC100" s="4"/>
      <c r="BD100" s="4"/>
      <c r="BE100" s="4"/>
      <c r="BF100" s="4"/>
      <c r="BG100" s="4"/>
      <c r="BH100" s="4" t="s">
        <v>317</v>
      </c>
      <c r="BI100" s="4"/>
      <c r="BJ100" s="4"/>
      <c r="BK100" s="4"/>
      <c r="BL100" s="4"/>
      <c r="BM100" s="10" t="s">
        <v>318</v>
      </c>
      <c r="BN100" s="4"/>
      <c r="BO100" s="4"/>
      <c r="BP100" s="4"/>
      <c r="BQ100" s="4"/>
      <c r="BR100" s="4"/>
      <c r="BS100" s="4"/>
      <c r="BT100" s="4"/>
      <c r="BU100" s="4"/>
      <c r="BV100" s="11"/>
      <c r="BW100" s="11"/>
      <c r="BX100" s="11"/>
      <c r="BY100" s="11"/>
      <c r="BZ100" s="11"/>
      <c r="CA100" s="11"/>
      <c r="CB100" s="11"/>
      <c r="CC100" s="4"/>
      <c r="CD100" s="4"/>
      <c r="CE100" s="4"/>
      <c r="CF100" s="4"/>
      <c r="CG100" s="4"/>
      <c r="CH100" s="4"/>
    </row>
    <row r="101" spans="53:86" x14ac:dyDescent="0.2">
      <c r="BA101" s="4" t="s">
        <v>40</v>
      </c>
      <c r="BB101" s="4"/>
      <c r="BC101" s="4"/>
      <c r="BD101" s="7" t="s">
        <v>319</v>
      </c>
      <c r="BE101" s="4"/>
      <c r="BF101" s="4"/>
      <c r="BG101" s="4"/>
      <c r="BH101" s="4" t="s">
        <v>320</v>
      </c>
      <c r="BI101" s="4"/>
      <c r="BJ101" s="4"/>
      <c r="BK101" s="4"/>
      <c r="BL101" s="4"/>
      <c r="BM101" s="10" t="s">
        <v>321</v>
      </c>
      <c r="BN101" s="4"/>
      <c r="BO101" s="4"/>
      <c r="BP101" s="4"/>
      <c r="BQ101" s="4"/>
      <c r="BR101" s="4"/>
      <c r="BS101" s="4"/>
      <c r="BT101" s="4"/>
      <c r="BU101" s="11"/>
      <c r="BV101" s="11"/>
      <c r="BW101" s="11"/>
      <c r="BX101" s="11"/>
      <c r="BY101" s="11"/>
      <c r="BZ101" s="11"/>
      <c r="CA101" s="11"/>
      <c r="CB101" s="11"/>
      <c r="CC101" s="4"/>
      <c r="CD101" s="4"/>
      <c r="CE101" s="4"/>
      <c r="CF101" s="4"/>
      <c r="CG101" s="4"/>
      <c r="CH101" s="4"/>
    </row>
    <row r="102" spans="53:86" x14ac:dyDescent="0.2">
      <c r="BA102" s="4" t="s">
        <v>322</v>
      </c>
      <c r="BB102" s="4"/>
      <c r="BC102" s="4"/>
      <c r="BD102" s="4" t="s">
        <v>323</v>
      </c>
      <c r="BE102" s="4"/>
      <c r="BF102" s="4"/>
      <c r="BG102" s="4"/>
      <c r="BH102" s="4"/>
      <c r="BI102" s="4"/>
      <c r="BJ102" s="4"/>
      <c r="BK102" s="4"/>
      <c r="BL102" s="4"/>
      <c r="BM102" s="10" t="s">
        <v>324</v>
      </c>
      <c r="BN102" s="4"/>
      <c r="BO102" s="4"/>
      <c r="BP102" s="4"/>
      <c r="BQ102" s="4"/>
      <c r="BR102" s="4"/>
      <c r="BS102" s="4"/>
      <c r="BT102" s="4"/>
      <c r="BU102" s="4"/>
      <c r="BV102" s="11"/>
      <c r="BW102" s="11"/>
      <c r="BX102" s="11"/>
      <c r="BY102" s="11"/>
      <c r="BZ102" s="11"/>
      <c r="CA102" s="11"/>
      <c r="CB102" s="11"/>
      <c r="CC102" s="4"/>
      <c r="CD102" s="4"/>
      <c r="CE102" s="4"/>
      <c r="CF102" s="4"/>
      <c r="CG102" s="4"/>
      <c r="CH102" s="4"/>
    </row>
    <row r="103" spans="53:86" x14ac:dyDescent="0.2">
      <c r="BA103" s="4" t="s">
        <v>325</v>
      </c>
      <c r="BB103" s="4"/>
      <c r="BC103" s="4"/>
      <c r="BD103" s="4" t="s">
        <v>326</v>
      </c>
      <c r="BE103" s="4"/>
      <c r="BF103" s="4"/>
      <c r="BG103" s="4"/>
      <c r="BH103" s="4"/>
      <c r="BI103" s="4"/>
      <c r="BJ103" s="4"/>
      <c r="BK103" s="4"/>
      <c r="BL103" s="4"/>
      <c r="BM103" s="10" t="s">
        <v>327</v>
      </c>
      <c r="BN103" s="4"/>
      <c r="BO103" s="4"/>
      <c r="BP103" s="4"/>
      <c r="BQ103" s="4"/>
      <c r="BR103" s="4"/>
      <c r="BS103" s="4"/>
      <c r="BT103" s="4"/>
      <c r="BU103" s="4"/>
      <c r="BV103" s="11"/>
      <c r="BW103" s="11"/>
      <c r="BX103" s="11"/>
      <c r="BY103" s="11"/>
      <c r="BZ103" s="11"/>
      <c r="CA103" s="11"/>
      <c r="CB103" s="11"/>
      <c r="CC103" s="4"/>
      <c r="CD103" s="4"/>
      <c r="CE103" s="4"/>
      <c r="CF103" s="4"/>
      <c r="CG103" s="4"/>
      <c r="CH103" s="4"/>
    </row>
    <row r="104" spans="53:86" x14ac:dyDescent="0.2">
      <c r="BA104" s="4" t="s">
        <v>328</v>
      </c>
      <c r="BB104" s="4"/>
      <c r="BC104" s="4"/>
      <c r="BD104" s="4" t="s">
        <v>329</v>
      </c>
      <c r="BE104" s="4"/>
      <c r="BF104" s="4"/>
      <c r="BG104" s="4"/>
      <c r="BH104" s="4"/>
      <c r="BI104" s="4"/>
      <c r="BJ104" s="4"/>
      <c r="BK104" s="4"/>
      <c r="BL104" s="4"/>
      <c r="BM104" s="10" t="s">
        <v>330</v>
      </c>
      <c r="BN104" s="4"/>
      <c r="BO104" s="4"/>
      <c r="BP104" s="4"/>
      <c r="BQ104" s="4"/>
      <c r="BR104" s="4"/>
      <c r="BS104" s="4"/>
      <c r="BT104" s="4"/>
      <c r="BU104" s="4"/>
      <c r="BV104" s="11"/>
      <c r="BW104" s="11"/>
      <c r="BX104" s="11"/>
      <c r="BY104" s="11"/>
      <c r="BZ104" s="11"/>
      <c r="CA104" s="11"/>
      <c r="CB104" s="11"/>
      <c r="CC104" s="4"/>
      <c r="CD104" s="4"/>
      <c r="CE104" s="4"/>
      <c r="CF104" s="4"/>
      <c r="CG104" s="4"/>
      <c r="CH104" s="4"/>
    </row>
    <row r="105" spans="53:86" x14ac:dyDescent="0.2">
      <c r="BA105" s="4" t="s">
        <v>331</v>
      </c>
      <c r="BB105" s="4"/>
      <c r="BC105" s="4"/>
      <c r="BD105" s="4"/>
      <c r="BE105" s="4"/>
      <c r="BF105" s="4"/>
      <c r="BG105" s="4"/>
      <c r="BH105" s="4"/>
      <c r="BI105" s="4"/>
      <c r="BJ105" s="4"/>
      <c r="BK105" s="4"/>
      <c r="BL105" s="4"/>
      <c r="BM105" s="10" t="s">
        <v>332</v>
      </c>
      <c r="BN105" s="4"/>
      <c r="BO105" s="4"/>
      <c r="BP105" s="4"/>
      <c r="BQ105" s="4"/>
      <c r="BR105" s="4"/>
      <c r="BS105" s="4"/>
      <c r="BT105" s="4"/>
      <c r="BU105" s="4"/>
      <c r="BV105" s="11"/>
      <c r="BW105" s="11"/>
      <c r="BX105" s="11"/>
      <c r="BY105" s="11"/>
      <c r="BZ105" s="11"/>
      <c r="CA105" s="11"/>
      <c r="CB105" s="11"/>
      <c r="CC105" s="4"/>
      <c r="CD105" s="4"/>
      <c r="CE105" s="4"/>
      <c r="CF105" s="4"/>
      <c r="CG105" s="4"/>
      <c r="CH105" s="4"/>
    </row>
    <row r="106" spans="53:86" x14ac:dyDescent="0.2">
      <c r="BA106" s="4" t="s">
        <v>333</v>
      </c>
      <c r="BB106" s="4"/>
      <c r="BC106" s="4"/>
      <c r="BD106" s="4"/>
      <c r="BE106" s="4"/>
      <c r="BF106" s="4"/>
      <c r="BG106" s="4"/>
      <c r="BH106" s="4"/>
      <c r="BI106" s="4"/>
      <c r="BJ106" s="4"/>
      <c r="BK106" s="4"/>
      <c r="BL106" s="4"/>
      <c r="BM106" s="10" t="s">
        <v>334</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s="4" t="s">
        <v>335</v>
      </c>
      <c r="BB107" s="4"/>
      <c r="BC107" s="4"/>
      <c r="BD107" s="4"/>
      <c r="BE107" s="4"/>
      <c r="BF107" s="4"/>
      <c r="BG107" s="4"/>
      <c r="BH107" s="4"/>
      <c r="BI107" s="4"/>
      <c r="BJ107" s="4"/>
      <c r="BK107" s="4"/>
      <c r="BL107" s="4"/>
      <c r="BM107" s="10" t="s">
        <v>336</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s="4" t="s">
        <v>337</v>
      </c>
      <c r="BB108" s="4"/>
      <c r="BC108" s="4"/>
      <c r="BD108" s="4"/>
      <c r="BE108" s="4"/>
      <c r="BF108" s="4"/>
      <c r="BG108" s="4"/>
      <c r="BH108" s="4"/>
      <c r="BI108" s="4"/>
      <c r="BJ108" s="4"/>
      <c r="BK108" s="4"/>
      <c r="BL108" s="4"/>
      <c r="BM108" s="10" t="s">
        <v>338</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s="4" t="s">
        <v>339</v>
      </c>
      <c r="BB109" s="4"/>
      <c r="BC109" s="4"/>
      <c r="BD109" s="4"/>
      <c r="BE109" s="4"/>
      <c r="BF109" s="4"/>
      <c r="BG109" s="4"/>
      <c r="BH109" s="4"/>
      <c r="BI109" s="4"/>
      <c r="BJ109" s="4"/>
      <c r="BK109" s="4"/>
      <c r="BL109" s="4"/>
      <c r="BM109" s="10" t="s">
        <v>340</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s="4" t="s">
        <v>341</v>
      </c>
      <c r="BB110" s="4"/>
      <c r="BC110" s="4"/>
      <c r="BD110" s="4"/>
      <c r="BE110" s="4"/>
      <c r="BF110" s="4"/>
      <c r="BG110" s="4"/>
      <c r="BH110" s="4"/>
      <c r="BI110" s="4"/>
      <c r="BJ110" s="4"/>
      <c r="BK110" s="4"/>
      <c r="BL110" s="4"/>
      <c r="BM110" s="10" t="s">
        <v>342</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s="4" t="s">
        <v>343</v>
      </c>
      <c r="BB111" s="4"/>
      <c r="BC111" s="4"/>
      <c r="BD111" s="4"/>
      <c r="BE111" s="4"/>
      <c r="BF111" s="4"/>
      <c r="BG111" s="4"/>
      <c r="BH111" s="4"/>
      <c r="BI111" s="4"/>
      <c r="BJ111" s="4"/>
      <c r="BK111" s="4"/>
      <c r="BL111" s="4"/>
      <c r="BM111" s="10" t="s">
        <v>344</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s="4" t="s">
        <v>345</v>
      </c>
      <c r="BB112" s="4"/>
      <c r="BC112" s="4"/>
      <c r="BD112" s="4"/>
      <c r="BE112" s="4"/>
      <c r="BF112" s="4"/>
      <c r="BG112" s="4"/>
      <c r="BH112" s="4"/>
      <c r="BI112" s="4"/>
      <c r="BJ112" s="4"/>
      <c r="BK112" s="4"/>
      <c r="BL112" s="4"/>
      <c r="BM112" s="10" t="s">
        <v>346</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s="4" t="s">
        <v>347</v>
      </c>
      <c r="BB113" s="4"/>
      <c r="BC113" s="4"/>
      <c r="BD113" s="4"/>
      <c r="BE113" s="4"/>
      <c r="BF113" s="4"/>
      <c r="BG113" s="4"/>
      <c r="BH113" s="4"/>
      <c r="BI113" s="4"/>
      <c r="BJ113" s="4"/>
      <c r="BK113" s="4"/>
      <c r="BL113" s="4"/>
      <c r="BM113" s="10" t="s">
        <v>348</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s="4"/>
      <c r="BB114" s="4"/>
      <c r="BC114" s="4"/>
      <c r="BD114" s="4"/>
      <c r="BE114" s="4"/>
      <c r="BF114" s="4"/>
      <c r="BG114" s="4"/>
      <c r="BH114" s="4"/>
      <c r="BI114" s="4"/>
      <c r="BJ114" s="4"/>
      <c r="BK114" s="4"/>
      <c r="BL114" s="4"/>
      <c r="BM114" s="10" t="s">
        <v>349</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s="4"/>
      <c r="BB115" s="4"/>
      <c r="BC115" s="4"/>
      <c r="BD115" s="4"/>
      <c r="BE115" s="4"/>
      <c r="BF115" s="4"/>
      <c r="BG115" s="4"/>
      <c r="BH115" s="4"/>
      <c r="BI115" s="4"/>
      <c r="BJ115" s="4"/>
      <c r="BK115" s="4"/>
      <c r="BL115" s="4"/>
      <c r="BM115" s="10" t="s">
        <v>350</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s="20" t="s">
        <v>351</v>
      </c>
      <c r="BB116" s="4"/>
      <c r="BC116" s="4"/>
      <c r="BD116" s="4"/>
      <c r="BE116" s="4"/>
      <c r="BF116" s="4"/>
      <c r="BG116" s="4"/>
      <c r="BH116" s="4"/>
      <c r="BI116" s="4"/>
      <c r="BJ116" s="4"/>
      <c r="BK116" s="4"/>
      <c r="BL116" s="4"/>
      <c r="BM116" s="10" t="s">
        <v>352</v>
      </c>
      <c r="BN116" s="4"/>
      <c r="BO116" s="4"/>
      <c r="BP116" s="4"/>
      <c r="BQ116" s="4"/>
      <c r="BR116" s="4"/>
      <c r="BS116" s="4"/>
      <c r="BT116" s="4"/>
      <c r="BU116" s="4"/>
      <c r="BV116" s="4"/>
      <c r="BW116" s="4"/>
      <c r="BX116" s="4"/>
      <c r="BY116" s="4"/>
      <c r="BZ116" s="4"/>
      <c r="CA116" s="4"/>
      <c r="CB116" s="4"/>
      <c r="CC116" s="4"/>
      <c r="CD116" s="4"/>
      <c r="CE116" s="4"/>
      <c r="CF116" s="4"/>
      <c r="CG116" s="4"/>
      <c r="CH116" s="4"/>
    </row>
    <row r="117" spans="53:86" ht="15" x14ac:dyDescent="0.25">
      <c r="BA117" s="21" t="s">
        <v>353</v>
      </c>
      <c r="BB117" s="4"/>
      <c r="BC117" s="4"/>
      <c r="BD117" s="4"/>
      <c r="BE117" s="4"/>
      <c r="BF117" s="4"/>
      <c r="BG117" s="4"/>
      <c r="BH117" s="4"/>
      <c r="BI117" s="4"/>
      <c r="BJ117" s="4"/>
      <c r="BK117" s="4"/>
      <c r="BL117" s="4"/>
      <c r="BM117" s="13" t="s">
        <v>354</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s="22" t="s">
        <v>355</v>
      </c>
      <c r="BB118" s="4"/>
      <c r="BC118" s="4"/>
      <c r="BD118" s="4"/>
      <c r="BE118" s="4"/>
      <c r="BF118" s="4"/>
      <c r="BG118" s="4"/>
      <c r="BH118" s="4"/>
      <c r="BI118" s="4"/>
      <c r="BJ118" s="4"/>
      <c r="BK118" s="4"/>
      <c r="BL118" s="4"/>
      <c r="BM118" s="10" t="s">
        <v>356</v>
      </c>
      <c r="BN118" s="4"/>
      <c r="BO118" s="4"/>
      <c r="BP118" s="4"/>
      <c r="BQ118" s="4"/>
      <c r="BR118" s="4"/>
      <c r="BS118" s="4"/>
      <c r="BT118" s="4"/>
      <c r="BU118" s="4"/>
      <c r="BV118" s="4"/>
      <c r="BW118" s="4"/>
      <c r="BX118" s="4"/>
      <c r="BY118" s="4"/>
      <c r="BZ118" s="4"/>
      <c r="CA118" s="4"/>
      <c r="CB118" s="4"/>
      <c r="CC118" s="4"/>
      <c r="CD118" s="4"/>
      <c r="CE118" s="4"/>
      <c r="CF118" s="4"/>
      <c r="CG118" s="4"/>
      <c r="CH118" s="4"/>
    </row>
    <row r="119" spans="53:86" ht="25.5" x14ac:dyDescent="0.2">
      <c r="BA119" s="22" t="s">
        <v>357</v>
      </c>
      <c r="BB119" s="4"/>
      <c r="BC119" s="4"/>
      <c r="BD119" s="4"/>
      <c r="BE119" s="4"/>
      <c r="BF119" s="4"/>
      <c r="BG119" s="4"/>
      <c r="BH119" s="4"/>
      <c r="BI119" s="4"/>
      <c r="BJ119" s="4"/>
      <c r="BK119" s="4"/>
      <c r="BL119" s="4"/>
      <c r="BM119" s="10" t="s">
        <v>358</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s="22" t="s">
        <v>359</v>
      </c>
      <c r="BB120" s="4"/>
      <c r="BC120" s="4"/>
      <c r="BD120" s="4"/>
      <c r="BE120" s="4"/>
      <c r="BF120" s="4"/>
      <c r="BG120" s="4"/>
      <c r="BH120" s="4"/>
      <c r="BI120" s="4"/>
      <c r="BJ120" s="4"/>
      <c r="BK120" s="4"/>
      <c r="BL120" s="4"/>
      <c r="BM120" s="10" t="s">
        <v>360</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s="22" t="s">
        <v>361</v>
      </c>
      <c r="BB121" s="4"/>
      <c r="BC121" s="4"/>
      <c r="BD121" s="4"/>
      <c r="BE121" s="4"/>
      <c r="BF121" s="4"/>
      <c r="BG121" s="4"/>
      <c r="BH121" s="4"/>
      <c r="BI121" s="4"/>
      <c r="BJ121" s="4"/>
      <c r="BK121" s="4"/>
      <c r="BL121" s="4"/>
      <c r="BM121" s="10" t="s">
        <v>362</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22" t="s">
        <v>363</v>
      </c>
      <c r="BB122" s="4"/>
      <c r="BC122" s="4"/>
      <c r="BD122" s="4"/>
      <c r="BE122" s="4"/>
      <c r="BF122" s="4"/>
      <c r="BG122" s="4"/>
      <c r="BH122" s="4"/>
      <c r="BI122" s="4"/>
      <c r="BJ122" s="4"/>
      <c r="BK122" s="4"/>
      <c r="BL122" s="4"/>
      <c r="BM122" s="10" t="s">
        <v>364</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5" x14ac:dyDescent="0.25">
      <c r="BA123" s="21" t="s">
        <v>365</v>
      </c>
      <c r="BB123" s="4"/>
      <c r="BC123" s="4"/>
      <c r="BD123" s="4"/>
      <c r="BE123" s="4"/>
      <c r="BF123" s="4"/>
      <c r="BG123" s="4"/>
      <c r="BH123" s="4"/>
      <c r="BI123" s="4"/>
      <c r="BJ123" s="4"/>
      <c r="BK123" s="4"/>
      <c r="BL123" s="4"/>
      <c r="BM123" s="10" t="s">
        <v>366</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t="s">
        <v>367</v>
      </c>
      <c r="BB124" s="4"/>
      <c r="BC124" s="4"/>
      <c r="BD124" s="4"/>
      <c r="BE124" s="4"/>
      <c r="BF124" s="4"/>
      <c r="BG124" s="4"/>
      <c r="BH124" s="4"/>
      <c r="BI124" s="4"/>
      <c r="BJ124" s="4"/>
      <c r="BK124" s="4"/>
      <c r="BL124" s="4"/>
      <c r="BM124" s="10" t="s">
        <v>368</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t="s">
        <v>369</v>
      </c>
      <c r="BB125" s="4"/>
      <c r="BC125" s="4"/>
      <c r="BD125" s="4"/>
      <c r="BE125" s="4"/>
      <c r="BF125" s="4"/>
      <c r="BG125" s="4"/>
      <c r="BH125" s="4"/>
      <c r="BI125" s="4"/>
      <c r="BJ125" s="4"/>
      <c r="BK125" s="4"/>
      <c r="BL125" s="4"/>
      <c r="BM125" s="10" t="s">
        <v>370</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t="s">
        <v>371</v>
      </c>
      <c r="BB126" s="4"/>
      <c r="BC126" s="4"/>
      <c r="BD126" s="4"/>
      <c r="BE126" s="4"/>
      <c r="BF126" s="4"/>
      <c r="BG126" s="4"/>
      <c r="BH126" s="4"/>
      <c r="BI126" s="4"/>
      <c r="BJ126" s="4"/>
      <c r="BK126" s="4"/>
      <c r="BL126" s="4"/>
      <c r="BM126" s="10" t="s">
        <v>372</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t="s">
        <v>373</v>
      </c>
      <c r="BB127" s="4"/>
      <c r="BC127" s="4"/>
      <c r="BD127" s="4"/>
      <c r="BE127" s="4"/>
      <c r="BF127" s="4"/>
      <c r="BG127" s="4"/>
      <c r="BH127" s="4"/>
      <c r="BI127" s="4"/>
      <c r="BJ127" s="4"/>
      <c r="BK127" s="4"/>
      <c r="BL127" s="4"/>
      <c r="BM127" s="10" t="s">
        <v>374</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t="s">
        <v>375</v>
      </c>
      <c r="BB128" s="4"/>
      <c r="BC128" s="4"/>
      <c r="BD128" s="4"/>
      <c r="BE128" s="4"/>
      <c r="BF128" s="4"/>
      <c r="BG128" s="4"/>
      <c r="BH128" s="4"/>
      <c r="BI128" s="4"/>
      <c r="BJ128" s="4"/>
      <c r="BK128" s="4"/>
      <c r="BL128" s="4"/>
      <c r="BM128" s="10" t="s">
        <v>376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t="s">
        <v>377</v>
      </c>
      <c r="BB129" s="4"/>
      <c r="BC129" s="4"/>
      <c r="BD129" s="4"/>
      <c r="BE129" s="4"/>
      <c r="BF129" s="4"/>
      <c r="BG129" s="4"/>
      <c r="BH129" s="4"/>
      <c r="BI129" s="4"/>
      <c r="BJ129" s="4"/>
      <c r="BK129" s="4"/>
      <c r="BL129" s="4"/>
      <c r="BM129" s="10" t="s">
        <v>378</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t="s">
        <v>379</v>
      </c>
      <c r="BB130" s="4"/>
      <c r="BC130" s="4"/>
      <c r="BD130" s="4"/>
      <c r="BE130" s="4"/>
      <c r="BF130" s="4"/>
      <c r="BG130" s="4"/>
      <c r="BH130" s="4"/>
      <c r="BI130" s="4"/>
      <c r="BJ130" s="4"/>
      <c r="BK130" s="4"/>
      <c r="BL130" s="4"/>
      <c r="BM130" s="10" t="s">
        <v>380</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t="s">
        <v>381</v>
      </c>
      <c r="BB131" s="4"/>
      <c r="BC131" s="4"/>
      <c r="BD131" s="4"/>
      <c r="BE131" s="4"/>
      <c r="BF131" s="4"/>
      <c r="BG131" s="4"/>
      <c r="BH131" s="4"/>
      <c r="BI131" s="4"/>
      <c r="BJ131" s="4"/>
      <c r="BK131" s="4"/>
      <c r="BL131" s="4"/>
      <c r="BM131" s="10" t="s">
        <v>382</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t="s">
        <v>383</v>
      </c>
      <c r="BB132" s="4"/>
      <c r="BC132" s="4"/>
      <c r="BD132" s="4"/>
      <c r="BE132" s="4"/>
      <c r="BF132" s="4"/>
      <c r="BG132" s="4"/>
      <c r="BH132" s="4"/>
      <c r="BI132" s="4"/>
      <c r="BJ132" s="4"/>
      <c r="BK132" s="4"/>
      <c r="BL132" s="4"/>
      <c r="BM132" s="10" t="s">
        <v>384</v>
      </c>
      <c r="BN132" s="4"/>
      <c r="BO132" s="4"/>
      <c r="BP132" s="4"/>
      <c r="BQ132" s="4"/>
      <c r="BR132" s="4"/>
      <c r="BS132" s="4"/>
      <c r="BT132" s="4"/>
      <c r="BU132" s="4"/>
      <c r="BV132" s="4"/>
      <c r="BW132" s="4"/>
      <c r="BX132" s="4"/>
      <c r="BY132" s="4"/>
      <c r="BZ132" s="4"/>
      <c r="CA132" s="4"/>
      <c r="CB132" s="4"/>
      <c r="CC132" s="4"/>
      <c r="CD132" s="4"/>
      <c r="CE132" s="4"/>
      <c r="CF132" s="4"/>
      <c r="CG132" s="4"/>
      <c r="CH132" s="4"/>
    </row>
    <row r="133" spans="53:86" ht="15" x14ac:dyDescent="0.25">
      <c r="BA133" s="21" t="s">
        <v>385</v>
      </c>
      <c r="BB133" s="4"/>
      <c r="BC133" s="4"/>
      <c r="BD133" s="4"/>
      <c r="BE133" s="4"/>
      <c r="BF133" s="4"/>
      <c r="BG133" s="4"/>
      <c r="BH133" s="4"/>
      <c r="BI133" s="4"/>
      <c r="BJ133" s="4"/>
      <c r="BK133" s="4"/>
      <c r="BL133" s="4"/>
      <c r="BM133" s="10"/>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t="s">
        <v>386</v>
      </c>
      <c r="BB134" s="4"/>
      <c r="BC134" s="4"/>
      <c r="BD134" s="4"/>
      <c r="BE134" s="4"/>
      <c r="BF134" s="4"/>
      <c r="BG134" s="4"/>
      <c r="BH134" s="4"/>
      <c r="BI134" s="4"/>
      <c r="BJ134" s="4"/>
      <c r="BK134" s="4"/>
      <c r="BL134" s="4"/>
      <c r="BM134" s="10"/>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t="s">
        <v>387</v>
      </c>
      <c r="BB135" s="4"/>
      <c r="BC135" s="4"/>
      <c r="BD135" s="4"/>
      <c r="BE135" s="4"/>
      <c r="BF135" s="4"/>
      <c r="BG135" s="4"/>
      <c r="BH135" s="4"/>
      <c r="BI135" s="4"/>
      <c r="BJ135" s="4"/>
      <c r="BK135" s="4"/>
      <c r="BL135" s="4"/>
      <c r="BM135" s="10"/>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t="s">
        <v>388</v>
      </c>
      <c r="BB136" s="4"/>
      <c r="BC136" s="4"/>
      <c r="BD136" s="4"/>
      <c r="BE136" s="4"/>
      <c r="BF136" s="4"/>
      <c r="BG136" s="4"/>
      <c r="BH136" s="4"/>
      <c r="BI136" s="4"/>
      <c r="BJ136" s="4"/>
      <c r="BK136" s="4"/>
      <c r="BL136" s="4"/>
      <c r="BM136" s="10"/>
      <c r="BN136" s="4"/>
      <c r="BO136" s="4"/>
      <c r="BP136" s="4"/>
      <c r="BQ136" s="4"/>
      <c r="BR136" s="4"/>
      <c r="BS136" s="4"/>
      <c r="BT136" s="4"/>
      <c r="BU136" s="4"/>
      <c r="BV136" s="4"/>
      <c r="BW136" s="4"/>
      <c r="BX136" s="4"/>
      <c r="BY136" s="4"/>
      <c r="BZ136" s="4"/>
      <c r="CA136" s="4"/>
      <c r="CB136" s="4"/>
      <c r="CC136" s="4"/>
      <c r="CD136" s="4"/>
      <c r="CE136" s="4"/>
      <c r="CF136" s="4"/>
      <c r="CG136" s="4"/>
      <c r="CH136" s="4"/>
    </row>
    <row r="137" spans="53:86" ht="15" x14ac:dyDescent="0.25">
      <c r="BA137" s="21" t="s">
        <v>389</v>
      </c>
      <c r="BB137" s="4"/>
      <c r="BC137" s="4"/>
      <c r="BD137" s="4"/>
      <c r="BE137" s="4"/>
      <c r="BF137" s="4"/>
      <c r="BG137" s="4"/>
      <c r="BH137" s="4"/>
      <c r="BI137" s="4"/>
      <c r="BJ137" s="4"/>
      <c r="BK137" s="4"/>
      <c r="BL137" s="4"/>
      <c r="BM137" s="13" t="s">
        <v>390</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t="s">
        <v>391</v>
      </c>
      <c r="BB138" s="4"/>
      <c r="BC138" s="4"/>
      <c r="BD138" s="4"/>
      <c r="BE138" s="4"/>
      <c r="BF138" s="4"/>
      <c r="BG138" s="4"/>
      <c r="BH138" s="4"/>
      <c r="BI138" s="4"/>
      <c r="BJ138" s="4"/>
      <c r="BK138" s="4"/>
      <c r="BL138" s="4"/>
      <c r="BM138" s="10" t="s">
        <v>392</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t="s">
        <v>393</v>
      </c>
      <c r="BB139" s="4"/>
      <c r="BC139" s="4"/>
      <c r="BD139" s="4"/>
      <c r="BE139" s="4"/>
      <c r="BF139" s="4"/>
      <c r="BG139" s="4"/>
      <c r="BH139" s="4"/>
      <c r="BI139" s="4"/>
      <c r="BJ139" s="4"/>
      <c r="BK139" s="4"/>
      <c r="BL139" s="4"/>
      <c r="BM139" s="10" t="s">
        <v>394</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t="s">
        <v>395</v>
      </c>
      <c r="BB140" s="4"/>
      <c r="BC140" s="4"/>
      <c r="BD140" s="4"/>
      <c r="BE140" s="4"/>
      <c r="BF140" s="4"/>
      <c r="BG140" s="4"/>
      <c r="BH140" s="4"/>
      <c r="BI140" s="4"/>
      <c r="BJ140" s="4"/>
      <c r="BK140" s="4"/>
      <c r="BL140" s="4"/>
      <c r="BM140" s="10" t="s">
        <v>396</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t="s">
        <v>397</v>
      </c>
      <c r="BB141" s="4"/>
      <c r="BC141" s="4"/>
      <c r="BD141" s="4"/>
      <c r="BE141" s="4"/>
      <c r="BF141" s="4"/>
      <c r="BG141" s="4"/>
      <c r="BH141" s="4"/>
      <c r="BI141" s="4"/>
      <c r="BJ141" s="4"/>
      <c r="BK141" s="4"/>
      <c r="BL141" s="4"/>
      <c r="BM141" s="10" t="s">
        <v>398</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t="s">
        <v>399</v>
      </c>
      <c r="BB142" s="4"/>
      <c r="BC142" s="4"/>
      <c r="BD142" s="4"/>
      <c r="BE142" s="4"/>
      <c r="BF142" s="4"/>
      <c r="BG142" s="4"/>
      <c r="BH142" s="4"/>
      <c r="BI142" s="4"/>
      <c r="BJ142" s="4"/>
      <c r="BK142" s="4"/>
      <c r="BL142" s="4"/>
      <c r="BM142" s="10" t="s">
        <v>400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t="s">
        <v>401</v>
      </c>
      <c r="BB143" s="4"/>
      <c r="BC143" s="4"/>
      <c r="BD143" s="4"/>
      <c r="BE143" s="4"/>
      <c r="BF143" s="4"/>
      <c r="BG143" s="4"/>
      <c r="BH143" s="4"/>
      <c r="BI143" s="4"/>
      <c r="BJ143" s="4"/>
      <c r="BK143" s="4"/>
      <c r="BL143" s="4"/>
      <c r="BM143" s="10" t="s">
        <v>402</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t="s">
        <v>403</v>
      </c>
      <c r="BB144" s="4"/>
      <c r="BC144" s="4"/>
      <c r="BD144" s="4"/>
      <c r="BE144" s="4"/>
      <c r="BF144" s="4"/>
      <c r="BG144" s="4"/>
      <c r="BH144" s="4"/>
      <c r="BI144" s="4"/>
      <c r="BJ144" s="4"/>
      <c r="BK144" s="4"/>
      <c r="BL144" s="4"/>
      <c r="BM144" s="10" t="s">
        <v>404</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t="s">
        <v>405</v>
      </c>
      <c r="BB145" s="4"/>
      <c r="BC145" s="4"/>
      <c r="BD145" s="4"/>
      <c r="BE145" s="4"/>
      <c r="BF145" s="4"/>
      <c r="BG145" s="4"/>
      <c r="BH145" s="4"/>
      <c r="BI145" s="4"/>
      <c r="BJ145" s="4"/>
      <c r="BK145" s="4"/>
      <c r="BL145" s="4"/>
      <c r="BM145" s="10" t="s">
        <v>406</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t="s">
        <v>407</v>
      </c>
      <c r="BB146" s="4"/>
      <c r="BC146" s="4"/>
      <c r="BD146" s="4"/>
      <c r="BE146" s="4"/>
      <c r="BF146" s="4"/>
      <c r="BG146" s="4"/>
      <c r="BH146" s="4"/>
      <c r="BI146" s="4"/>
      <c r="BJ146" s="4"/>
      <c r="BK146" s="4"/>
      <c r="BL146" s="4"/>
      <c r="BM146" s="10" t="s">
        <v>408</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t="s">
        <v>409</v>
      </c>
      <c r="BB147" s="4"/>
      <c r="BC147" s="4"/>
      <c r="BD147" s="4"/>
      <c r="BE147" s="4"/>
      <c r="BF147" s="4"/>
      <c r="BG147" s="4"/>
      <c r="BH147" s="4"/>
      <c r="BI147" s="4"/>
      <c r="BJ147" s="4"/>
      <c r="BK147" s="4"/>
      <c r="BL147" s="4"/>
      <c r="BM147" s="10" t="s">
        <v>410</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t="s">
        <v>411</v>
      </c>
      <c r="BB148" s="4"/>
      <c r="BC148" s="4"/>
      <c r="BD148" s="4"/>
      <c r="BE148" s="4"/>
      <c r="BF148" s="4"/>
      <c r="BG148" s="4"/>
      <c r="BH148" s="4"/>
      <c r="BI148" s="4"/>
      <c r="BJ148" s="4"/>
      <c r="BK148" s="4"/>
      <c r="BL148" s="4"/>
      <c r="BM148" s="10" t="s">
        <v>412</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t="s">
        <v>413</v>
      </c>
      <c r="BB149" s="4"/>
      <c r="BC149" s="4"/>
      <c r="BD149" s="4"/>
      <c r="BE149" s="4"/>
      <c r="BF149" s="4"/>
      <c r="BG149" s="4"/>
      <c r="BH149" s="4"/>
      <c r="BI149" s="4"/>
      <c r="BJ149" s="4"/>
      <c r="BK149" s="4"/>
      <c r="BL149" s="4"/>
      <c r="BM149" s="13" t="s">
        <v>414</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t="s">
        <v>415</v>
      </c>
      <c r="BB150" s="4"/>
      <c r="BC150" s="4"/>
      <c r="BD150" s="4"/>
      <c r="BE150" s="4"/>
      <c r="BF150" s="4"/>
      <c r="BG150" s="4"/>
      <c r="BH150" s="4"/>
      <c r="BI150" s="4"/>
      <c r="BJ150" s="4"/>
      <c r="BK150" s="4"/>
      <c r="BL150" s="4"/>
      <c r="BM150" s="10" t="s">
        <v>416</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t="s">
        <v>417</v>
      </c>
      <c r="BB151" s="4"/>
      <c r="BC151" s="4"/>
      <c r="BD151" s="4"/>
      <c r="BE151" s="4"/>
      <c r="BF151" s="4"/>
      <c r="BG151" s="4"/>
      <c r="BH151" s="4"/>
      <c r="BI151" s="4"/>
      <c r="BJ151" s="4"/>
      <c r="BK151" s="4"/>
      <c r="BL151" s="4"/>
      <c r="BM151" s="10" t="s">
        <v>418</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t="s">
        <v>419</v>
      </c>
      <c r="BB152" s="4"/>
      <c r="BC152" s="4"/>
      <c r="BD152" s="4"/>
      <c r="BE152" s="4"/>
      <c r="BF152" s="4"/>
      <c r="BG152" s="4"/>
      <c r="BH152" s="4"/>
      <c r="BI152" s="4"/>
      <c r="BJ152" s="4"/>
      <c r="BK152" s="4"/>
      <c r="BL152" s="4"/>
      <c r="BM152" s="10" t="s">
        <v>420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t="s">
        <v>421</v>
      </c>
      <c r="BB153" s="4"/>
      <c r="BC153" s="4"/>
      <c r="BD153" s="4"/>
      <c r="BE153" s="4"/>
      <c r="BF153" s="4"/>
      <c r="BG153" s="4"/>
      <c r="BH153" s="4"/>
      <c r="BI153" s="4"/>
      <c r="BJ153" s="4"/>
      <c r="BK153" s="4"/>
      <c r="BL153" s="4"/>
      <c r="BM153" s="10" t="s">
        <v>422</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t="s">
        <v>423</v>
      </c>
      <c r="BB154" s="4"/>
      <c r="BC154" s="4"/>
      <c r="BD154" s="4"/>
      <c r="BE154" s="4"/>
      <c r="BF154" s="4"/>
      <c r="BG154" s="4"/>
      <c r="BH154" s="4"/>
      <c r="BI154" s="4"/>
      <c r="BJ154" s="4"/>
      <c r="BK154" s="4"/>
      <c r="BL154" s="4"/>
      <c r="BM154" s="10" t="s">
        <v>424</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t="s">
        <v>425</v>
      </c>
      <c r="BB155" s="4"/>
      <c r="BC155" s="4"/>
      <c r="BD155" s="4"/>
      <c r="BE155" s="4"/>
      <c r="BF155" s="4"/>
      <c r="BG155" s="4"/>
      <c r="BH155" s="4"/>
      <c r="BI155" s="4"/>
      <c r="BJ155" s="4"/>
      <c r="BK155" s="4"/>
      <c r="BL155" s="4"/>
      <c r="BM155" s="10" t="s">
        <v>426</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t="s">
        <v>427</v>
      </c>
      <c r="BB156" s="4"/>
      <c r="BC156" s="4"/>
      <c r="BD156" s="4"/>
      <c r="BE156" s="4"/>
      <c r="BF156" s="4"/>
      <c r="BG156" s="4"/>
      <c r="BH156" s="4"/>
      <c r="BI156" s="4"/>
      <c r="BJ156" s="4"/>
      <c r="BK156" s="4"/>
      <c r="BL156" s="4"/>
      <c r="BM156" s="10" t="s">
        <v>428</v>
      </c>
      <c r="BN156" s="4"/>
      <c r="BO156" s="4"/>
      <c r="BP156" s="4"/>
      <c r="BQ156" s="4"/>
      <c r="BR156" s="4"/>
      <c r="BS156" s="4"/>
      <c r="BT156" s="4"/>
      <c r="BU156" s="4"/>
      <c r="BV156" s="4"/>
      <c r="BW156" s="4"/>
      <c r="BX156" s="4"/>
      <c r="BY156" s="4"/>
      <c r="BZ156" s="4"/>
      <c r="CA156" s="4"/>
      <c r="CB156" s="4"/>
      <c r="CC156" s="4"/>
      <c r="CD156" s="4"/>
      <c r="CE156" s="4"/>
      <c r="CF156" s="4"/>
      <c r="CG156" s="4"/>
      <c r="CH156" s="4"/>
    </row>
    <row r="157" spans="53:86" ht="15" x14ac:dyDescent="0.25">
      <c r="BA157" s="21" t="s">
        <v>429</v>
      </c>
      <c r="BB157" s="4"/>
      <c r="BC157" s="4"/>
      <c r="BD157" s="4"/>
      <c r="BE157" s="4"/>
      <c r="BF157" s="4"/>
      <c r="BG157" s="4"/>
      <c r="BH157" s="4"/>
      <c r="BI157" s="4"/>
      <c r="BJ157" s="4"/>
      <c r="BK157" s="4"/>
      <c r="BL157" s="4"/>
      <c r="BM157" s="10" t="s">
        <v>430</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t="s">
        <v>431</v>
      </c>
      <c r="BB158" s="4"/>
      <c r="BC158" s="4"/>
      <c r="BD158" s="4"/>
      <c r="BE158" s="4"/>
      <c r="BF158" s="4"/>
      <c r="BG158" s="4"/>
      <c r="BH158" s="4"/>
      <c r="BI158" s="4"/>
      <c r="BJ158" s="4"/>
      <c r="BK158" s="4"/>
      <c r="BL158" s="4"/>
      <c r="BM158" s="10" t="s">
        <v>432</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t="s">
        <v>433</v>
      </c>
      <c r="BB159" s="4"/>
      <c r="BC159" s="4"/>
      <c r="BD159" s="4"/>
      <c r="BE159" s="4"/>
      <c r="BF159" s="4"/>
      <c r="BG159" s="4"/>
      <c r="BH159" s="4"/>
      <c r="BI159" s="4"/>
      <c r="BJ159" s="4"/>
      <c r="BK159" s="4"/>
      <c r="BL159" s="4"/>
      <c r="BM159" s="10" t="s">
        <v>434</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t="s">
        <v>435</v>
      </c>
      <c r="BB160" s="4"/>
      <c r="BC160" s="4"/>
      <c r="BD160" s="4"/>
      <c r="BE160" s="4"/>
      <c r="BF160" s="4"/>
      <c r="BG160" s="4"/>
      <c r="BH160" s="4"/>
      <c r="BI160" s="4"/>
      <c r="BJ160" s="4"/>
      <c r="BK160" s="4"/>
      <c r="BL160" s="4"/>
      <c r="BM160" s="10" t="s">
        <v>436</v>
      </c>
      <c r="BN160" s="4"/>
      <c r="BO160" s="4"/>
      <c r="BP160" s="4"/>
      <c r="BQ160" s="4"/>
      <c r="BR160" s="4"/>
      <c r="BS160" s="4"/>
      <c r="BT160" s="4"/>
      <c r="BU160" s="4"/>
      <c r="BV160" s="4"/>
      <c r="BW160" s="4"/>
      <c r="BX160" s="4"/>
      <c r="BY160" s="4"/>
      <c r="BZ160" s="4"/>
      <c r="CA160" s="4"/>
      <c r="CB160" s="4"/>
      <c r="CC160" s="4"/>
      <c r="CD160" s="4"/>
      <c r="CE160" s="4"/>
      <c r="CF160" s="4"/>
      <c r="CG160" s="4"/>
      <c r="CH160" s="4"/>
    </row>
    <row r="161" spans="53:86" ht="15" x14ac:dyDescent="0.25">
      <c r="BA161" s="21" t="s">
        <v>437</v>
      </c>
      <c r="BB161" s="4"/>
      <c r="BC161" s="4"/>
      <c r="BD161" s="4"/>
      <c r="BE161" s="4"/>
      <c r="BF161" s="4"/>
      <c r="BG161" s="4"/>
      <c r="BH161" s="4"/>
      <c r="BI161" s="4"/>
      <c r="BJ161" s="4"/>
      <c r="BK161" s="4"/>
      <c r="BL161" s="4"/>
      <c r="BM161" s="10" t="s">
        <v>438</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t="s">
        <v>439</v>
      </c>
      <c r="BB162" s="4"/>
      <c r="BC162" s="4"/>
      <c r="BD162" s="4"/>
      <c r="BE162" s="4"/>
      <c r="BF162" s="4"/>
      <c r="BG162" s="4"/>
      <c r="BH162" s="4"/>
      <c r="BI162" s="4"/>
      <c r="BJ162" s="4"/>
      <c r="BK162" s="4"/>
      <c r="BL162" s="4"/>
      <c r="BM162" s="10" t="s">
        <v>440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ht="15" x14ac:dyDescent="0.25">
      <c r="BA163" s="21" t="s">
        <v>441</v>
      </c>
      <c r="BB163" s="4"/>
      <c r="BC163" s="4"/>
      <c r="BD163" s="4"/>
      <c r="BE163" s="4"/>
      <c r="BF163" s="4"/>
      <c r="BG163" s="4"/>
      <c r="BH163" s="4"/>
      <c r="BI163" s="4"/>
      <c r="BJ163" s="4"/>
      <c r="BK163" s="4"/>
      <c r="BL163" s="4"/>
      <c r="BM163" s="10" t="s">
        <v>442</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t="s">
        <v>443</v>
      </c>
      <c r="BB164" s="4"/>
      <c r="BC164" s="4"/>
      <c r="BD164" s="4"/>
      <c r="BE164" s="4"/>
      <c r="BF164" s="4"/>
      <c r="BG164" s="4"/>
      <c r="BH164" s="4"/>
      <c r="BI164" s="4"/>
      <c r="BJ164" s="4"/>
      <c r="BK164" s="4"/>
      <c r="BL164" s="4"/>
      <c r="BM164" s="10" t="s">
        <v>444</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t="s">
        <v>445</v>
      </c>
      <c r="BB165" s="4"/>
      <c r="BC165" s="4"/>
      <c r="BD165" s="4"/>
      <c r="BE165" s="4"/>
      <c r="BF165" s="4"/>
      <c r="BG165" s="4"/>
      <c r="BH165" s="4"/>
      <c r="BI165" s="4"/>
      <c r="BJ165" s="4"/>
      <c r="BK165" s="4"/>
      <c r="BL165" s="4"/>
      <c r="BM165" s="10" t="s">
        <v>446</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t="s">
        <v>447</v>
      </c>
      <c r="BB166" s="4"/>
      <c r="BC166" s="4"/>
      <c r="BD166" s="4"/>
      <c r="BE166" s="4"/>
      <c r="BF166" s="4"/>
      <c r="BG166" s="4"/>
      <c r="BH166" s="4"/>
      <c r="BI166" s="4"/>
      <c r="BJ166" s="4"/>
      <c r="BK166" s="4"/>
      <c r="BL166" s="4"/>
      <c r="BM166" s="10" t="s">
        <v>448</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t="s">
        <v>449</v>
      </c>
      <c r="BB167" s="4"/>
      <c r="BC167" s="4"/>
      <c r="BD167" s="4"/>
      <c r="BE167" s="4"/>
      <c r="BF167" s="4"/>
      <c r="BG167" s="4"/>
      <c r="BH167" s="4"/>
      <c r="BI167" s="4"/>
      <c r="BJ167" s="4"/>
      <c r="BK167" s="4"/>
      <c r="BL167" s="4"/>
      <c r="BM167" s="10" t="s">
        <v>450</v>
      </c>
      <c r="BN167" s="4"/>
      <c r="BO167" s="4"/>
      <c r="BP167" s="4"/>
      <c r="BQ167" s="4"/>
      <c r="BR167" s="4"/>
      <c r="BS167" s="4"/>
      <c r="BT167" s="4"/>
      <c r="BU167" s="4"/>
      <c r="BV167" s="4"/>
      <c r="BW167" s="4"/>
      <c r="BX167" s="4"/>
      <c r="BY167" s="4"/>
      <c r="BZ167" s="4"/>
      <c r="CA167" s="4"/>
      <c r="CB167" s="4"/>
      <c r="CC167" s="4"/>
      <c r="CD167" s="4"/>
      <c r="CE167" s="4"/>
      <c r="CF167" s="4"/>
      <c r="CG167" s="4"/>
      <c r="CH167" s="4"/>
    </row>
    <row r="168" spans="53:86" ht="15" x14ac:dyDescent="0.25">
      <c r="BA168" s="21" t="s">
        <v>451</v>
      </c>
      <c r="BB168" s="4"/>
      <c r="BC168" s="4"/>
      <c r="BD168" s="4"/>
      <c r="BE168" s="4"/>
      <c r="BF168" s="4"/>
      <c r="BG168" s="4"/>
      <c r="BH168" s="4"/>
      <c r="BI168" s="4"/>
      <c r="BJ168" s="4"/>
      <c r="BK168" s="4"/>
      <c r="BL168" s="4"/>
      <c r="BM168" s="10" t="s">
        <v>452</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t="s">
        <v>453</v>
      </c>
      <c r="BB169" s="4"/>
      <c r="BC169" s="4"/>
      <c r="BD169" s="4"/>
      <c r="BE169" s="4"/>
      <c r="BF169" s="4"/>
      <c r="BG169" s="4"/>
      <c r="BH169" s="4"/>
      <c r="BI169" s="4"/>
      <c r="BJ169" s="4"/>
      <c r="BK169" s="4"/>
      <c r="BL169" s="4"/>
      <c r="BM169" s="10" t="s">
        <v>454</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t="s">
        <v>455</v>
      </c>
      <c r="BB170" s="4"/>
      <c r="BC170" s="4"/>
      <c r="BD170" s="4"/>
      <c r="BE170" s="4"/>
      <c r="BF170" s="4"/>
      <c r="BG170" s="4"/>
      <c r="BH170" s="4"/>
      <c r="BI170" s="4"/>
      <c r="BJ170" s="4"/>
      <c r="BK170" s="4"/>
      <c r="BL170" s="4"/>
      <c r="BM170" s="10" t="s">
        <v>456</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t="s">
        <v>457</v>
      </c>
      <c r="BB171" s="4"/>
      <c r="BC171" s="4"/>
      <c r="BD171" s="4"/>
      <c r="BE171" s="4"/>
      <c r="BF171" s="4"/>
      <c r="BG171" s="4"/>
      <c r="BH171" s="4"/>
      <c r="BI171" s="4"/>
      <c r="BJ171" s="4"/>
      <c r="BK171" s="4"/>
      <c r="BL171" s="4"/>
      <c r="BM171" s="10" t="s">
        <v>458</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t="s">
        <v>459</v>
      </c>
      <c r="BB172" s="4"/>
      <c r="BC172" s="4"/>
      <c r="BD172" s="4"/>
      <c r="BE172" s="4"/>
      <c r="BF172" s="4"/>
      <c r="BG172" s="4"/>
      <c r="BH172" s="4"/>
      <c r="BI172" s="4"/>
      <c r="BJ172" s="4"/>
      <c r="BK172" s="4"/>
      <c r="BL172" s="4"/>
      <c r="BM172" s="10" t="s">
        <v>460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t="s">
        <v>461</v>
      </c>
      <c r="BB173" s="4"/>
      <c r="BC173" s="4"/>
      <c r="BD173" s="4"/>
      <c r="BE173" s="4"/>
      <c r="BF173" s="4"/>
      <c r="BG173" s="4"/>
      <c r="BH173" s="4"/>
      <c r="BI173" s="4"/>
      <c r="BJ173" s="4"/>
      <c r="BK173" s="4"/>
      <c r="BL173" s="4"/>
      <c r="BM173" s="10" t="s">
        <v>462</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t="s">
        <v>463</v>
      </c>
      <c r="BB174" s="4"/>
      <c r="BC174" s="4"/>
      <c r="BD174" s="4"/>
      <c r="BE174" s="4"/>
      <c r="BF174" s="4"/>
      <c r="BG174" s="4"/>
      <c r="BH174" s="4"/>
      <c r="BI174" s="4"/>
      <c r="BJ174" s="4"/>
      <c r="BK174" s="4"/>
      <c r="BL174" s="4"/>
      <c r="BM174" s="10" t="s">
        <v>464</v>
      </c>
      <c r="BN174" s="4"/>
      <c r="BO174" s="4"/>
      <c r="BP174" s="4"/>
      <c r="BQ174" s="4"/>
      <c r="BR174" s="4"/>
      <c r="BS174" s="4"/>
      <c r="BT174" s="4"/>
      <c r="BU174" s="4"/>
      <c r="BV174" s="4"/>
      <c r="BW174" s="4"/>
      <c r="BX174" s="4"/>
      <c r="BY174" s="4"/>
      <c r="BZ174" s="4"/>
      <c r="CA174" s="4"/>
      <c r="CB174" s="4"/>
      <c r="CC174" s="4"/>
      <c r="CD174" s="4"/>
      <c r="CE174" s="4"/>
      <c r="CF174" s="4"/>
      <c r="CG174" s="4"/>
      <c r="CH174" s="4"/>
    </row>
    <row r="175" spans="53:86" ht="15" x14ac:dyDescent="0.25">
      <c r="BA175" s="21" t="s">
        <v>465</v>
      </c>
      <c r="BB175" s="4"/>
      <c r="BC175" s="4"/>
      <c r="BD175" s="4"/>
      <c r="BE175" s="4"/>
      <c r="BF175" s="4"/>
      <c r="BG175" s="4"/>
      <c r="BH175" s="4"/>
      <c r="BI175" s="4"/>
      <c r="BJ175" s="4"/>
      <c r="BK175" s="4"/>
      <c r="BL175" s="4"/>
      <c r="BM175" s="10" t="s">
        <v>466</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t="s">
        <v>467</v>
      </c>
      <c r="BB176" s="4"/>
      <c r="BC176" s="4"/>
      <c r="BD176" s="4"/>
      <c r="BE176" s="4"/>
      <c r="BF176" s="4"/>
      <c r="BG176" s="4"/>
      <c r="BH176" s="4"/>
      <c r="BI176" s="4"/>
      <c r="BJ176" s="4"/>
      <c r="BK176" s="4"/>
      <c r="BL176" s="4"/>
      <c r="BM176" s="10" t="s">
        <v>468</v>
      </c>
      <c r="BN176" s="4"/>
      <c r="BO176" s="4"/>
      <c r="BP176" s="4"/>
      <c r="BQ176" s="4"/>
      <c r="BR176" s="4"/>
      <c r="BS176" s="4"/>
      <c r="BT176" s="4"/>
      <c r="BU176" s="4"/>
      <c r="BV176" s="4"/>
      <c r="BW176" s="4"/>
      <c r="BX176" s="4"/>
      <c r="BY176" s="4"/>
      <c r="BZ176" s="4"/>
      <c r="CA176" s="4"/>
      <c r="CB176" s="4"/>
      <c r="CC176" s="4"/>
      <c r="CD176" s="4"/>
      <c r="CE176" s="4"/>
      <c r="CF176" s="4"/>
      <c r="CG176" s="4"/>
      <c r="CH176" s="4"/>
    </row>
    <row r="177" spans="53:86" ht="15" x14ac:dyDescent="0.25">
      <c r="BA177" s="21" t="s">
        <v>469</v>
      </c>
      <c r="BB177" s="4"/>
      <c r="BC177" s="4"/>
      <c r="BD177" s="4"/>
      <c r="BE177" s="4"/>
      <c r="BF177" s="4"/>
      <c r="BG177" s="4"/>
      <c r="BH177" s="4"/>
      <c r="BI177" s="4"/>
      <c r="BJ177" s="4"/>
      <c r="BK177" s="4"/>
      <c r="BL177" s="4"/>
      <c r="BM177" s="10" t="s">
        <v>470</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t="s">
        <v>471</v>
      </c>
      <c r="BB178" s="4"/>
      <c r="BC178" s="4"/>
      <c r="BD178" s="4"/>
      <c r="BE178" s="4"/>
      <c r="BF178" s="4"/>
      <c r="BG178" s="4"/>
      <c r="BH178" s="4"/>
      <c r="BI178" s="4"/>
      <c r="BJ178" s="4"/>
      <c r="BK178" s="4"/>
      <c r="BL178" s="4"/>
      <c r="BM178" s="10" t="s">
        <v>472</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473</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474</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475</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476</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477</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478</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479</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480</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481</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482</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483</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484</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10" t="s">
        <v>485</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10" t="s">
        <v>486</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13" t="s">
        <v>487</v>
      </c>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10" t="s">
        <v>488</v>
      </c>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10" t="s">
        <v>489</v>
      </c>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10" t="s">
        <v>490</v>
      </c>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10" t="s">
        <v>491</v>
      </c>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10" t="s">
        <v>492</v>
      </c>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10" t="s">
        <v>493</v>
      </c>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10" t="s">
        <v>494</v>
      </c>
      <c r="BN200" s="4"/>
      <c r="BO200" s="4"/>
      <c r="BP200" s="4"/>
      <c r="BQ200" s="4"/>
      <c r="BR200" s="4"/>
      <c r="BS200" s="4"/>
      <c r="BT200" s="4"/>
      <c r="BU200" s="4"/>
      <c r="BV200" s="4"/>
      <c r="BW200" s="4"/>
      <c r="BX200" s="4"/>
      <c r="BY200" s="4"/>
      <c r="BZ200" s="4"/>
      <c r="CA200" s="4"/>
      <c r="CB200" s="4"/>
      <c r="CC200" s="4"/>
      <c r="CD200" s="4"/>
      <c r="CE200" s="4"/>
      <c r="CF200" s="4"/>
      <c r="CG200" s="4"/>
      <c r="CH200" s="4"/>
    </row>
    <row r="201" spans="53:86" x14ac:dyDescent="0.2">
      <c r="BA201" s="4"/>
      <c r="BB201" s="4"/>
      <c r="BC201" s="4"/>
      <c r="BD201" s="4"/>
      <c r="BE201" s="4"/>
      <c r="BF201" s="4"/>
      <c r="BG201" s="4"/>
      <c r="BH201" s="4"/>
      <c r="BI201" s="4"/>
      <c r="BJ201" s="4"/>
      <c r="BK201" s="4"/>
      <c r="BL201" s="4"/>
      <c r="BM201" s="10" t="s">
        <v>495</v>
      </c>
      <c r="BN201" s="4"/>
      <c r="BO201" s="4"/>
      <c r="BP201" s="4"/>
      <c r="BQ201" s="4"/>
      <c r="BR201" s="4"/>
      <c r="BS201" s="4"/>
      <c r="BT201" s="4"/>
      <c r="BU201" s="4"/>
      <c r="BV201" s="4"/>
      <c r="BW201" s="4"/>
      <c r="BX201" s="4"/>
      <c r="BY201" s="4"/>
      <c r="BZ201" s="4"/>
      <c r="CA201" s="4"/>
      <c r="CB201" s="4"/>
      <c r="CC201" s="4"/>
      <c r="CD201" s="4"/>
      <c r="CE201" s="4"/>
      <c r="CF201" s="4"/>
      <c r="CG201" s="4"/>
      <c r="CH201" s="4"/>
    </row>
    <row r="202" spans="53:86" x14ac:dyDescent="0.2">
      <c r="BA202" s="4"/>
      <c r="BB202" s="4"/>
      <c r="BC202" s="4"/>
      <c r="BD202" s="4"/>
      <c r="BE202" s="4"/>
      <c r="BF202" s="4"/>
      <c r="BG202" s="4"/>
      <c r="BH202" s="4"/>
      <c r="BI202" s="4"/>
      <c r="BJ202" s="4"/>
      <c r="BK202" s="4"/>
      <c r="BL202" s="4"/>
      <c r="BM202" s="10" t="s">
        <v>496</v>
      </c>
      <c r="BN202" s="4"/>
      <c r="BO202" s="4"/>
      <c r="BP202" s="4"/>
      <c r="BQ202" s="4"/>
      <c r="BR202" s="4"/>
      <c r="BS202" s="4"/>
      <c r="BT202" s="4"/>
      <c r="BU202" s="4"/>
      <c r="BV202" s="4"/>
      <c r="BW202" s="4"/>
      <c r="BX202" s="4"/>
      <c r="BY202" s="4"/>
      <c r="BZ202" s="4"/>
      <c r="CA202" s="4"/>
      <c r="CB202" s="4"/>
      <c r="CC202" s="4"/>
      <c r="CD202" s="4"/>
      <c r="CE202" s="4"/>
      <c r="CF202" s="4"/>
      <c r="CG202" s="4"/>
      <c r="CH202" s="4"/>
    </row>
    <row r="203" spans="53:86" x14ac:dyDescent="0.2">
      <c r="BA203" s="4"/>
      <c r="BB203" s="4"/>
      <c r="BC203" s="4"/>
      <c r="BD203" s="4"/>
      <c r="BE203" s="4"/>
      <c r="BF203" s="4"/>
      <c r="BG203" s="4"/>
      <c r="BH203" s="4"/>
      <c r="BI203" s="4"/>
      <c r="BJ203" s="4"/>
      <c r="BK203" s="4"/>
      <c r="BL203" s="4"/>
      <c r="BM203" s="10" t="s">
        <v>497</v>
      </c>
      <c r="BN203" s="4"/>
      <c r="BO203" s="4"/>
      <c r="BP203" s="4"/>
      <c r="BQ203" s="4"/>
      <c r="BR203" s="4"/>
      <c r="BS203" s="4"/>
      <c r="BT203" s="4"/>
      <c r="BU203" s="4"/>
      <c r="BV203" s="4"/>
      <c r="BW203" s="4"/>
      <c r="BX203" s="4"/>
      <c r="BY203" s="4"/>
      <c r="BZ203" s="4"/>
      <c r="CA203" s="4"/>
      <c r="CB203" s="4"/>
      <c r="CC203" s="4"/>
      <c r="CD203" s="4"/>
      <c r="CE203" s="4"/>
      <c r="CF203" s="4"/>
      <c r="CG203" s="4"/>
      <c r="CH203" s="4"/>
    </row>
    <row r="204" spans="53:86" x14ac:dyDescent="0.2">
      <c r="BA204" s="4"/>
      <c r="BB204" s="4"/>
      <c r="BC204" s="4"/>
      <c r="BD204" s="4"/>
      <c r="BE204" s="4"/>
      <c r="BF204" s="4"/>
      <c r="BG204" s="4"/>
      <c r="BH204" s="4"/>
      <c r="BI204" s="4"/>
      <c r="BJ204" s="4"/>
      <c r="BK204" s="4"/>
      <c r="BL204" s="4"/>
      <c r="BM204" s="10" t="s">
        <v>498</v>
      </c>
      <c r="BN204" s="4"/>
      <c r="BO204" s="4"/>
      <c r="BP204" s="4"/>
      <c r="BQ204" s="4"/>
      <c r="BR204" s="4"/>
      <c r="BS204" s="4"/>
      <c r="BT204" s="4"/>
      <c r="BU204" s="4"/>
      <c r="BV204" s="4"/>
      <c r="BW204" s="4"/>
      <c r="BX204" s="4"/>
      <c r="BY204" s="4"/>
      <c r="BZ204" s="4"/>
      <c r="CA204" s="4"/>
      <c r="CB204" s="4"/>
      <c r="CC204" s="4"/>
      <c r="CD204" s="4"/>
      <c r="CE204" s="4"/>
      <c r="CF204" s="4"/>
      <c r="CG204" s="4"/>
      <c r="CH204" s="4"/>
    </row>
    <row r="205" spans="53:86" x14ac:dyDescent="0.2">
      <c r="BA205" s="4"/>
      <c r="BB205" s="4"/>
      <c r="BC205" s="4"/>
      <c r="BD205" s="4"/>
      <c r="BE205" s="4"/>
      <c r="BF205" s="4"/>
      <c r="BG205" s="4"/>
      <c r="BH205" s="4"/>
      <c r="BI205" s="4"/>
      <c r="BJ205" s="4"/>
      <c r="BK205" s="4"/>
      <c r="BL205" s="4"/>
      <c r="BM205" s="10" t="s">
        <v>499</v>
      </c>
      <c r="BN205" s="4"/>
      <c r="BO205" s="4"/>
      <c r="BP205" s="4"/>
      <c r="BQ205" s="4"/>
      <c r="BR205" s="4"/>
      <c r="BS205" s="4"/>
      <c r="BT205" s="4"/>
      <c r="BU205" s="4"/>
      <c r="BV205" s="4"/>
      <c r="BW205" s="4"/>
      <c r="BX205" s="4"/>
      <c r="BY205" s="4"/>
      <c r="BZ205" s="4"/>
      <c r="CA205" s="4"/>
      <c r="CB205" s="4"/>
      <c r="CC205" s="4"/>
      <c r="CD205" s="4"/>
      <c r="CE205" s="4"/>
      <c r="CF205" s="4"/>
      <c r="CG205" s="4"/>
      <c r="CH205" s="4"/>
    </row>
    <row r="206" spans="53:86" x14ac:dyDescent="0.2">
      <c r="BA206" s="4"/>
      <c r="BB206" s="4"/>
      <c r="BC206" s="4"/>
      <c r="BD206" s="4"/>
      <c r="BE206" s="4"/>
      <c r="BF206" s="4"/>
      <c r="BG206" s="4"/>
      <c r="BH206" s="4"/>
      <c r="BI206" s="4"/>
      <c r="BJ206" s="4"/>
      <c r="BK206" s="4"/>
      <c r="BL206" s="4"/>
      <c r="BM206" s="10" t="s">
        <v>500</v>
      </c>
      <c r="BN206" s="4"/>
      <c r="BO206" s="4"/>
      <c r="BP206" s="4"/>
      <c r="BQ206" s="4"/>
      <c r="BR206" s="4"/>
      <c r="BS206" s="4"/>
      <c r="BT206" s="4"/>
      <c r="BU206" s="4"/>
      <c r="BV206" s="4"/>
      <c r="BW206" s="4"/>
      <c r="BX206" s="4"/>
      <c r="BY206" s="4"/>
      <c r="BZ206" s="4"/>
      <c r="CA206" s="4"/>
      <c r="CB206" s="4"/>
      <c r="CC206" s="4"/>
      <c r="CD206" s="4"/>
      <c r="CE206" s="4"/>
      <c r="CF206" s="4"/>
      <c r="CG206" s="4"/>
      <c r="CH206" s="4"/>
    </row>
    <row r="207" spans="53:86" x14ac:dyDescent="0.2">
      <c r="BA207" s="4"/>
      <c r="BB207" s="4"/>
      <c r="BC207" s="4"/>
      <c r="BD207" s="4"/>
      <c r="BE207" s="4"/>
      <c r="BF207" s="4"/>
      <c r="BG207" s="4"/>
      <c r="BH207" s="4"/>
      <c r="BI207" s="4"/>
      <c r="BJ207" s="4"/>
      <c r="BK207" s="4"/>
      <c r="BL207" s="4"/>
      <c r="BM207" s="10" t="s">
        <v>501</v>
      </c>
      <c r="BN207" s="4"/>
      <c r="BO207" s="4"/>
      <c r="BP207" s="4"/>
      <c r="BQ207" s="4"/>
      <c r="BR207" s="4"/>
      <c r="BS207" s="4"/>
      <c r="BT207" s="4"/>
      <c r="BU207" s="4"/>
      <c r="BV207" s="4"/>
      <c r="BW207" s="4"/>
      <c r="BX207" s="4"/>
      <c r="BY207" s="4"/>
      <c r="BZ207" s="4"/>
      <c r="CA207" s="4"/>
      <c r="CB207" s="4"/>
      <c r="CC207" s="4"/>
      <c r="CD207" s="4"/>
      <c r="CE207" s="4"/>
      <c r="CF207" s="4"/>
      <c r="CG207" s="4"/>
      <c r="CH207" s="4"/>
    </row>
    <row r="208" spans="53:86" x14ac:dyDescent="0.2">
      <c r="BA208" s="4"/>
      <c r="BB208" s="4"/>
      <c r="BC208" s="4"/>
      <c r="BD208" s="4"/>
      <c r="BE208" s="4"/>
      <c r="BF208" s="4"/>
      <c r="BG208" s="4"/>
      <c r="BH208" s="4"/>
      <c r="BI208" s="4"/>
      <c r="BJ208" s="4"/>
      <c r="BK208" s="4"/>
      <c r="BL208" s="4"/>
      <c r="BM208" s="10" t="s">
        <v>502</v>
      </c>
      <c r="BN208" s="4"/>
      <c r="BO208" s="4"/>
      <c r="BP208" s="4"/>
      <c r="BQ208" s="4"/>
      <c r="BR208" s="4"/>
      <c r="BS208" s="4"/>
      <c r="BT208" s="4"/>
      <c r="BU208" s="4"/>
      <c r="BV208" s="4"/>
      <c r="BW208" s="4"/>
      <c r="BX208" s="4"/>
      <c r="BY208" s="4"/>
      <c r="BZ208" s="4"/>
      <c r="CA208" s="4"/>
      <c r="CB208" s="4"/>
      <c r="CC208" s="4"/>
      <c r="CD208" s="4"/>
      <c r="CE208" s="4"/>
      <c r="CF208" s="4"/>
      <c r="CG208" s="4"/>
      <c r="CH208" s="4"/>
    </row>
    <row r="209" spans="53:86" x14ac:dyDescent="0.2">
      <c r="BA209" s="4"/>
      <c r="BB209" s="4"/>
      <c r="BC209" s="4"/>
      <c r="BD209" s="4"/>
      <c r="BE209" s="4"/>
      <c r="BF209" s="4"/>
      <c r="BG209" s="4"/>
      <c r="BH209" s="4"/>
      <c r="BI209" s="4"/>
      <c r="BJ209" s="4"/>
      <c r="BK209" s="4"/>
      <c r="BL209" s="4"/>
      <c r="BM209" s="10" t="s">
        <v>503</v>
      </c>
      <c r="BN209" s="4"/>
      <c r="BO209" s="4"/>
      <c r="BP209" s="4"/>
      <c r="BQ209" s="4"/>
      <c r="BR209" s="4"/>
      <c r="BS209" s="4"/>
      <c r="BT209" s="4"/>
      <c r="BU209" s="4"/>
      <c r="BV209" s="4"/>
      <c r="BW209" s="4"/>
      <c r="BX209" s="4"/>
      <c r="BY209" s="4"/>
      <c r="BZ209" s="4"/>
      <c r="CA209" s="4"/>
      <c r="CB209" s="4"/>
      <c r="CC209" s="4"/>
      <c r="CD209" s="4"/>
      <c r="CE209" s="4"/>
      <c r="CF209" s="4"/>
      <c r="CG209" s="4"/>
      <c r="CH209" s="4"/>
    </row>
    <row r="210" spans="53:86" x14ac:dyDescent="0.2">
      <c r="BA210" s="4"/>
      <c r="BB210" s="4"/>
      <c r="BC210" s="4"/>
      <c r="BD210" s="4"/>
      <c r="BE210" s="4"/>
      <c r="BF210" s="4"/>
      <c r="BG210" s="4"/>
      <c r="BH210" s="4"/>
      <c r="BI210" s="4"/>
      <c r="BJ210" s="4"/>
      <c r="BK210" s="4"/>
      <c r="BL210" s="4"/>
      <c r="BM210" s="10" t="s">
        <v>504</v>
      </c>
      <c r="BN210" s="4"/>
      <c r="BO210" s="4"/>
      <c r="BP210" s="4"/>
      <c r="BQ210" s="4"/>
      <c r="BR210" s="4"/>
      <c r="BS210" s="4"/>
      <c r="BT210" s="4"/>
      <c r="BU210" s="4"/>
      <c r="BV210" s="4"/>
      <c r="BW210" s="4"/>
      <c r="BX210" s="4"/>
      <c r="BY210" s="4"/>
      <c r="BZ210" s="4"/>
      <c r="CA210" s="4"/>
      <c r="CB210" s="4"/>
      <c r="CC210" s="4"/>
      <c r="CD210" s="4"/>
      <c r="CE210" s="4"/>
      <c r="CF210" s="4"/>
      <c r="CG210" s="4"/>
      <c r="CH210" s="4"/>
    </row>
    <row r="211" spans="53:86" x14ac:dyDescent="0.2">
      <c r="BA211" s="4"/>
      <c r="BB211" s="4"/>
      <c r="BC211" s="4"/>
      <c r="BD211" s="4"/>
      <c r="BE211" s="4"/>
      <c r="BF211" s="4"/>
      <c r="BG211" s="4"/>
      <c r="BH211" s="4"/>
      <c r="BI211" s="4"/>
      <c r="BJ211" s="4"/>
      <c r="BK211" s="4"/>
      <c r="BL211" s="4"/>
      <c r="BM211" s="10" t="s">
        <v>505</v>
      </c>
      <c r="BN211" s="4"/>
      <c r="BO211" s="4"/>
      <c r="BP211" s="4"/>
      <c r="BQ211" s="4"/>
      <c r="BR211" s="4"/>
      <c r="BS211" s="4"/>
      <c r="BT211" s="4"/>
      <c r="BU211" s="4"/>
      <c r="BV211" s="4"/>
      <c r="BW211" s="4"/>
      <c r="BX211" s="4"/>
      <c r="BY211" s="4"/>
      <c r="BZ211" s="4"/>
      <c r="CA211" s="4"/>
      <c r="CB211" s="4"/>
      <c r="CC211" s="4"/>
      <c r="CD211" s="4"/>
      <c r="CE211" s="4"/>
      <c r="CF211" s="4"/>
      <c r="CG211" s="4"/>
      <c r="CH211" s="4"/>
    </row>
    <row r="212" spans="53:86" x14ac:dyDescent="0.2">
      <c r="BA212" s="4"/>
      <c r="BB212" s="4"/>
      <c r="BC212" s="4"/>
      <c r="BD212" s="4"/>
      <c r="BE212" s="4"/>
      <c r="BF212" s="4"/>
      <c r="BG212" s="4"/>
      <c r="BH212" s="4"/>
      <c r="BI212" s="4"/>
      <c r="BJ212" s="4"/>
      <c r="BK212" s="4"/>
      <c r="BL212" s="4"/>
      <c r="BM212" s="10" t="s">
        <v>506</v>
      </c>
      <c r="BN212" s="4"/>
      <c r="BO212" s="4"/>
      <c r="BP212" s="4"/>
      <c r="BQ212" s="4"/>
      <c r="BR212" s="4"/>
      <c r="BS212" s="4"/>
      <c r="BT212" s="4"/>
      <c r="BU212" s="4"/>
      <c r="BV212" s="4"/>
      <c r="BW212" s="4"/>
      <c r="BX212" s="4"/>
      <c r="BY212" s="4"/>
      <c r="BZ212" s="4"/>
      <c r="CA212" s="4"/>
      <c r="CB212" s="4"/>
      <c r="CC212" s="4"/>
      <c r="CD212" s="4"/>
      <c r="CE212" s="4"/>
      <c r="CF212" s="4"/>
      <c r="CG212" s="4"/>
      <c r="CH212" s="4"/>
    </row>
    <row r="213" spans="53:86" x14ac:dyDescent="0.2">
      <c r="BA213" s="4"/>
      <c r="BB213" s="4"/>
      <c r="BC213" s="4"/>
      <c r="BD213" s="4"/>
      <c r="BE213" s="4"/>
      <c r="BF213" s="4"/>
      <c r="BG213" s="4"/>
      <c r="BH213" s="4"/>
      <c r="BI213" s="4"/>
      <c r="BJ213" s="4"/>
      <c r="BK213" s="4"/>
      <c r="BL213" s="4"/>
      <c r="BM213" s="10" t="s">
        <v>507</v>
      </c>
      <c r="BN213" s="4"/>
      <c r="BO213" s="4"/>
      <c r="BP213" s="4"/>
      <c r="BQ213" s="4"/>
      <c r="BR213" s="4"/>
      <c r="BS213" s="4"/>
      <c r="BT213" s="4"/>
      <c r="BU213" s="4"/>
      <c r="BV213" s="4"/>
      <c r="BW213" s="4"/>
      <c r="BX213" s="4"/>
      <c r="BY213" s="4"/>
      <c r="BZ213" s="4"/>
      <c r="CA213" s="4"/>
      <c r="CB213" s="4"/>
      <c r="CC213" s="4"/>
      <c r="CD213" s="4"/>
      <c r="CE213" s="4"/>
      <c r="CF213" s="4"/>
      <c r="CG213" s="4"/>
      <c r="CH213" s="4"/>
    </row>
    <row r="214" spans="53:86" x14ac:dyDescent="0.2">
      <c r="BA214" s="4"/>
      <c r="BB214" s="4"/>
      <c r="BC214" s="4"/>
      <c r="BD214" s="4"/>
      <c r="BE214" s="4"/>
      <c r="BF214" s="4"/>
      <c r="BG214" s="4"/>
      <c r="BH214" s="4"/>
      <c r="BI214" s="4"/>
      <c r="BJ214" s="4"/>
      <c r="BK214" s="4"/>
      <c r="BL214" s="4"/>
      <c r="BM214" s="10" t="s">
        <v>508</v>
      </c>
      <c r="BN214" s="4"/>
      <c r="BO214" s="4"/>
      <c r="BP214" s="4"/>
      <c r="BQ214" s="4"/>
      <c r="BR214" s="4"/>
      <c r="BS214" s="4"/>
      <c r="BT214" s="4"/>
      <c r="BU214" s="4"/>
      <c r="BV214" s="4"/>
      <c r="BW214" s="4"/>
      <c r="BX214" s="4"/>
      <c r="BY214" s="4"/>
      <c r="BZ214" s="4"/>
      <c r="CA214" s="4"/>
      <c r="CB214" s="4"/>
      <c r="CC214" s="4"/>
      <c r="CD214" s="4"/>
      <c r="CE214" s="4"/>
      <c r="CF214" s="4"/>
      <c r="CG214" s="4"/>
      <c r="CH214" s="4"/>
    </row>
    <row r="215" spans="53:86" x14ac:dyDescent="0.2">
      <c r="BA215" s="4"/>
      <c r="BB215" s="4"/>
      <c r="BC215" s="4"/>
      <c r="BD215" s="4"/>
      <c r="BE215" s="4"/>
      <c r="BF215" s="4"/>
      <c r="BG215" s="4"/>
      <c r="BH215" s="4"/>
      <c r="BI215" s="4"/>
      <c r="BJ215" s="4"/>
      <c r="BK215" s="4"/>
      <c r="BL215" s="4"/>
      <c r="BM215" s="10" t="s">
        <v>509</v>
      </c>
      <c r="BN215" s="4"/>
      <c r="BO215" s="4"/>
      <c r="BP215" s="4"/>
      <c r="BQ215" s="4"/>
      <c r="BR215" s="4"/>
      <c r="BS215" s="4"/>
      <c r="BT215" s="4"/>
      <c r="BU215" s="4"/>
      <c r="BV215" s="4"/>
      <c r="BW215" s="4"/>
      <c r="BX215" s="4"/>
      <c r="BY215" s="4"/>
      <c r="BZ215" s="4"/>
      <c r="CA215" s="4"/>
      <c r="CB215" s="4"/>
      <c r="CC215" s="4"/>
      <c r="CD215" s="4"/>
      <c r="CE215" s="4"/>
      <c r="CF215" s="4"/>
      <c r="CG215" s="4"/>
      <c r="CH215" s="4"/>
    </row>
    <row r="216" spans="53:86" x14ac:dyDescent="0.2">
      <c r="BA216" s="4"/>
      <c r="BB216" s="4"/>
      <c r="BC216" s="4"/>
      <c r="BD216" s="4"/>
      <c r="BE216" s="4"/>
      <c r="BF216" s="4"/>
      <c r="BG216" s="4"/>
      <c r="BH216" s="4"/>
      <c r="BI216" s="4"/>
      <c r="BJ216" s="4"/>
      <c r="BK216" s="4"/>
      <c r="BL216" s="4"/>
      <c r="BM216" s="13" t="s">
        <v>510</v>
      </c>
      <c r="BN216" s="4"/>
      <c r="BO216" s="4"/>
      <c r="BP216" s="4"/>
      <c r="BQ216" s="4"/>
      <c r="BR216" s="4"/>
      <c r="BS216" s="4"/>
      <c r="BT216" s="4"/>
      <c r="BU216" s="4"/>
      <c r="BV216" s="4"/>
      <c r="BW216" s="4"/>
      <c r="BX216" s="4"/>
      <c r="BY216" s="4"/>
      <c r="BZ216" s="4"/>
      <c r="CA216" s="4"/>
      <c r="CB216" s="4"/>
      <c r="CC216" s="4"/>
      <c r="CD216" s="4"/>
      <c r="CE216" s="4"/>
      <c r="CF216" s="4"/>
      <c r="CG216" s="4"/>
      <c r="CH216" s="4"/>
    </row>
    <row r="217" spans="53:86" x14ac:dyDescent="0.2">
      <c r="BA217" s="4"/>
      <c r="BB217" s="4"/>
      <c r="BC217" s="4"/>
      <c r="BD217" s="4"/>
      <c r="BE217" s="4"/>
      <c r="BF217" s="4"/>
      <c r="BG217" s="4"/>
      <c r="BH217" s="4"/>
      <c r="BI217" s="4"/>
      <c r="BJ217" s="4"/>
      <c r="BK217" s="4"/>
      <c r="BL217" s="4"/>
      <c r="BM217" s="10" t="s">
        <v>511</v>
      </c>
      <c r="BN217" s="4"/>
      <c r="BO217" s="4"/>
      <c r="BP217" s="4"/>
      <c r="BQ217" s="4"/>
      <c r="BR217" s="4"/>
      <c r="BS217" s="4"/>
      <c r="BT217" s="4"/>
      <c r="BU217" s="4"/>
      <c r="BV217" s="4"/>
      <c r="BW217" s="4"/>
      <c r="BX217" s="4"/>
      <c r="BY217" s="4"/>
      <c r="BZ217" s="4"/>
      <c r="CA217" s="4"/>
      <c r="CB217" s="4"/>
      <c r="CC217" s="4"/>
      <c r="CD217" s="4"/>
      <c r="CE217" s="4"/>
      <c r="CF217" s="4"/>
      <c r="CG217" s="4"/>
      <c r="CH217" s="4"/>
    </row>
    <row r="218" spans="53:86" x14ac:dyDescent="0.2">
      <c r="BA218" s="4"/>
      <c r="BB218" s="4"/>
      <c r="BC218" s="4"/>
      <c r="BD218" s="4"/>
      <c r="BE218" s="4"/>
      <c r="BF218" s="4"/>
      <c r="BG218" s="4"/>
      <c r="BH218" s="4"/>
      <c r="BI218" s="4"/>
      <c r="BJ218" s="4"/>
      <c r="BK218" s="4"/>
      <c r="BL218" s="4"/>
      <c r="BM218" s="13" t="s">
        <v>512</v>
      </c>
      <c r="BN218" s="4"/>
      <c r="BO218" s="4"/>
      <c r="BP218" s="4"/>
      <c r="BQ218" s="4"/>
      <c r="BR218" s="4"/>
      <c r="BS218" s="4"/>
      <c r="BT218" s="4"/>
      <c r="BU218" s="4"/>
      <c r="BV218" s="4"/>
      <c r="BW218" s="4"/>
      <c r="BX218" s="4"/>
      <c r="BY218" s="4"/>
      <c r="BZ218" s="4"/>
      <c r="CA218" s="4"/>
      <c r="CB218" s="4"/>
      <c r="CC218" s="4"/>
      <c r="CD218" s="4"/>
      <c r="CE218" s="4"/>
      <c r="CF218" s="4"/>
      <c r="CG218" s="4"/>
      <c r="CH218" s="4"/>
    </row>
    <row r="219" spans="53:86" x14ac:dyDescent="0.2">
      <c r="BA219" s="4"/>
      <c r="BB219" s="4"/>
      <c r="BC219" s="4"/>
      <c r="BD219" s="4"/>
      <c r="BE219" s="4"/>
      <c r="BF219" s="4"/>
      <c r="BG219" s="4"/>
      <c r="BH219" s="4"/>
      <c r="BI219" s="4"/>
      <c r="BJ219" s="4"/>
      <c r="BK219" s="4"/>
      <c r="BL219" s="4"/>
      <c r="BM219" s="10" t="s">
        <v>513</v>
      </c>
      <c r="BN219" s="4"/>
      <c r="BO219" s="4"/>
      <c r="BP219" s="4"/>
      <c r="BQ219" s="4"/>
      <c r="BR219" s="4"/>
      <c r="BS219" s="4"/>
      <c r="BT219" s="4"/>
      <c r="BU219" s="4"/>
      <c r="BV219" s="4"/>
      <c r="BW219" s="4"/>
      <c r="BX219" s="4"/>
      <c r="BY219" s="4"/>
      <c r="BZ219" s="4"/>
      <c r="CA219" s="4"/>
      <c r="CB219" s="4"/>
      <c r="CC219" s="4"/>
      <c r="CD219" s="4"/>
      <c r="CE219" s="4"/>
      <c r="CF219" s="4"/>
      <c r="CG219" s="4"/>
      <c r="CH219" s="4"/>
    </row>
    <row r="220" spans="53:86" x14ac:dyDescent="0.2">
      <c r="BA220" s="4"/>
      <c r="BB220" s="4"/>
      <c r="BC220" s="4"/>
      <c r="BD220" s="4"/>
      <c r="BE220" s="4"/>
      <c r="BF220" s="4"/>
      <c r="BG220" s="4"/>
      <c r="BH220" s="4"/>
      <c r="BI220" s="4"/>
      <c r="BJ220" s="4"/>
      <c r="BK220" s="4"/>
      <c r="BL220" s="4"/>
      <c r="BM220" s="10" t="s">
        <v>514</v>
      </c>
      <c r="BN220" s="4"/>
      <c r="BO220" s="4"/>
      <c r="BP220" s="4"/>
      <c r="BQ220" s="4"/>
      <c r="BR220" s="4"/>
      <c r="BS220" s="4"/>
      <c r="BT220" s="4"/>
      <c r="BU220" s="4"/>
      <c r="BV220" s="4"/>
      <c r="BW220" s="4"/>
      <c r="BX220" s="4"/>
      <c r="BY220" s="4"/>
      <c r="BZ220" s="4"/>
      <c r="CA220" s="4"/>
      <c r="CB220" s="4"/>
      <c r="CC220" s="4"/>
      <c r="CD220" s="4"/>
      <c r="CE220" s="4"/>
      <c r="CF220" s="4"/>
      <c r="CG220" s="4"/>
      <c r="CH220" s="4"/>
    </row>
    <row r="221" spans="53:86" x14ac:dyDescent="0.2">
      <c r="BA221" s="4"/>
      <c r="BB221" s="4"/>
      <c r="BC221" s="4"/>
      <c r="BD221" s="4"/>
      <c r="BE221" s="4"/>
      <c r="BF221" s="4"/>
      <c r="BG221" s="4"/>
      <c r="BH221" s="4"/>
      <c r="BI221" s="4"/>
      <c r="BJ221" s="4"/>
      <c r="BK221" s="4"/>
      <c r="BL221" s="4"/>
      <c r="BM221" s="10" t="s">
        <v>515</v>
      </c>
      <c r="BN221" s="4"/>
      <c r="BO221" s="4"/>
      <c r="BP221" s="4"/>
      <c r="BQ221" s="4"/>
      <c r="BR221" s="4"/>
      <c r="BS221" s="4"/>
      <c r="BT221" s="4"/>
      <c r="BU221" s="4"/>
      <c r="BV221" s="4"/>
      <c r="BW221" s="4"/>
      <c r="BX221" s="4"/>
      <c r="BY221" s="4"/>
      <c r="BZ221" s="4"/>
      <c r="CA221" s="4"/>
      <c r="CB221" s="4"/>
      <c r="CC221" s="4"/>
      <c r="CD221" s="4"/>
      <c r="CE221" s="4"/>
      <c r="CF221" s="4"/>
      <c r="CG221" s="4"/>
      <c r="CH221" s="4"/>
    </row>
    <row r="222" spans="53:86" x14ac:dyDescent="0.2">
      <c r="BA222" s="4"/>
      <c r="BB222" s="4"/>
      <c r="BC222" s="4"/>
      <c r="BD222" s="4"/>
      <c r="BE222" s="4"/>
      <c r="BF222" s="4"/>
      <c r="BG222" s="4"/>
      <c r="BH222" s="4"/>
      <c r="BI222" s="4"/>
      <c r="BJ222" s="4"/>
      <c r="BK222" s="4"/>
      <c r="BL222" s="4"/>
      <c r="BM222" s="10" t="s">
        <v>516</v>
      </c>
      <c r="BN222" s="4"/>
      <c r="BO222" s="4"/>
      <c r="BP222" s="4"/>
      <c r="BQ222" s="4"/>
      <c r="BR222" s="4"/>
      <c r="BS222" s="4"/>
      <c r="BT222" s="4"/>
      <c r="BU222" s="4"/>
      <c r="BV222" s="4"/>
      <c r="BW222" s="4"/>
      <c r="BX222" s="4"/>
      <c r="BY222" s="4"/>
      <c r="BZ222" s="4"/>
      <c r="CA222" s="4"/>
      <c r="CB222" s="4"/>
      <c r="CC222" s="4"/>
      <c r="CD222" s="4"/>
      <c r="CE222" s="4"/>
      <c r="CF222" s="4"/>
      <c r="CG222" s="4"/>
      <c r="CH222" s="4"/>
    </row>
    <row r="223" spans="53:86" x14ac:dyDescent="0.2">
      <c r="BA223" s="4"/>
      <c r="BB223" s="4"/>
      <c r="BC223" s="4"/>
      <c r="BD223" s="4"/>
      <c r="BE223" s="4"/>
      <c r="BF223" s="4"/>
      <c r="BG223" s="4"/>
      <c r="BH223" s="4"/>
      <c r="BI223" s="4"/>
      <c r="BJ223" s="4"/>
      <c r="BK223" s="4"/>
      <c r="BL223" s="4"/>
      <c r="BM223" s="10" t="s">
        <v>517</v>
      </c>
      <c r="BN223" s="4"/>
      <c r="BO223" s="4"/>
      <c r="BP223" s="4"/>
      <c r="BQ223" s="4"/>
      <c r="BR223" s="4"/>
      <c r="BS223" s="4"/>
      <c r="BT223" s="4"/>
      <c r="BU223" s="4"/>
      <c r="BV223" s="4"/>
      <c r="BW223" s="4"/>
      <c r="BX223" s="4"/>
      <c r="BY223" s="4"/>
      <c r="BZ223" s="4"/>
      <c r="CA223" s="4"/>
      <c r="CB223" s="4"/>
      <c r="CC223" s="4"/>
      <c r="CD223" s="4"/>
      <c r="CE223" s="4"/>
      <c r="CF223" s="4"/>
      <c r="CG223" s="4"/>
      <c r="CH223" s="4"/>
    </row>
    <row r="224" spans="53:86" x14ac:dyDescent="0.2">
      <c r="BA224" s="4"/>
      <c r="BB224" s="4"/>
      <c r="BC224" s="4"/>
      <c r="BD224" s="4"/>
      <c r="BE224" s="4"/>
      <c r="BF224" s="4"/>
      <c r="BG224" s="4"/>
      <c r="BH224" s="4"/>
      <c r="BI224" s="4"/>
      <c r="BJ224" s="4"/>
      <c r="BK224" s="4"/>
      <c r="BL224" s="4"/>
      <c r="BM224" s="10" t="s">
        <v>518</v>
      </c>
      <c r="BN224" s="4"/>
      <c r="BO224" s="4"/>
      <c r="BP224" s="4"/>
      <c r="BQ224" s="4"/>
      <c r="BR224" s="4"/>
      <c r="BS224" s="4"/>
      <c r="BT224" s="4"/>
      <c r="BU224" s="4"/>
      <c r="BV224" s="4"/>
      <c r="BW224" s="4"/>
      <c r="BX224" s="4"/>
      <c r="BY224" s="4"/>
      <c r="BZ224" s="4"/>
      <c r="CA224" s="4"/>
      <c r="CB224" s="4"/>
      <c r="CC224" s="4"/>
      <c r="CD224" s="4"/>
      <c r="CE224" s="4"/>
      <c r="CF224" s="4"/>
      <c r="CG224" s="4"/>
      <c r="CH224" s="4"/>
    </row>
    <row r="225" spans="53:86" x14ac:dyDescent="0.2">
      <c r="BA225" s="4"/>
      <c r="BB225" s="4"/>
      <c r="BC225" s="4"/>
      <c r="BD225" s="4"/>
      <c r="BE225" s="4"/>
      <c r="BF225" s="4"/>
      <c r="BG225" s="4"/>
      <c r="BH225" s="4"/>
      <c r="BI225" s="4"/>
      <c r="BJ225" s="4"/>
      <c r="BK225" s="4"/>
      <c r="BL225" s="4"/>
      <c r="BM225" s="10" t="s">
        <v>519</v>
      </c>
      <c r="BN225" s="4"/>
      <c r="BO225" s="4"/>
      <c r="BP225" s="4"/>
      <c r="BQ225" s="4"/>
      <c r="BR225" s="4"/>
      <c r="BS225" s="4"/>
      <c r="BT225" s="4"/>
      <c r="BU225" s="4"/>
      <c r="BV225" s="4"/>
      <c r="BW225" s="4"/>
      <c r="BX225" s="4"/>
      <c r="BY225" s="4"/>
      <c r="BZ225" s="4"/>
      <c r="CA225" s="4"/>
      <c r="CB225" s="4"/>
      <c r="CC225" s="4"/>
      <c r="CD225" s="4"/>
      <c r="CE225" s="4"/>
      <c r="CF225" s="4"/>
      <c r="CG225" s="4"/>
      <c r="CH225" s="4"/>
    </row>
    <row r="226" spans="53:86" x14ac:dyDescent="0.2">
      <c r="BA226" s="4"/>
      <c r="BB226" s="4"/>
      <c r="BC226" s="4"/>
      <c r="BD226" s="4"/>
      <c r="BE226" s="4"/>
      <c r="BF226" s="4"/>
      <c r="BG226" s="4"/>
      <c r="BH226" s="4"/>
      <c r="BI226" s="4"/>
      <c r="BJ226" s="4"/>
      <c r="BK226" s="4"/>
      <c r="BL226" s="4"/>
      <c r="BM226" s="13" t="s">
        <v>520</v>
      </c>
      <c r="BN226" s="4"/>
      <c r="BO226" s="4"/>
      <c r="BP226" s="4"/>
      <c r="BQ226" s="4"/>
      <c r="BR226" s="4"/>
      <c r="BS226" s="4"/>
      <c r="BT226" s="4"/>
      <c r="BU226" s="4"/>
      <c r="BV226" s="4"/>
      <c r="BW226" s="4"/>
      <c r="BX226" s="4"/>
      <c r="BY226" s="4"/>
      <c r="BZ226" s="4"/>
      <c r="CA226" s="4"/>
      <c r="CB226" s="4"/>
      <c r="CC226" s="4"/>
      <c r="CD226" s="4"/>
      <c r="CE226" s="4"/>
      <c r="CF226" s="4"/>
      <c r="CG226" s="4"/>
      <c r="CH226" s="4"/>
    </row>
    <row r="227" spans="53:86" x14ac:dyDescent="0.2">
      <c r="BA227" s="4"/>
      <c r="BB227" s="4"/>
      <c r="BC227" s="4"/>
      <c r="BD227" s="4"/>
      <c r="BE227" s="4"/>
      <c r="BF227" s="4"/>
      <c r="BG227" s="4"/>
      <c r="BH227" s="4"/>
      <c r="BI227" s="4"/>
      <c r="BJ227" s="4"/>
      <c r="BK227" s="4"/>
      <c r="BL227" s="4"/>
      <c r="BM227" s="10" t="s">
        <v>521</v>
      </c>
      <c r="BN227" s="4"/>
      <c r="BO227" s="4"/>
      <c r="BP227" s="4"/>
      <c r="BQ227" s="4"/>
      <c r="BR227" s="4"/>
      <c r="BS227" s="4"/>
      <c r="BT227" s="4"/>
      <c r="BU227" s="4"/>
      <c r="BV227" s="4"/>
      <c r="BW227" s="4"/>
      <c r="BX227" s="4"/>
      <c r="BY227" s="4"/>
      <c r="BZ227" s="4"/>
      <c r="CA227" s="4"/>
      <c r="CB227" s="4"/>
      <c r="CC227" s="4"/>
      <c r="CD227" s="4"/>
      <c r="CE227" s="4"/>
      <c r="CF227" s="4"/>
      <c r="CG227" s="4"/>
      <c r="CH227" s="4"/>
    </row>
    <row r="228" spans="53:86" x14ac:dyDescent="0.2">
      <c r="BA228" s="4"/>
      <c r="BB228" s="4"/>
      <c r="BC228" s="4"/>
      <c r="BD228" s="4"/>
      <c r="BE228" s="4"/>
      <c r="BF228" s="4"/>
      <c r="BG228" s="4"/>
      <c r="BH228" s="4"/>
      <c r="BI228" s="4"/>
      <c r="BJ228" s="4"/>
      <c r="BK228" s="4"/>
      <c r="BL228" s="4"/>
      <c r="BM228" s="10" t="s">
        <v>522</v>
      </c>
      <c r="BN228" s="4"/>
      <c r="BO228" s="4"/>
      <c r="BP228" s="4"/>
      <c r="BQ228" s="4"/>
      <c r="BR228" s="4"/>
      <c r="BS228" s="4"/>
      <c r="BT228" s="4"/>
      <c r="BU228" s="4"/>
      <c r="BV228" s="4"/>
      <c r="BW228" s="4"/>
      <c r="BX228" s="4"/>
      <c r="BY228" s="4"/>
      <c r="BZ228" s="4"/>
      <c r="CA228" s="4"/>
      <c r="CB228" s="4"/>
      <c r="CC228" s="4"/>
      <c r="CD228" s="4"/>
      <c r="CE228" s="4"/>
      <c r="CF228" s="4"/>
      <c r="CG228" s="4"/>
      <c r="CH228" s="4"/>
    </row>
    <row r="229" spans="53:86" x14ac:dyDescent="0.2">
      <c r="BA229" s="4"/>
      <c r="BB229" s="4"/>
      <c r="BC229" s="4"/>
      <c r="BD229" s="4"/>
      <c r="BE229" s="4"/>
      <c r="BF229" s="4"/>
      <c r="BG229" s="4"/>
      <c r="BH229" s="4"/>
      <c r="BI229" s="4"/>
      <c r="BJ229" s="4"/>
      <c r="BK229" s="4"/>
      <c r="BL229" s="4"/>
      <c r="BM229" s="10" t="s">
        <v>523</v>
      </c>
      <c r="BN229" s="4"/>
      <c r="BO229" s="4"/>
      <c r="BP229" s="4"/>
      <c r="BQ229" s="4"/>
      <c r="BR229" s="4"/>
      <c r="BS229" s="4"/>
      <c r="BT229" s="4"/>
      <c r="BU229" s="4"/>
      <c r="BV229" s="4"/>
      <c r="BW229" s="4"/>
      <c r="BX229" s="4"/>
      <c r="BY229" s="4"/>
      <c r="BZ229" s="4"/>
      <c r="CA229" s="4"/>
      <c r="CB229" s="4"/>
      <c r="CC229" s="4"/>
      <c r="CD229" s="4"/>
      <c r="CE229" s="4"/>
      <c r="CF229" s="4"/>
      <c r="CG229" s="4"/>
      <c r="CH229" s="4"/>
    </row>
    <row r="230" spans="53:86" x14ac:dyDescent="0.2">
      <c r="BA230" s="4"/>
      <c r="BB230" s="4"/>
      <c r="BC230" s="4"/>
      <c r="BD230" s="4"/>
      <c r="BE230" s="4"/>
      <c r="BF230" s="4"/>
      <c r="BG230" s="4"/>
      <c r="BH230" s="4"/>
      <c r="BI230" s="4"/>
      <c r="BJ230" s="4"/>
      <c r="BK230" s="4"/>
      <c r="BL230" s="4"/>
      <c r="BM230" s="10" t="s">
        <v>524</v>
      </c>
      <c r="BN230" s="4"/>
      <c r="BO230" s="4"/>
      <c r="BP230" s="4"/>
      <c r="BQ230" s="4"/>
      <c r="BR230" s="4"/>
      <c r="BS230" s="4"/>
      <c r="BT230" s="4"/>
      <c r="BU230" s="4"/>
      <c r="BV230" s="4"/>
      <c r="BW230" s="4"/>
      <c r="BX230" s="4"/>
      <c r="BY230" s="4"/>
      <c r="BZ230" s="4"/>
      <c r="CA230" s="4"/>
      <c r="CB230" s="4"/>
      <c r="CC230" s="4"/>
      <c r="CD230" s="4"/>
      <c r="CE230" s="4"/>
      <c r="CF230" s="4"/>
      <c r="CG230" s="4"/>
      <c r="CH230" s="4"/>
    </row>
    <row r="231" spans="53:86" x14ac:dyDescent="0.2">
      <c r="BA231" s="4"/>
      <c r="BB231" s="4"/>
      <c r="BC231" s="4"/>
      <c r="BD231" s="4"/>
      <c r="BE231" s="4"/>
      <c r="BF231" s="4"/>
      <c r="BG231" s="4"/>
      <c r="BH231" s="4"/>
      <c r="BI231" s="4"/>
      <c r="BJ231" s="4"/>
      <c r="BK231" s="4"/>
      <c r="BL231" s="4"/>
      <c r="BM231" s="10" t="s">
        <v>525</v>
      </c>
      <c r="BN231" s="4"/>
      <c r="BO231" s="4"/>
      <c r="BP231" s="4"/>
      <c r="BQ231" s="4"/>
      <c r="BR231" s="4"/>
      <c r="BS231" s="4"/>
      <c r="BT231" s="4"/>
      <c r="BU231" s="4"/>
      <c r="BV231" s="4"/>
      <c r="BW231" s="4"/>
      <c r="BX231" s="4"/>
      <c r="BY231" s="4"/>
      <c r="BZ231" s="4"/>
      <c r="CA231" s="4"/>
      <c r="CB231" s="4"/>
      <c r="CC231" s="4"/>
      <c r="CD231" s="4"/>
      <c r="CE231" s="4"/>
      <c r="CF231" s="4"/>
      <c r="CG231" s="4"/>
      <c r="CH231" s="4"/>
    </row>
    <row r="232" spans="53:86" x14ac:dyDescent="0.2">
      <c r="BA232" s="4"/>
      <c r="BB232" s="4"/>
      <c r="BC232" s="4"/>
      <c r="BD232" s="4"/>
      <c r="BE232" s="4"/>
      <c r="BF232" s="4"/>
      <c r="BG232" s="4"/>
      <c r="BH232" s="4"/>
      <c r="BI232" s="4"/>
      <c r="BJ232" s="4"/>
      <c r="BK232" s="4"/>
      <c r="BL232" s="4"/>
      <c r="BM232" s="10" t="s">
        <v>526</v>
      </c>
      <c r="BN232" s="4"/>
      <c r="BO232" s="4"/>
      <c r="BP232" s="4"/>
      <c r="BQ232" s="4"/>
      <c r="BR232" s="4"/>
      <c r="BS232" s="4"/>
      <c r="BT232" s="4"/>
      <c r="BU232" s="4"/>
      <c r="BV232" s="4"/>
      <c r="BW232" s="4"/>
      <c r="BX232" s="4"/>
      <c r="BY232" s="4"/>
      <c r="BZ232" s="4"/>
      <c r="CA232" s="4"/>
      <c r="CB232" s="4"/>
      <c r="CC232" s="4"/>
      <c r="CD232" s="4"/>
      <c r="CE232" s="4"/>
      <c r="CF232" s="4"/>
      <c r="CG232" s="4"/>
      <c r="CH232" s="4"/>
    </row>
    <row r="233" spans="53:86" x14ac:dyDescent="0.2">
      <c r="BA233" s="4"/>
      <c r="BB233" s="4"/>
      <c r="BC233" s="4"/>
      <c r="BD233" s="4"/>
      <c r="BE233" s="4"/>
      <c r="BF233" s="4"/>
      <c r="BG233" s="4"/>
      <c r="BH233" s="4"/>
      <c r="BI233" s="4"/>
      <c r="BJ233" s="4"/>
      <c r="BK233" s="4"/>
      <c r="BL233" s="4"/>
      <c r="BM233" s="10" t="s">
        <v>527</v>
      </c>
      <c r="BN233" s="4"/>
      <c r="BO233" s="4"/>
      <c r="BP233" s="4"/>
      <c r="BQ233" s="4"/>
      <c r="BR233" s="4"/>
      <c r="BS233" s="4"/>
      <c r="BT233" s="4"/>
      <c r="BU233" s="4"/>
      <c r="BV233" s="4"/>
      <c r="BW233" s="4"/>
      <c r="BX233" s="4"/>
      <c r="BY233" s="4"/>
      <c r="BZ233" s="4"/>
      <c r="CA233" s="4"/>
      <c r="CB233" s="4"/>
      <c r="CC233" s="4"/>
      <c r="CD233" s="4"/>
      <c r="CE233" s="4"/>
      <c r="CF233" s="4"/>
      <c r="CG233" s="4"/>
      <c r="CH233" s="4"/>
    </row>
    <row r="234" spans="53:86" x14ac:dyDescent="0.2">
      <c r="BA234" s="4"/>
      <c r="BB234" s="4"/>
      <c r="BC234" s="4"/>
      <c r="BD234" s="4"/>
      <c r="BE234" s="4"/>
      <c r="BF234" s="4"/>
      <c r="BG234" s="4"/>
      <c r="BH234" s="4"/>
      <c r="BI234" s="4"/>
      <c r="BJ234" s="4"/>
      <c r="BK234" s="4"/>
      <c r="BL234" s="4"/>
      <c r="BM234" s="10" t="s">
        <v>528</v>
      </c>
      <c r="BN234" s="4"/>
      <c r="BO234" s="4"/>
      <c r="BP234" s="4"/>
      <c r="BQ234" s="4"/>
      <c r="BR234" s="4"/>
      <c r="BS234" s="4"/>
      <c r="BT234" s="4"/>
      <c r="BU234" s="4"/>
      <c r="BV234" s="4"/>
      <c r="BW234" s="4"/>
      <c r="BX234" s="4"/>
      <c r="BY234" s="4"/>
      <c r="BZ234" s="4"/>
      <c r="CA234" s="4"/>
      <c r="CB234" s="4"/>
      <c r="CC234" s="4"/>
      <c r="CD234" s="4"/>
      <c r="CE234" s="4"/>
      <c r="CF234" s="4"/>
      <c r="CG234" s="4"/>
      <c r="CH234" s="4"/>
    </row>
    <row r="235" spans="53:86" x14ac:dyDescent="0.2">
      <c r="BA235" s="4"/>
      <c r="BB235" s="4"/>
      <c r="BC235" s="4"/>
      <c r="BD235" s="4"/>
      <c r="BE235" s="4"/>
      <c r="BF235" s="4"/>
      <c r="BG235" s="4"/>
      <c r="BH235" s="4"/>
      <c r="BI235" s="4"/>
      <c r="BJ235" s="4"/>
      <c r="BK235" s="4"/>
      <c r="BL235" s="4"/>
      <c r="BM235" s="10" t="s">
        <v>529</v>
      </c>
      <c r="BN235" s="4"/>
      <c r="BO235" s="4"/>
      <c r="BP235" s="4"/>
      <c r="BQ235" s="4"/>
      <c r="BR235" s="4"/>
      <c r="BS235" s="4"/>
      <c r="BT235" s="4"/>
      <c r="BU235" s="4"/>
      <c r="BV235" s="4"/>
      <c r="BW235" s="4"/>
      <c r="BX235" s="4"/>
      <c r="BY235" s="4"/>
      <c r="BZ235" s="4"/>
      <c r="CA235" s="4"/>
      <c r="CB235" s="4"/>
      <c r="CC235" s="4"/>
      <c r="CD235" s="4"/>
      <c r="CE235" s="4"/>
      <c r="CF235" s="4"/>
      <c r="CG235" s="4"/>
      <c r="CH235" s="4"/>
    </row>
    <row r="236" spans="53:86" x14ac:dyDescent="0.2">
      <c r="BA236" s="4"/>
      <c r="BB236" s="4"/>
      <c r="BC236" s="4"/>
      <c r="BD236" s="4"/>
      <c r="BE236" s="4"/>
      <c r="BF236" s="4"/>
      <c r="BG236" s="4"/>
      <c r="BH236" s="4"/>
      <c r="BI236" s="4"/>
      <c r="BJ236" s="4"/>
      <c r="BK236" s="4"/>
      <c r="BL236" s="4"/>
      <c r="BM236" s="10" t="s">
        <v>530</v>
      </c>
      <c r="BN236" s="4"/>
      <c r="BO236" s="4"/>
      <c r="BP236" s="4"/>
      <c r="BQ236" s="4"/>
      <c r="BR236" s="4"/>
      <c r="BS236" s="4"/>
      <c r="BT236" s="4"/>
      <c r="BU236" s="4"/>
      <c r="BV236" s="4"/>
      <c r="BW236" s="4"/>
      <c r="BX236" s="4"/>
      <c r="BY236" s="4"/>
      <c r="BZ236" s="4"/>
      <c r="CA236" s="4"/>
      <c r="CB236" s="4"/>
      <c r="CC236" s="4"/>
      <c r="CD236" s="4"/>
      <c r="CE236" s="4"/>
      <c r="CF236" s="4"/>
      <c r="CG236" s="4"/>
      <c r="CH236" s="4"/>
    </row>
    <row r="237" spans="53:86" x14ac:dyDescent="0.2">
      <c r="BA237" s="4"/>
      <c r="BB237" s="4"/>
      <c r="BC237" s="4"/>
      <c r="BD237" s="4"/>
      <c r="BE237" s="4"/>
      <c r="BF237" s="4"/>
      <c r="BG237" s="4"/>
      <c r="BH237" s="4"/>
      <c r="BI237" s="4"/>
      <c r="BJ237" s="4"/>
      <c r="BK237" s="4"/>
      <c r="BL237" s="4"/>
      <c r="BM237" s="10" t="s">
        <v>531</v>
      </c>
      <c r="BN237" s="4"/>
      <c r="BO237" s="4"/>
      <c r="BP237" s="4"/>
      <c r="BQ237" s="4"/>
      <c r="BR237" s="4"/>
      <c r="BS237" s="4"/>
      <c r="BT237" s="4"/>
      <c r="BU237" s="4"/>
      <c r="BV237" s="4"/>
      <c r="BW237" s="4"/>
      <c r="BX237" s="4"/>
      <c r="BY237" s="4"/>
      <c r="BZ237" s="4"/>
      <c r="CA237" s="4"/>
      <c r="CB237" s="4"/>
      <c r="CC237" s="4"/>
      <c r="CD237" s="4"/>
      <c r="CE237" s="4"/>
      <c r="CF237" s="4"/>
      <c r="CG237" s="4"/>
      <c r="CH237" s="4"/>
    </row>
    <row r="238" spans="53:86" x14ac:dyDescent="0.2">
      <c r="BA238" s="4"/>
      <c r="BB238" s="4"/>
      <c r="BC238" s="4"/>
      <c r="BD238" s="4"/>
      <c r="BE238" s="4"/>
      <c r="BF238" s="4"/>
      <c r="BG238" s="4"/>
      <c r="BH238" s="4"/>
      <c r="BI238" s="4"/>
      <c r="BJ238" s="4"/>
      <c r="BK238" s="4"/>
      <c r="BL238" s="4"/>
      <c r="BM238" s="10" t="s">
        <v>532</v>
      </c>
      <c r="BN238" s="4"/>
      <c r="BO238" s="4"/>
      <c r="BP238" s="4"/>
      <c r="BQ238" s="4"/>
      <c r="BR238" s="4"/>
      <c r="BS238" s="4"/>
      <c r="BT238" s="4"/>
      <c r="BU238" s="4"/>
      <c r="BV238" s="4"/>
      <c r="BW238" s="4"/>
      <c r="BX238" s="4"/>
      <c r="BY238" s="4"/>
      <c r="BZ238" s="4"/>
      <c r="CA238" s="4"/>
      <c r="CB238" s="4"/>
      <c r="CC238" s="4"/>
      <c r="CD238" s="4"/>
      <c r="CE238" s="4"/>
      <c r="CF238" s="4"/>
      <c r="CG238" s="4"/>
      <c r="CH238" s="4"/>
    </row>
    <row r="239" spans="53:86" x14ac:dyDescent="0.2">
      <c r="BA239" s="4"/>
      <c r="BB239" s="4"/>
      <c r="BC239" s="4"/>
      <c r="BD239" s="4"/>
      <c r="BE239" s="4"/>
      <c r="BF239" s="4"/>
      <c r="BG239" s="4"/>
      <c r="BH239" s="4"/>
      <c r="BI239" s="4"/>
      <c r="BJ239" s="4"/>
      <c r="BK239" s="4"/>
      <c r="BL239" s="4"/>
      <c r="BM239" s="10" t="s">
        <v>533</v>
      </c>
      <c r="BN239" s="4"/>
      <c r="BO239" s="4"/>
      <c r="BP239" s="4"/>
      <c r="BQ239" s="4"/>
      <c r="BR239" s="4"/>
      <c r="BS239" s="4"/>
      <c r="BT239" s="4"/>
      <c r="BU239" s="4"/>
      <c r="BV239" s="4"/>
      <c r="BW239" s="4"/>
      <c r="BX239" s="4"/>
      <c r="BY239" s="4"/>
      <c r="BZ239" s="4"/>
      <c r="CA239" s="4"/>
      <c r="CB239" s="4"/>
      <c r="CC239" s="4"/>
      <c r="CD239" s="4"/>
      <c r="CE239" s="4"/>
      <c r="CF239" s="4"/>
      <c r="CG239" s="4"/>
      <c r="CH239" s="4"/>
    </row>
    <row r="240" spans="53:86" x14ac:dyDescent="0.2">
      <c r="BA240" s="4"/>
      <c r="BB240" s="4"/>
      <c r="BC240" s="4"/>
      <c r="BD240" s="4"/>
      <c r="BE240" s="4"/>
      <c r="BF240" s="4"/>
      <c r="BG240" s="4"/>
      <c r="BH240" s="4"/>
      <c r="BI240" s="4"/>
      <c r="BJ240" s="4"/>
      <c r="BK240" s="4"/>
      <c r="BL240" s="4"/>
      <c r="BM240" s="10" t="s">
        <v>534</v>
      </c>
      <c r="BN240" s="4"/>
      <c r="BO240" s="4"/>
      <c r="BP240" s="4"/>
      <c r="BQ240" s="4"/>
      <c r="BR240" s="4"/>
      <c r="BS240" s="4"/>
      <c r="BT240" s="4"/>
      <c r="BU240" s="4"/>
      <c r="BV240" s="4"/>
      <c r="BW240" s="4"/>
      <c r="BX240" s="4"/>
      <c r="BY240" s="4"/>
      <c r="BZ240" s="4"/>
      <c r="CA240" s="4"/>
      <c r="CB240" s="4"/>
      <c r="CC240" s="4"/>
      <c r="CD240" s="4"/>
      <c r="CE240" s="4"/>
      <c r="CF240" s="4"/>
      <c r="CG240" s="4"/>
      <c r="CH240" s="4"/>
    </row>
    <row r="241" spans="53:86" x14ac:dyDescent="0.2">
      <c r="BA241" s="4"/>
      <c r="BB241" s="4"/>
      <c r="BC241" s="4"/>
      <c r="BD241" s="4"/>
      <c r="BE241" s="4"/>
      <c r="BF241" s="4"/>
      <c r="BG241" s="4"/>
      <c r="BH241" s="4"/>
      <c r="BI241" s="4"/>
      <c r="BJ241" s="4"/>
      <c r="BK241" s="4"/>
      <c r="BL241" s="4"/>
      <c r="BM241" s="10" t="s">
        <v>535</v>
      </c>
      <c r="BN241" s="4"/>
      <c r="BO241" s="4"/>
      <c r="BP241" s="4"/>
      <c r="BQ241" s="4"/>
      <c r="BR241" s="4"/>
      <c r="BS241" s="4"/>
      <c r="BT241" s="4"/>
      <c r="BU241" s="4"/>
      <c r="BV241" s="4"/>
      <c r="BW241" s="4"/>
      <c r="BX241" s="4"/>
      <c r="BY241" s="4"/>
      <c r="BZ241" s="4"/>
      <c r="CA241" s="4"/>
      <c r="CB241" s="4"/>
      <c r="CC241" s="4"/>
      <c r="CD241" s="4"/>
      <c r="CE241" s="4"/>
      <c r="CF241" s="4"/>
      <c r="CG241" s="4"/>
      <c r="CH241" s="4"/>
    </row>
    <row r="242" spans="53:86" x14ac:dyDescent="0.2">
      <c r="BA242" s="4"/>
      <c r="BB242" s="4"/>
      <c r="BC242" s="4"/>
      <c r="BD242" s="4"/>
      <c r="BE242" s="4"/>
      <c r="BF242" s="4"/>
      <c r="BG242" s="4"/>
      <c r="BH242" s="4"/>
      <c r="BI242" s="4"/>
      <c r="BJ242" s="4"/>
      <c r="BK242" s="4"/>
      <c r="BL242" s="4"/>
      <c r="BM242" s="10" t="s">
        <v>536</v>
      </c>
      <c r="BN242" s="4"/>
      <c r="BO242" s="4"/>
      <c r="BP242" s="4"/>
      <c r="BQ242" s="4"/>
      <c r="BR242" s="4"/>
      <c r="BS242" s="4"/>
      <c r="BT242" s="4"/>
      <c r="BU242" s="4"/>
      <c r="BV242" s="4"/>
      <c r="BW242" s="4"/>
      <c r="BX242" s="4"/>
      <c r="BY242" s="4"/>
      <c r="BZ242" s="4"/>
      <c r="CA242" s="4"/>
      <c r="CB242" s="4"/>
      <c r="CC242" s="4"/>
      <c r="CD242" s="4"/>
      <c r="CE242" s="4"/>
      <c r="CF242" s="4"/>
      <c r="CG242" s="4"/>
      <c r="CH242" s="4"/>
    </row>
    <row r="243" spans="53:86" x14ac:dyDescent="0.2">
      <c r="BA243" s="4"/>
      <c r="BB243" s="4"/>
      <c r="BC243" s="4"/>
      <c r="BD243" s="4"/>
      <c r="BE243" s="4"/>
      <c r="BF243" s="4"/>
      <c r="BG243" s="4"/>
      <c r="BH243" s="4"/>
      <c r="BI243" s="4"/>
      <c r="BJ243" s="4"/>
      <c r="BK243" s="4"/>
      <c r="BL243" s="4"/>
      <c r="BM243" s="10" t="s">
        <v>537</v>
      </c>
      <c r="BN243" s="4"/>
      <c r="BO243" s="4"/>
      <c r="BP243" s="4"/>
      <c r="BQ243" s="4"/>
      <c r="BR243" s="4"/>
      <c r="BS243" s="4"/>
      <c r="BT243" s="4"/>
      <c r="BU243" s="4"/>
      <c r="BV243" s="4"/>
      <c r="BW243" s="4"/>
      <c r="BX243" s="4"/>
      <c r="BY243" s="4"/>
      <c r="BZ243" s="4"/>
      <c r="CA243" s="4"/>
      <c r="CB243" s="4"/>
      <c r="CC243" s="4"/>
      <c r="CD243" s="4"/>
      <c r="CE243" s="4"/>
      <c r="CF243" s="4"/>
      <c r="CG243" s="4"/>
      <c r="CH243" s="4"/>
    </row>
    <row r="244" spans="53:86" x14ac:dyDescent="0.2">
      <c r="BA244" s="4"/>
      <c r="BB244" s="4"/>
      <c r="BC244" s="4"/>
      <c r="BD244" s="4"/>
      <c r="BE244" s="4"/>
      <c r="BF244" s="4"/>
      <c r="BG244" s="4"/>
      <c r="BH244" s="4"/>
      <c r="BI244" s="4"/>
      <c r="BJ244" s="4"/>
      <c r="BK244" s="4"/>
      <c r="BL244" s="4"/>
      <c r="BM244" s="10" t="s">
        <v>538</v>
      </c>
      <c r="BN244" s="4"/>
      <c r="BO244" s="4"/>
      <c r="BP244" s="4"/>
      <c r="BQ244" s="4"/>
      <c r="BR244" s="4"/>
      <c r="BS244" s="4"/>
      <c r="BT244" s="4"/>
      <c r="BU244" s="4"/>
      <c r="BV244" s="4"/>
      <c r="BW244" s="4"/>
      <c r="BX244" s="4"/>
      <c r="BY244" s="4"/>
      <c r="BZ244" s="4"/>
      <c r="CA244" s="4"/>
      <c r="CB244" s="4"/>
      <c r="CC244" s="4"/>
      <c r="CD244" s="4"/>
      <c r="CE244" s="4"/>
      <c r="CF244" s="4"/>
      <c r="CG244" s="4"/>
      <c r="CH244" s="4"/>
    </row>
    <row r="245" spans="53:86" x14ac:dyDescent="0.2">
      <c r="BA245" s="4"/>
      <c r="BB245" s="4"/>
      <c r="BC245" s="4"/>
      <c r="BD245" s="4"/>
      <c r="BE245" s="4"/>
      <c r="BF245" s="4"/>
      <c r="BG245" s="4"/>
      <c r="BH245" s="4"/>
      <c r="BI245" s="4"/>
      <c r="BJ245" s="4"/>
      <c r="BK245" s="4"/>
      <c r="BL245" s="4"/>
      <c r="BM245" s="13" t="s">
        <v>539</v>
      </c>
      <c r="BN245" s="4"/>
      <c r="BO245" s="4"/>
      <c r="BP245" s="4"/>
      <c r="BQ245" s="4"/>
      <c r="BR245" s="4"/>
      <c r="BS245" s="4"/>
      <c r="BT245" s="4"/>
      <c r="BU245" s="4"/>
      <c r="BV245" s="4"/>
      <c r="BW245" s="4"/>
      <c r="BX245" s="4"/>
      <c r="BY245" s="4"/>
      <c r="BZ245" s="4"/>
      <c r="CA245" s="4"/>
      <c r="CB245" s="4"/>
      <c r="CC245" s="4"/>
      <c r="CD245" s="4"/>
      <c r="CE245" s="4"/>
      <c r="CF245" s="4"/>
      <c r="CG245" s="4"/>
      <c r="CH245" s="4"/>
    </row>
    <row r="246" spans="53:86" x14ac:dyDescent="0.2">
      <c r="BA246" s="4"/>
      <c r="BB246" s="4"/>
      <c r="BC246" s="4"/>
      <c r="BD246" s="4"/>
      <c r="BE246" s="4"/>
      <c r="BF246" s="4"/>
      <c r="BG246" s="4"/>
      <c r="BH246" s="4"/>
      <c r="BI246" s="4"/>
      <c r="BJ246" s="4"/>
      <c r="BK246" s="4"/>
      <c r="BL246" s="4"/>
      <c r="BM246" s="10" t="s">
        <v>540</v>
      </c>
      <c r="BN246" s="4"/>
      <c r="BO246" s="4"/>
      <c r="BP246" s="4"/>
      <c r="BQ246" s="4"/>
      <c r="BR246" s="4"/>
      <c r="BS246" s="4"/>
      <c r="BT246" s="4"/>
      <c r="BU246" s="4"/>
      <c r="BV246" s="4"/>
      <c r="BW246" s="4"/>
      <c r="BX246" s="4"/>
      <c r="BY246" s="4"/>
      <c r="BZ246" s="4"/>
      <c r="CA246" s="4"/>
      <c r="CB246" s="4"/>
      <c r="CC246" s="4"/>
      <c r="CD246" s="4"/>
      <c r="CE246" s="4"/>
      <c r="CF246" s="4"/>
      <c r="CG246" s="4"/>
      <c r="CH246" s="4"/>
    </row>
    <row r="247" spans="53:86" x14ac:dyDescent="0.2">
      <c r="BA247" s="4"/>
      <c r="BB247" s="4"/>
      <c r="BC247" s="4"/>
      <c r="BD247" s="4"/>
      <c r="BE247" s="4"/>
      <c r="BF247" s="4"/>
      <c r="BG247" s="4"/>
      <c r="BH247" s="4"/>
      <c r="BI247" s="4"/>
      <c r="BJ247" s="4"/>
      <c r="BK247" s="4"/>
      <c r="BL247" s="4"/>
      <c r="BM247" s="10" t="s">
        <v>541</v>
      </c>
      <c r="BN247" s="4"/>
      <c r="BO247" s="4"/>
      <c r="BP247" s="4"/>
      <c r="BQ247" s="4"/>
      <c r="BR247" s="4"/>
      <c r="BS247" s="4"/>
      <c r="BT247" s="4"/>
      <c r="BU247" s="4"/>
      <c r="BV247" s="4"/>
      <c r="BW247" s="4"/>
      <c r="BX247" s="4"/>
      <c r="BY247" s="4"/>
      <c r="BZ247" s="4"/>
      <c r="CA247" s="4"/>
      <c r="CB247" s="4"/>
      <c r="CC247" s="4"/>
      <c r="CD247" s="4"/>
      <c r="CE247" s="4"/>
      <c r="CF247" s="4"/>
      <c r="CG247" s="4"/>
      <c r="CH247" s="4"/>
    </row>
    <row r="248" spans="53:86" x14ac:dyDescent="0.2">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row>
    <row r="249" spans="53:86" x14ac:dyDescent="0.2">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row>
    <row r="250" spans="53:86" x14ac:dyDescent="0.2">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row>
    <row r="251" spans="53:86" x14ac:dyDescent="0.2">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row>
    <row r="252" spans="53:86" x14ac:dyDescent="0.2">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row>
    <row r="253" spans="53:86" x14ac:dyDescent="0.2">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row>
    <row r="254" spans="53:86" x14ac:dyDescent="0.2">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row>
  </sheetData>
  <mergeCells count="1">
    <mergeCell ref="A83:J83"/>
  </mergeCells>
  <dataValidations count="13">
    <dataValidation type="list" allowBlank="1" showInputMessage="1" showErrorMessage="1" sqref="G49:G80">
      <formula1>$BD$102:$BD$105</formula1>
    </dataValidation>
    <dataValidation type="list" allowBlank="1" showInputMessage="1" showErrorMessage="1" sqref="D49:D79">
      <formula1>$BO$8:$BO$80</formula1>
    </dataValidation>
    <dataValidation type="list" allowBlank="1" showInputMessage="1" showErrorMessage="1" sqref="A49:A80">
      <formula1>$BB$2:$BB$84</formula1>
    </dataValidation>
    <dataValidation type="list" allowBlank="1" showInputMessage="1" showErrorMessage="1" sqref="C4:C79">
      <formula1>$BO$2:$BO$4</formula1>
    </dataValidation>
    <dataValidation type="list" allowBlank="1" showInputMessage="1" showErrorMessage="1" sqref="B49:B79">
      <formula1>$BA$87:$BA$92</formula1>
    </dataValidation>
    <dataValidation type="list" allowBlank="1" showInputMessage="1" showErrorMessage="1" sqref="B4:B43">
      <formula1>$BA$51:$BA$56</formula1>
    </dataValidation>
    <dataValidation type="list" allowBlank="1" showInputMessage="1" showErrorMessage="1" sqref="A4:A43">
      <formula1>$BB$2:$BB$48</formula1>
    </dataValidation>
    <dataValidation type="list" allowBlank="1" showInputMessage="1" showErrorMessage="1" sqref="D4:D43">
      <formula1>$BO$6:$BO$44</formula1>
    </dataValidation>
    <dataValidation type="list" allowBlank="1" showInputMessage="1" showErrorMessage="1" sqref="G4:G43">
      <formula1>$BD$66:$BD$69</formula1>
    </dataValidation>
    <dataValidation type="list" allowBlank="1" showInputMessage="1" showErrorMessage="1" sqref="A44:A48">
      <formula1>$BB$2:$BB$94</formula1>
    </dataValidation>
    <dataValidation type="list" allowBlank="1" showInputMessage="1" showErrorMessage="1" sqref="B44:B48">
      <formula1>$BA$105:$BA$108</formula1>
    </dataValidation>
    <dataValidation type="list" allowBlank="1" showInputMessage="1" showErrorMessage="1" sqref="G44:G48">
      <formula1>$BD$44:$BD$47</formula1>
    </dataValidation>
    <dataValidation type="list" allowBlank="1" showInputMessage="1" showErrorMessage="1" sqref="D44:D48">
      <formula1>$BO$8:$BO$33</formula1>
    </dataValidation>
  </dataValidations>
  <pageMargins left="0.70866141732283472" right="0.70866141732283472" top="0.74803149606299213" bottom="0.74803149606299213" header="0.51181102362204722" footer="0.51181102362204722"/>
  <pageSetup paperSize="9" scale="50" firstPageNumber="0" fitToHeight="0" orientation="portrait" r:id="rId1"/>
  <headerFooter alignWithMargins="0"/>
  <extLst>
    <ext xmlns:x14="http://schemas.microsoft.com/office/spreadsheetml/2009/9/main" uri="{CCE6A557-97BC-4b89-ADB6-D9C93CAAB3DF}">
      <x14:dataValidations xmlns:xm="http://schemas.microsoft.com/office/excel/2006/main" count="4">
        <x14:dataValidation type="list" allowBlank="1" showInputMessage="1" showErrorMessage="1">
          <x14:formula1>
            <xm:f>'C:\Users\edvardask\Desktop\ZUVININKYSTE\Laivynas\Technine ataskaita\AR 2017\[LTU_Standard-Tables_AR_2016 draft.xlsx]Custom_lists'!#REF!</xm:f>
          </x14:formula1>
          <xm:sqref>B44:B48</xm:sqref>
        </x14:dataValidation>
        <x14:dataValidation type="list" allowBlank="1" showInputMessage="1" showErrorMessage="1">
          <x14:formula1>
            <xm:f>'C:\Users\edvardask\Desktop\ZUVININKYSTE\Laivynas\Technine ataskaita\AR 2017\[LTU_Standard-Tables_AR_2016 draft.xlsx]Custom_lists'!#REF!</xm:f>
          </x14:formula1>
          <xm:sqref>D44:D48</xm:sqref>
        </x14:dataValidation>
        <x14:dataValidation type="list" allowBlank="1" showInputMessage="1" showErrorMessage="1">
          <x14:formula1>
            <xm:f>'C:\Users\edvardask\Desktop\ZUVININKYSTE\Laivynas\Technine ataskaita\AR 2017\[LTU_Standard-Tables_AR_2016 draft.xlsx]Custom_lists'!#REF!</xm:f>
          </x14:formula1>
          <xm:sqref>C44:C48</xm:sqref>
        </x14:dataValidation>
        <x14:dataValidation type="list" allowBlank="1" showInputMessage="1" showErrorMessage="1">
          <x14:formula1>
            <xm:f>'C:\Users\edvardask\Desktop\ZUVININKYSTE\Laivynas\Technine ataskaita\AR 2017\[LTU_Standard-Tables_AR_2016 draft.xlsx]Custom_lists'!#REF!</xm:f>
          </x14:formula1>
          <xm:sqref>A44:A48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IT988"/>
  <sheetViews>
    <sheetView zoomScale="85" zoomScaleNormal="85" zoomScaleSheetLayoutView="75" workbookViewId="0">
      <selection activeCell="A5" sqref="A5"/>
    </sheetView>
  </sheetViews>
  <sheetFormatPr defaultColWidth="5.7109375" defaultRowHeight="20.100000000000001" customHeight="1" x14ac:dyDescent="0.2"/>
  <cols>
    <col min="1" max="1" width="9.28515625" style="4" customWidth="1"/>
    <col min="2" max="2" width="30" style="142" customWidth="1"/>
    <col min="3" max="3" width="13.85546875" style="163" customWidth="1"/>
    <col min="4" max="4" width="10.140625" style="163" customWidth="1"/>
    <col min="5" max="7" width="6.140625" style="163" customWidth="1"/>
    <col min="8" max="9" width="12" style="163" customWidth="1"/>
    <col min="10" max="10" width="17.28515625" style="163" customWidth="1"/>
    <col min="11" max="11" width="14" style="163" customWidth="1"/>
    <col min="12" max="12" width="18" style="163" customWidth="1"/>
    <col min="13" max="13" width="12.42578125" style="163" customWidth="1"/>
    <col min="14" max="14" width="17.42578125" style="163" customWidth="1"/>
    <col min="15" max="15" width="15.140625" style="142" customWidth="1"/>
    <col min="16" max="17" width="13.28515625" style="142" customWidth="1"/>
    <col min="18" max="18" width="20" style="142" customWidth="1"/>
    <col min="19" max="19" width="22.85546875" style="163" customWidth="1"/>
    <col min="20" max="20" width="19" style="180" customWidth="1"/>
    <col min="21" max="254" width="5.7109375" style="180" customWidth="1"/>
  </cols>
  <sheetData>
    <row r="1" spans="1:254" ht="23.45" customHeight="1" thickBot="1" x14ac:dyDescent="0.25">
      <c r="A1" s="140" t="s">
        <v>720</v>
      </c>
      <c r="C1" s="140"/>
      <c r="D1" s="140"/>
      <c r="E1" s="140"/>
      <c r="F1" s="140"/>
      <c r="G1" s="140"/>
      <c r="H1" s="140"/>
      <c r="I1" s="140"/>
      <c r="J1" s="140"/>
      <c r="K1" s="140"/>
      <c r="L1" s="140"/>
      <c r="M1" s="140"/>
      <c r="N1" s="179"/>
      <c r="O1" s="179"/>
      <c r="S1" s="399" t="s">
        <v>1</v>
      </c>
      <c r="T1" s="400" t="s">
        <v>2</v>
      </c>
      <c r="AZ1" s="5" t="s">
        <v>3</v>
      </c>
      <c r="BA1" s="5" t="s">
        <v>3</v>
      </c>
      <c r="BB1" s="6" t="s">
        <v>4</v>
      </c>
      <c r="BC1" s="7" t="s">
        <v>5</v>
      </c>
      <c r="BD1" s="8"/>
      <c r="BE1" s="8"/>
      <c r="BF1" s="4"/>
      <c r="BG1" s="4" t="s">
        <v>6</v>
      </c>
      <c r="BH1" s="4"/>
      <c r="BI1" s="4"/>
      <c r="BJ1" s="4"/>
      <c r="BK1" s="4"/>
      <c r="BL1" s="7" t="s">
        <v>7</v>
      </c>
      <c r="BM1" s="4"/>
      <c r="BN1" s="4" t="s">
        <v>8</v>
      </c>
      <c r="BO1" s="4"/>
      <c r="BP1" s="4"/>
      <c r="BQ1" s="4"/>
      <c r="BR1" s="4"/>
      <c r="BS1" s="4"/>
      <c r="BT1" s="7" t="s">
        <v>9</v>
      </c>
      <c r="BU1" s="4"/>
      <c r="BV1" s="4"/>
      <c r="BW1" s="4"/>
      <c r="BX1" s="4"/>
      <c r="BY1" s="4" t="s">
        <v>10</v>
      </c>
      <c r="BZ1" s="4"/>
      <c r="CA1" s="4"/>
      <c r="CB1" s="4" t="s">
        <v>11</v>
      </c>
      <c r="CC1" s="4"/>
      <c r="CD1" s="4"/>
      <c r="CE1" s="4"/>
      <c r="CF1" s="4"/>
      <c r="CG1" s="4"/>
    </row>
    <row r="2" spans="1:254" ht="17.25" customHeight="1" thickBot="1" x14ac:dyDescent="0.3">
      <c r="A2" s="181"/>
      <c r="B2" s="140"/>
      <c r="C2" s="140"/>
      <c r="D2" s="140"/>
      <c r="E2" s="140"/>
      <c r="F2" s="140"/>
      <c r="G2" s="140"/>
      <c r="H2" s="140"/>
      <c r="I2" s="140"/>
      <c r="J2" s="140"/>
      <c r="K2" s="140"/>
      <c r="L2" s="140"/>
      <c r="M2" s="140"/>
      <c r="N2" s="179"/>
      <c r="O2" s="179"/>
      <c r="S2" s="401" t="s">
        <v>593</v>
      </c>
      <c r="T2" s="402" t="s">
        <v>1118</v>
      </c>
      <c r="AZ2" s="9" t="s">
        <v>13</v>
      </c>
      <c r="BA2" s="9" t="s">
        <v>13</v>
      </c>
      <c r="BB2" s="9" t="s">
        <v>14</v>
      </c>
      <c r="BC2" s="4" t="s">
        <v>15</v>
      </c>
      <c r="BD2" s="8"/>
      <c r="BE2" s="8"/>
      <c r="BF2" s="4"/>
      <c r="BG2" s="4" t="s">
        <v>16</v>
      </c>
      <c r="BH2" s="4"/>
      <c r="BI2" s="4"/>
      <c r="BJ2" s="4"/>
      <c r="BK2" s="4"/>
      <c r="BL2" s="10" t="s">
        <v>17</v>
      </c>
      <c r="BM2" s="4"/>
      <c r="BN2" s="4" t="s">
        <v>18</v>
      </c>
      <c r="BO2" s="4"/>
      <c r="BP2" s="4"/>
      <c r="BQ2" s="4"/>
      <c r="BR2" s="4"/>
      <c r="BS2" s="4"/>
      <c r="BT2" s="11" t="s">
        <v>19</v>
      </c>
      <c r="BU2" s="11"/>
      <c r="BV2" s="11"/>
      <c r="BW2" s="11"/>
      <c r="BX2" s="11"/>
      <c r="BY2" s="11" t="s">
        <v>20</v>
      </c>
      <c r="BZ2" s="11"/>
      <c r="CA2" s="11"/>
      <c r="CB2" s="4" t="s">
        <v>21</v>
      </c>
      <c r="CC2" s="4"/>
      <c r="CD2" s="4"/>
      <c r="CE2" s="4"/>
      <c r="CF2" s="4"/>
      <c r="CG2" s="4"/>
    </row>
    <row r="3" spans="1:254" ht="16.5" customHeight="1" thickBot="1" x14ac:dyDescent="0.25">
      <c r="A3" s="182"/>
      <c r="B3" s="403"/>
      <c r="C3" s="403"/>
      <c r="D3" s="403"/>
      <c r="E3" s="404"/>
      <c r="F3" s="404"/>
      <c r="G3" s="404"/>
      <c r="H3" s="404"/>
      <c r="I3" s="404"/>
      <c r="J3" s="404"/>
      <c r="K3" s="404"/>
      <c r="L3" s="404"/>
      <c r="M3" s="404"/>
      <c r="N3" s="404"/>
      <c r="O3" s="404"/>
      <c r="S3" s="405" t="s">
        <v>721</v>
      </c>
      <c r="T3" s="402" t="s">
        <v>1118</v>
      </c>
      <c r="AZ3" s="9" t="s">
        <v>29</v>
      </c>
      <c r="BA3" s="9" t="s">
        <v>29</v>
      </c>
      <c r="BB3" s="9" t="s">
        <v>30</v>
      </c>
      <c r="BC3" s="4" t="s">
        <v>31</v>
      </c>
      <c r="BD3" s="8"/>
      <c r="BE3" s="8"/>
      <c r="BF3" s="4"/>
      <c r="BG3" s="4" t="s">
        <v>32</v>
      </c>
      <c r="BH3" s="4"/>
      <c r="BI3" s="4"/>
      <c r="BJ3" s="4"/>
      <c r="BK3" s="4"/>
      <c r="BL3" s="10" t="s">
        <v>33</v>
      </c>
      <c r="BM3" s="4"/>
      <c r="BN3" s="4" t="s">
        <v>34</v>
      </c>
      <c r="BO3" s="4"/>
      <c r="BP3" s="4"/>
      <c r="BQ3" s="4"/>
      <c r="BR3" s="4"/>
      <c r="BS3" s="4"/>
      <c r="BT3" s="11" t="s">
        <v>35</v>
      </c>
      <c r="BU3" s="11"/>
      <c r="BV3" s="11"/>
      <c r="BW3" s="11"/>
      <c r="BX3" s="11"/>
      <c r="BY3" s="11" t="s">
        <v>36</v>
      </c>
      <c r="BZ3" s="11"/>
      <c r="CA3" s="11"/>
      <c r="CB3" s="4" t="s">
        <v>37</v>
      </c>
      <c r="CC3" s="4"/>
      <c r="CD3" s="4"/>
      <c r="CE3" s="4"/>
      <c r="CF3" s="4"/>
      <c r="CG3" s="4"/>
    </row>
    <row r="4" spans="1:254" s="91" customFormat="1" ht="56.25" customHeight="1" thickBot="1" x14ac:dyDescent="0.25">
      <c r="A4" s="406" t="s">
        <v>22</v>
      </c>
      <c r="B4" s="407" t="s">
        <v>722</v>
      </c>
      <c r="C4" s="408" t="s">
        <v>723</v>
      </c>
      <c r="D4" s="408" t="s">
        <v>724</v>
      </c>
      <c r="E4" s="331">
        <v>2014</v>
      </c>
      <c r="F4" s="331">
        <v>2015</v>
      </c>
      <c r="G4" s="331">
        <v>2016</v>
      </c>
      <c r="H4" s="408" t="s">
        <v>725</v>
      </c>
      <c r="I4" s="408" t="s">
        <v>726</v>
      </c>
      <c r="J4" s="408" t="s">
        <v>727</v>
      </c>
      <c r="K4" s="408" t="s">
        <v>728</v>
      </c>
      <c r="L4" s="408" t="s">
        <v>729</v>
      </c>
      <c r="M4" s="408" t="s">
        <v>730</v>
      </c>
      <c r="N4" s="408" t="s">
        <v>731</v>
      </c>
      <c r="O4" s="409" t="s">
        <v>732</v>
      </c>
      <c r="P4" s="408" t="s">
        <v>733</v>
      </c>
      <c r="Q4" s="408" t="s">
        <v>734</v>
      </c>
      <c r="R4" s="408" t="s">
        <v>735</v>
      </c>
      <c r="S4" s="408" t="s">
        <v>736</v>
      </c>
      <c r="T4" s="334" t="s">
        <v>28</v>
      </c>
      <c r="AZ4" s="25" t="s">
        <v>42</v>
      </c>
      <c r="BA4" s="9" t="s">
        <v>42</v>
      </c>
      <c r="BB4" s="9" t="s">
        <v>43</v>
      </c>
      <c r="BC4" s="4" t="s">
        <v>44</v>
      </c>
      <c r="BD4" s="26"/>
      <c r="BE4" s="26"/>
      <c r="BF4" s="4"/>
      <c r="BG4" s="4" t="s">
        <v>45</v>
      </c>
      <c r="BH4" s="4"/>
      <c r="BI4" s="4"/>
      <c r="BJ4" s="4"/>
      <c r="BK4" s="4"/>
      <c r="BL4" s="27" t="s">
        <v>46</v>
      </c>
      <c r="BM4" s="4"/>
      <c r="BN4" s="4" t="s">
        <v>47</v>
      </c>
      <c r="BO4" s="4"/>
      <c r="BP4" s="4"/>
      <c r="BQ4" s="4"/>
      <c r="BR4" s="4"/>
      <c r="BS4" s="4"/>
      <c r="BT4" s="11" t="s">
        <v>48</v>
      </c>
      <c r="BU4" s="11"/>
      <c r="BV4" s="11"/>
      <c r="BW4" s="11"/>
      <c r="BX4" s="11"/>
      <c r="BY4" s="11" t="s">
        <v>49</v>
      </c>
      <c r="BZ4" s="11"/>
      <c r="CA4" s="11"/>
      <c r="CB4" s="4" t="s">
        <v>50</v>
      </c>
      <c r="CC4" s="4"/>
      <c r="CD4" s="4"/>
      <c r="CE4" s="4"/>
      <c r="CF4" s="4"/>
      <c r="CG4" s="4"/>
    </row>
    <row r="5" spans="1:254" s="184" customFormat="1" ht="76.5" x14ac:dyDescent="0.2">
      <c r="A5" s="410" t="s">
        <v>161</v>
      </c>
      <c r="B5" s="411" t="s">
        <v>19</v>
      </c>
      <c r="C5" s="412" t="s">
        <v>737</v>
      </c>
      <c r="D5" s="412" t="s">
        <v>738</v>
      </c>
      <c r="E5" s="413" t="s">
        <v>701</v>
      </c>
      <c r="F5" s="413" t="s">
        <v>701</v>
      </c>
      <c r="G5" s="413" t="s">
        <v>701</v>
      </c>
      <c r="H5" s="414">
        <v>3</v>
      </c>
      <c r="I5" s="414">
        <v>160</v>
      </c>
      <c r="J5" s="415" t="s">
        <v>739</v>
      </c>
      <c r="K5" s="415">
        <v>8</v>
      </c>
      <c r="L5" s="412" t="s">
        <v>740</v>
      </c>
      <c r="M5" s="412" t="s">
        <v>741</v>
      </c>
      <c r="N5" s="412" t="s">
        <v>742</v>
      </c>
      <c r="O5" s="187" t="s">
        <v>41</v>
      </c>
      <c r="P5" s="416">
        <v>2</v>
      </c>
      <c r="Q5" s="416">
        <v>5</v>
      </c>
      <c r="R5" s="183">
        <f t="shared" ref="R5:R10" si="0">IF(ISBLANK(H5),"",P5/H5)</f>
        <v>0.66666666666666663</v>
      </c>
      <c r="S5" s="183">
        <f t="shared" ref="S5:S10" si="1">IF(ISBLANK(I5),"",Q5/K5)</f>
        <v>0.625</v>
      </c>
      <c r="T5" s="417" t="s">
        <v>1148</v>
      </c>
      <c r="AZ5" s="9" t="s">
        <v>135</v>
      </c>
      <c r="BA5" s="9" t="s">
        <v>52</v>
      </c>
      <c r="BB5" s="9" t="s">
        <v>53</v>
      </c>
      <c r="BC5" s="4" t="s">
        <v>54</v>
      </c>
      <c r="BD5" s="8"/>
      <c r="BE5" s="8"/>
      <c r="BF5" s="4"/>
      <c r="BG5" s="4" t="s">
        <v>55</v>
      </c>
      <c r="BH5" s="4"/>
      <c r="BI5" s="4"/>
      <c r="BJ5" s="4"/>
      <c r="BK5" s="4"/>
      <c r="BL5" s="13" t="s">
        <v>56</v>
      </c>
      <c r="BM5" s="4"/>
      <c r="BN5" s="4"/>
      <c r="BO5" s="4"/>
      <c r="BP5" s="4"/>
      <c r="BQ5" s="4"/>
      <c r="BR5" s="4"/>
      <c r="BS5" s="4"/>
      <c r="BT5" s="11" t="s">
        <v>57</v>
      </c>
      <c r="BU5" s="11"/>
      <c r="BV5" s="11"/>
      <c r="BW5" s="11"/>
      <c r="BX5" s="11"/>
      <c r="BY5" s="11" t="s">
        <v>58</v>
      </c>
      <c r="BZ5" s="11"/>
      <c r="CA5" s="11"/>
      <c r="CB5" s="4" t="s">
        <v>59</v>
      </c>
      <c r="CC5" s="4"/>
      <c r="CD5" s="4"/>
      <c r="CE5" s="4"/>
      <c r="CF5" s="4"/>
      <c r="CG5" s="4"/>
    </row>
    <row r="6" spans="1:254" s="184" customFormat="1" ht="76.5" x14ac:dyDescent="0.2">
      <c r="A6" s="410" t="s">
        <v>161</v>
      </c>
      <c r="B6" s="411" t="s">
        <v>19</v>
      </c>
      <c r="C6" s="418" t="s">
        <v>737</v>
      </c>
      <c r="D6" s="418" t="s">
        <v>743</v>
      </c>
      <c r="E6" s="419" t="s">
        <v>701</v>
      </c>
      <c r="F6" s="419" t="s">
        <v>701</v>
      </c>
      <c r="G6" s="419" t="s">
        <v>701</v>
      </c>
      <c r="H6" s="420">
        <v>3</v>
      </c>
      <c r="I6" s="420">
        <v>160</v>
      </c>
      <c r="J6" s="420" t="s">
        <v>739</v>
      </c>
      <c r="K6" s="420">
        <v>8</v>
      </c>
      <c r="L6" s="418" t="s">
        <v>740</v>
      </c>
      <c r="M6" s="418" t="s">
        <v>744</v>
      </c>
      <c r="N6" s="418" t="s">
        <v>742</v>
      </c>
      <c r="O6" s="187" t="s">
        <v>41</v>
      </c>
      <c r="P6" s="188">
        <v>2</v>
      </c>
      <c r="Q6" s="188">
        <v>5</v>
      </c>
      <c r="R6" s="185">
        <f t="shared" si="0"/>
        <v>0.66666666666666663</v>
      </c>
      <c r="S6" s="183">
        <f t="shared" si="1"/>
        <v>0.625</v>
      </c>
      <c r="T6" s="417" t="s">
        <v>1149</v>
      </c>
      <c r="AZ6" s="9" t="s">
        <v>52</v>
      </c>
      <c r="BA6" s="9" t="s">
        <v>60</v>
      </c>
      <c r="BB6" s="9" t="s">
        <v>61</v>
      </c>
      <c r="BC6" s="4" t="s">
        <v>62</v>
      </c>
      <c r="BD6" s="8"/>
      <c r="BE6" s="8"/>
      <c r="BF6" s="4"/>
      <c r="BG6" s="4" t="s">
        <v>63</v>
      </c>
      <c r="BH6" s="4"/>
      <c r="BI6" s="4"/>
      <c r="BJ6" s="4"/>
      <c r="BK6" s="4"/>
      <c r="BL6" s="10" t="s">
        <v>869</v>
      </c>
      <c r="BM6" s="4"/>
      <c r="BN6" s="4"/>
      <c r="BO6" s="4"/>
      <c r="BP6" s="4"/>
      <c r="BQ6" s="4"/>
      <c r="BR6" s="4"/>
      <c r="BS6" s="4"/>
      <c r="BT6" s="11" t="s">
        <v>65</v>
      </c>
      <c r="BU6" s="11"/>
      <c r="BV6" s="11"/>
      <c r="BW6" s="11"/>
      <c r="BX6" s="11"/>
      <c r="BY6" s="11" t="s">
        <v>66</v>
      </c>
      <c r="BZ6" s="11"/>
      <c r="CA6" s="11"/>
      <c r="CB6" s="4" t="s">
        <v>67</v>
      </c>
      <c r="CC6" s="4"/>
      <c r="CD6" s="4"/>
      <c r="CE6" s="4"/>
      <c r="CF6" s="4"/>
      <c r="CG6" s="4"/>
    </row>
    <row r="7" spans="1:254" s="184" customFormat="1" ht="102" x14ac:dyDescent="0.2">
      <c r="A7" s="421" t="s">
        <v>161</v>
      </c>
      <c r="B7" s="411" t="s">
        <v>57</v>
      </c>
      <c r="C7" s="418" t="s">
        <v>681</v>
      </c>
      <c r="D7" s="418" t="s">
        <v>745</v>
      </c>
      <c r="E7" s="419" t="s">
        <v>701</v>
      </c>
      <c r="F7" s="419" t="s">
        <v>701</v>
      </c>
      <c r="G7" s="419" t="s">
        <v>701</v>
      </c>
      <c r="H7" s="420">
        <v>2</v>
      </c>
      <c r="I7" s="420">
        <v>60</v>
      </c>
      <c r="J7" s="420" t="s">
        <v>739</v>
      </c>
      <c r="K7" s="420">
        <v>4</v>
      </c>
      <c r="L7" s="418" t="s">
        <v>740</v>
      </c>
      <c r="M7" s="418" t="s">
        <v>746</v>
      </c>
      <c r="N7" s="418" t="s">
        <v>742</v>
      </c>
      <c r="O7" s="187" t="s">
        <v>41</v>
      </c>
      <c r="P7" s="188">
        <v>2</v>
      </c>
      <c r="Q7" s="188">
        <v>7</v>
      </c>
      <c r="R7" s="185">
        <f t="shared" si="0"/>
        <v>1</v>
      </c>
      <c r="S7" s="183">
        <f t="shared" si="1"/>
        <v>1.75</v>
      </c>
      <c r="T7" s="174" t="s">
        <v>1150</v>
      </c>
      <c r="AZ7" s="9" t="s">
        <v>60</v>
      </c>
      <c r="BA7" s="9" t="s">
        <v>69</v>
      </c>
      <c r="BB7" s="9" t="s">
        <v>70</v>
      </c>
      <c r="BC7" s="4" t="s">
        <v>71</v>
      </c>
      <c r="BD7" s="8"/>
      <c r="BE7" s="8"/>
      <c r="BF7" s="4"/>
      <c r="BG7" s="4" t="s">
        <v>72</v>
      </c>
      <c r="BH7" s="4"/>
      <c r="BI7" s="4"/>
      <c r="BJ7" s="4"/>
      <c r="BK7" s="4"/>
      <c r="BL7" s="10" t="s">
        <v>73</v>
      </c>
      <c r="BM7" s="4"/>
      <c r="BN7" s="4" t="s">
        <v>74</v>
      </c>
      <c r="BO7" s="4"/>
      <c r="BP7" s="4"/>
      <c r="BQ7" s="4"/>
      <c r="BR7" s="4"/>
      <c r="BS7" s="4"/>
      <c r="BT7" s="11" t="s">
        <v>75</v>
      </c>
      <c r="BU7" s="11"/>
      <c r="BV7" s="11"/>
      <c r="BW7" s="11"/>
      <c r="BX7" s="11"/>
      <c r="BY7" s="11" t="s">
        <v>76</v>
      </c>
      <c r="BZ7" s="11"/>
      <c r="CA7" s="11"/>
      <c r="CB7" s="4" t="s">
        <v>77</v>
      </c>
      <c r="CC7" s="4"/>
      <c r="CD7" s="4"/>
      <c r="CE7" s="4"/>
      <c r="CF7" s="4"/>
      <c r="CG7" s="4"/>
    </row>
    <row r="8" spans="1:254" s="184" customFormat="1" ht="25.5" x14ac:dyDescent="0.2">
      <c r="A8" s="410" t="s">
        <v>161</v>
      </c>
      <c r="B8" s="411" t="s">
        <v>57</v>
      </c>
      <c r="C8" s="418" t="s">
        <v>681</v>
      </c>
      <c r="D8" s="418" t="s">
        <v>745</v>
      </c>
      <c r="E8" s="419" t="s">
        <v>701</v>
      </c>
      <c r="F8" s="419" t="s">
        <v>701</v>
      </c>
      <c r="G8" s="419" t="s">
        <v>701</v>
      </c>
      <c r="H8" s="420">
        <v>2</v>
      </c>
      <c r="I8" s="420">
        <v>60</v>
      </c>
      <c r="J8" s="422" t="s">
        <v>747</v>
      </c>
      <c r="K8" s="420">
        <v>120</v>
      </c>
      <c r="L8" s="418" t="s">
        <v>748</v>
      </c>
      <c r="M8" s="418" t="s">
        <v>746</v>
      </c>
      <c r="N8" s="418" t="s">
        <v>742</v>
      </c>
      <c r="O8" s="187" t="s">
        <v>41</v>
      </c>
      <c r="P8" s="188">
        <v>2</v>
      </c>
      <c r="Q8" s="188">
        <v>120</v>
      </c>
      <c r="R8" s="185">
        <f t="shared" si="0"/>
        <v>1</v>
      </c>
      <c r="S8" s="183">
        <f t="shared" si="1"/>
        <v>1</v>
      </c>
      <c r="T8" s="174"/>
      <c r="AZ8" s="9" t="s">
        <v>79</v>
      </c>
      <c r="BA8" s="9" t="s">
        <v>79</v>
      </c>
      <c r="BB8" s="9" t="s">
        <v>80</v>
      </c>
      <c r="BC8" s="4" t="s">
        <v>81</v>
      </c>
      <c r="BD8" s="8"/>
      <c r="BE8" s="8"/>
      <c r="BF8" s="4"/>
      <c r="BG8" s="4" t="s">
        <v>82</v>
      </c>
      <c r="BH8" s="4"/>
      <c r="BI8" s="4"/>
      <c r="BJ8" s="4"/>
      <c r="BK8" s="4"/>
      <c r="BL8" s="10" t="s">
        <v>83</v>
      </c>
      <c r="BM8" s="4"/>
      <c r="BN8" s="4" t="s">
        <v>84</v>
      </c>
      <c r="BO8" s="4"/>
      <c r="BP8" s="4"/>
      <c r="BQ8" s="4"/>
      <c r="BR8" s="4"/>
      <c r="BS8" s="4"/>
      <c r="BT8" s="11" t="s">
        <v>85</v>
      </c>
      <c r="BU8" s="11"/>
      <c r="BV8" s="11"/>
      <c r="BW8" s="11"/>
      <c r="BX8" s="11"/>
      <c r="BY8" s="11" t="s">
        <v>86</v>
      </c>
      <c r="BZ8" s="11"/>
      <c r="CA8" s="11"/>
      <c r="CB8" s="4" t="s">
        <v>87</v>
      </c>
      <c r="CC8" s="4"/>
      <c r="CD8" s="4"/>
      <c r="CE8" s="4"/>
      <c r="CF8" s="4"/>
      <c r="CG8" s="4"/>
    </row>
    <row r="9" spans="1:254" s="184" customFormat="1" ht="25.5" x14ac:dyDescent="0.2">
      <c r="A9" s="410" t="s">
        <v>161</v>
      </c>
      <c r="B9" s="411" t="s">
        <v>35</v>
      </c>
      <c r="C9" s="418" t="s">
        <v>737</v>
      </c>
      <c r="D9" s="418" t="s">
        <v>749</v>
      </c>
      <c r="E9" s="419" t="s">
        <v>701</v>
      </c>
      <c r="F9" s="419" t="s">
        <v>701</v>
      </c>
      <c r="G9" s="419" t="s">
        <v>701</v>
      </c>
      <c r="H9" s="420">
        <v>2</v>
      </c>
      <c r="I9" s="420">
        <v>115</v>
      </c>
      <c r="J9" s="420" t="s">
        <v>739</v>
      </c>
      <c r="K9" s="420">
        <v>4</v>
      </c>
      <c r="L9" s="418" t="s">
        <v>740</v>
      </c>
      <c r="M9" s="418" t="s">
        <v>1151</v>
      </c>
      <c r="N9" s="418" t="s">
        <v>742</v>
      </c>
      <c r="O9" s="187" t="s">
        <v>41</v>
      </c>
      <c r="P9" s="188">
        <v>2</v>
      </c>
      <c r="Q9" s="188">
        <v>6</v>
      </c>
      <c r="R9" s="185">
        <f t="shared" si="0"/>
        <v>1</v>
      </c>
      <c r="S9" s="183">
        <f t="shared" si="1"/>
        <v>1.5</v>
      </c>
      <c r="T9" s="174" t="s">
        <v>1152</v>
      </c>
      <c r="AZ9" s="9" t="s">
        <v>98</v>
      </c>
      <c r="BA9" s="9" t="s">
        <v>89</v>
      </c>
      <c r="BB9" s="9" t="s">
        <v>90</v>
      </c>
      <c r="BC9" s="4" t="s">
        <v>91</v>
      </c>
      <c r="BD9" s="8"/>
      <c r="BE9" s="8"/>
      <c r="BF9" s="4"/>
      <c r="BG9" s="4" t="s">
        <v>92</v>
      </c>
      <c r="BH9" s="4"/>
      <c r="BI9" s="4"/>
      <c r="BJ9" s="4"/>
      <c r="BK9" s="4"/>
      <c r="BL9" s="10" t="s">
        <v>870</v>
      </c>
      <c r="BM9" s="4"/>
      <c r="BN9" s="4" t="s">
        <v>94</v>
      </c>
      <c r="BO9" s="4"/>
      <c r="BP9" s="4"/>
      <c r="BQ9" s="4"/>
      <c r="BR9" s="4"/>
      <c r="BS9" s="4"/>
      <c r="BT9" s="11" t="s">
        <v>95</v>
      </c>
      <c r="BU9" s="11"/>
      <c r="BV9" s="11"/>
      <c r="BW9" s="11"/>
      <c r="BX9" s="11"/>
      <c r="BY9" s="11" t="s">
        <v>96</v>
      </c>
      <c r="BZ9" s="11"/>
      <c r="CA9" s="11"/>
      <c r="CB9" s="4" t="s">
        <v>97</v>
      </c>
      <c r="CC9" s="4"/>
      <c r="CD9" s="4"/>
      <c r="CE9" s="4"/>
      <c r="CF9" s="4"/>
      <c r="CG9" s="4"/>
    </row>
    <row r="10" spans="1:254" s="184" customFormat="1" ht="25.5" x14ac:dyDescent="0.2">
      <c r="A10" s="410" t="s">
        <v>161</v>
      </c>
      <c r="B10" s="411" t="s">
        <v>35</v>
      </c>
      <c r="C10" s="418" t="s">
        <v>737</v>
      </c>
      <c r="D10" s="418" t="s">
        <v>749</v>
      </c>
      <c r="E10" s="419" t="s">
        <v>701</v>
      </c>
      <c r="F10" s="419" t="s">
        <v>701</v>
      </c>
      <c r="G10" s="419" t="s">
        <v>701</v>
      </c>
      <c r="H10" s="420">
        <v>2</v>
      </c>
      <c r="I10" s="420">
        <v>115</v>
      </c>
      <c r="J10" s="420" t="s">
        <v>747</v>
      </c>
      <c r="K10" s="420">
        <v>120</v>
      </c>
      <c r="L10" s="418" t="s">
        <v>748</v>
      </c>
      <c r="M10" s="418" t="s">
        <v>1151</v>
      </c>
      <c r="N10" s="418" t="s">
        <v>742</v>
      </c>
      <c r="O10" s="187" t="s">
        <v>41</v>
      </c>
      <c r="P10" s="188">
        <v>2</v>
      </c>
      <c r="Q10" s="188">
        <v>120</v>
      </c>
      <c r="R10" s="185">
        <f t="shared" si="0"/>
        <v>1</v>
      </c>
      <c r="S10" s="183">
        <f t="shared" si="1"/>
        <v>1</v>
      </c>
      <c r="T10" s="423"/>
      <c r="AZ10" s="9" t="s">
        <v>104</v>
      </c>
      <c r="BA10" s="9" t="s">
        <v>98</v>
      </c>
      <c r="BB10" s="9" t="s">
        <v>99</v>
      </c>
      <c r="BC10" s="4"/>
      <c r="BD10" s="8"/>
      <c r="BE10" s="8"/>
      <c r="BF10" s="4"/>
      <c r="BG10" s="4"/>
      <c r="BH10" s="4"/>
      <c r="BI10" s="4"/>
      <c r="BJ10" s="4"/>
      <c r="BK10" s="4"/>
      <c r="BL10" s="10" t="s">
        <v>871</v>
      </c>
      <c r="BM10" s="4"/>
      <c r="BN10" s="4" t="s">
        <v>84</v>
      </c>
      <c r="BO10" s="4"/>
      <c r="BP10" s="4"/>
      <c r="BQ10" s="4"/>
      <c r="BR10" s="4"/>
      <c r="BS10" s="4"/>
      <c r="BT10" s="11" t="s">
        <v>101</v>
      </c>
      <c r="BU10" s="11"/>
      <c r="BV10" s="11"/>
      <c r="BW10" s="11"/>
      <c r="BX10" s="11"/>
      <c r="BY10" s="11" t="s">
        <v>102</v>
      </c>
      <c r="BZ10" s="11"/>
      <c r="CA10" s="11"/>
      <c r="CB10" s="4" t="s">
        <v>103</v>
      </c>
      <c r="CC10" s="4"/>
      <c r="CD10" s="4"/>
      <c r="CE10" s="4"/>
      <c r="CF10" s="4"/>
      <c r="CG10" s="4"/>
    </row>
    <row r="11" spans="1:254" s="88" customFormat="1" ht="12.75" x14ac:dyDescent="0.2">
      <c r="A11" s="178"/>
      <c r="B11" s="142"/>
      <c r="C11" s="163"/>
      <c r="D11" s="163"/>
      <c r="E11" s="163"/>
      <c r="F11" s="163"/>
      <c r="G11" s="163"/>
      <c r="H11" s="163"/>
      <c r="I11" s="163"/>
      <c r="J11" s="163"/>
      <c r="K11" s="163"/>
      <c r="L11" s="163"/>
      <c r="M11" s="163"/>
      <c r="N11" s="163"/>
      <c r="O11" s="142"/>
      <c r="P11" s="142"/>
      <c r="Q11" s="142"/>
      <c r="R11" s="142"/>
      <c r="S11" s="163"/>
      <c r="T11" s="180"/>
      <c r="U11" s="180"/>
      <c r="V11" s="180"/>
      <c r="W11" s="180"/>
      <c r="X11" s="180"/>
      <c r="Y11" s="180"/>
      <c r="Z11" s="180"/>
      <c r="AA11" s="180"/>
      <c r="AB11" s="180"/>
      <c r="AC11" s="180"/>
      <c r="AD11" s="180"/>
      <c r="AE11" s="180"/>
      <c r="AF11" s="180"/>
      <c r="AG11" s="180"/>
      <c r="AH11" s="180"/>
      <c r="AI11" s="180"/>
      <c r="AJ11" s="180"/>
      <c r="AK11" s="180"/>
      <c r="AL11" s="180"/>
      <c r="AM11" s="180"/>
      <c r="AN11" s="180"/>
      <c r="AO11" s="180"/>
      <c r="AP11" s="180"/>
      <c r="AQ11" s="180"/>
      <c r="AR11" s="180"/>
      <c r="AS11" s="180"/>
      <c r="AT11" s="180"/>
      <c r="AU11" s="180"/>
      <c r="AV11" s="180"/>
      <c r="AW11" s="180"/>
      <c r="AX11" s="180"/>
      <c r="AY11" s="180"/>
      <c r="AZ11" s="80" t="s">
        <v>200</v>
      </c>
      <c r="BA11" s="80" t="s">
        <v>188</v>
      </c>
      <c r="BB11" s="80" t="s">
        <v>189</v>
      </c>
      <c r="BC11" s="11" t="s">
        <v>190</v>
      </c>
      <c r="BD11" s="81"/>
      <c r="BE11" s="81"/>
      <c r="BF11" s="11"/>
      <c r="BG11" s="11"/>
      <c r="BH11" s="11"/>
      <c r="BI11" s="11"/>
      <c r="BJ11" s="11"/>
      <c r="BK11" s="11"/>
      <c r="BL11" s="82" t="s">
        <v>191</v>
      </c>
      <c r="BM11" s="11"/>
      <c r="BN11" s="11" t="s">
        <v>192</v>
      </c>
      <c r="BO11" s="11"/>
      <c r="BP11" s="11"/>
      <c r="BQ11" s="11"/>
      <c r="BR11" s="11"/>
      <c r="BS11" s="11"/>
      <c r="BT11" s="11" t="s">
        <v>193</v>
      </c>
      <c r="BU11" s="11"/>
      <c r="BV11" s="11"/>
      <c r="BW11" s="11"/>
      <c r="BX11" s="11"/>
      <c r="BY11" s="11" t="s">
        <v>194</v>
      </c>
      <c r="BZ11" s="11"/>
      <c r="CA11" s="11"/>
      <c r="CB11" s="11"/>
      <c r="CC11" s="11"/>
      <c r="CD11" s="11"/>
      <c r="CE11" s="11"/>
      <c r="CF11" s="11"/>
      <c r="CG11" s="11"/>
      <c r="CH11" s="180"/>
      <c r="CI11" s="180"/>
      <c r="CJ11" s="180"/>
      <c r="CK11" s="180"/>
      <c r="CL11" s="180"/>
      <c r="CM11" s="180"/>
      <c r="CN11" s="180"/>
      <c r="CO11" s="180"/>
      <c r="CP11" s="180"/>
      <c r="CQ11" s="180"/>
      <c r="CR11" s="180"/>
      <c r="CS11" s="180"/>
      <c r="CT11" s="180"/>
      <c r="CU11" s="180"/>
      <c r="CV11" s="180"/>
      <c r="CW11" s="180"/>
      <c r="CX11" s="180"/>
      <c r="CY11" s="180"/>
      <c r="CZ11" s="180"/>
      <c r="DA11" s="180"/>
      <c r="DB11" s="180"/>
      <c r="DC11" s="180"/>
      <c r="DD11" s="180"/>
      <c r="DE11" s="180"/>
      <c r="DF11" s="180"/>
      <c r="DG11" s="180"/>
      <c r="DH11" s="180"/>
      <c r="DI11" s="180"/>
      <c r="DJ11" s="180"/>
      <c r="DK11" s="180"/>
      <c r="DL11" s="180"/>
      <c r="DM11" s="180"/>
      <c r="DN11" s="180"/>
      <c r="DO11" s="180"/>
      <c r="DP11" s="180"/>
      <c r="DQ11" s="180"/>
      <c r="DR11" s="180"/>
      <c r="DS11" s="180"/>
      <c r="DT11" s="180"/>
      <c r="DU11" s="180"/>
      <c r="DV11" s="180"/>
      <c r="DW11" s="180"/>
      <c r="DX11" s="180"/>
      <c r="DY11" s="180"/>
      <c r="DZ11" s="180"/>
      <c r="EA11" s="180"/>
      <c r="EB11" s="180"/>
      <c r="EC11" s="180"/>
      <c r="ED11" s="180"/>
      <c r="EE11" s="180"/>
      <c r="EF11" s="180"/>
      <c r="EG11" s="180"/>
      <c r="EH11" s="180"/>
      <c r="EI11" s="180"/>
      <c r="EJ11" s="180"/>
      <c r="EK11" s="180"/>
      <c r="EL11" s="180"/>
      <c r="EM11" s="180"/>
      <c r="EN11" s="180"/>
      <c r="EO11" s="180"/>
      <c r="EP11" s="180"/>
      <c r="EQ11" s="180"/>
      <c r="ER11" s="180"/>
      <c r="ES11" s="180"/>
      <c r="ET11" s="180"/>
      <c r="EU11" s="180"/>
      <c r="EV11" s="180"/>
      <c r="EW11" s="180"/>
      <c r="EX11" s="180"/>
      <c r="EY11" s="180"/>
      <c r="EZ11" s="180"/>
      <c r="FA11" s="180"/>
      <c r="FB11" s="180"/>
      <c r="FC11" s="180"/>
      <c r="FD11" s="180"/>
      <c r="FE11" s="180"/>
      <c r="FF11" s="180"/>
      <c r="FG11" s="180"/>
      <c r="FH11" s="180"/>
      <c r="FI11" s="180"/>
      <c r="FJ11" s="180"/>
      <c r="FK11" s="180"/>
      <c r="FL11" s="180"/>
      <c r="FM11" s="180"/>
      <c r="FN11" s="180"/>
      <c r="FO11" s="180"/>
      <c r="FP11" s="180"/>
      <c r="FQ11" s="180"/>
      <c r="FR11" s="180"/>
      <c r="FS11" s="180"/>
      <c r="FT11" s="180"/>
      <c r="FU11" s="180"/>
      <c r="FV11" s="180"/>
      <c r="FW11" s="180"/>
      <c r="FX11" s="180"/>
      <c r="FY11" s="180"/>
      <c r="FZ11" s="180"/>
      <c r="GA11" s="180"/>
      <c r="GB11" s="180"/>
      <c r="GC11" s="180"/>
      <c r="GD11" s="180"/>
      <c r="GE11" s="180"/>
      <c r="GF11" s="180"/>
      <c r="GG11" s="180"/>
      <c r="GH11" s="180"/>
      <c r="GI11" s="180"/>
      <c r="GJ11" s="180"/>
      <c r="GK11" s="180"/>
      <c r="GL11" s="180"/>
      <c r="GM11" s="180"/>
      <c r="GN11" s="180"/>
      <c r="GO11" s="180"/>
      <c r="GP11" s="180"/>
      <c r="GQ11" s="180"/>
      <c r="GR11" s="180"/>
      <c r="GS11" s="180"/>
      <c r="GT11" s="180"/>
      <c r="GU11" s="180"/>
      <c r="GV11" s="180"/>
      <c r="GW11" s="180"/>
      <c r="GX11" s="180"/>
      <c r="GY11" s="180"/>
      <c r="GZ11" s="180"/>
      <c r="HA11" s="180"/>
      <c r="HB11" s="180"/>
      <c r="HC11" s="180"/>
      <c r="HD11" s="180"/>
      <c r="HE11" s="180"/>
      <c r="HF11" s="180"/>
      <c r="HG11" s="180"/>
      <c r="HH11" s="180"/>
      <c r="HI11" s="180"/>
      <c r="HJ11" s="180"/>
      <c r="HK11" s="180"/>
      <c r="HL11" s="180"/>
      <c r="HM11" s="180"/>
      <c r="HN11" s="180"/>
      <c r="HO11" s="180"/>
      <c r="HP11" s="180"/>
      <c r="HQ11" s="180"/>
      <c r="HR11" s="180"/>
      <c r="HS11" s="180"/>
      <c r="HT11" s="180"/>
      <c r="HU11" s="180"/>
      <c r="HV11" s="180"/>
      <c r="HW11" s="180"/>
      <c r="HX11" s="180"/>
      <c r="HY11" s="180"/>
      <c r="HZ11" s="180"/>
      <c r="IA11" s="180"/>
      <c r="IB11" s="180"/>
      <c r="IC11" s="180"/>
      <c r="ID11" s="180"/>
      <c r="IE11" s="180"/>
      <c r="IF11" s="180"/>
      <c r="IG11" s="180"/>
      <c r="IH11" s="180"/>
      <c r="II11" s="180"/>
      <c r="IJ11" s="180"/>
      <c r="IK11" s="180"/>
      <c r="IL11" s="180"/>
      <c r="IM11" s="180"/>
      <c r="IN11" s="180"/>
      <c r="IO11" s="180"/>
      <c r="IP11" s="180"/>
      <c r="IQ11" s="180"/>
      <c r="IR11" s="180"/>
      <c r="IS11" s="180"/>
      <c r="IT11" s="180"/>
    </row>
    <row r="12" spans="1:254" s="88" customFormat="1" ht="12.75" x14ac:dyDescent="0.2">
      <c r="A12" s="11"/>
      <c r="B12" s="142"/>
      <c r="C12" s="163"/>
      <c r="D12" s="163"/>
      <c r="E12" s="163"/>
      <c r="F12" s="163"/>
      <c r="G12" s="163"/>
      <c r="H12" s="163"/>
      <c r="I12" s="163"/>
      <c r="J12" s="163"/>
      <c r="K12" s="163"/>
      <c r="L12" s="163"/>
      <c r="M12" s="163"/>
      <c r="N12" s="163"/>
      <c r="O12" s="142"/>
      <c r="P12" s="142"/>
      <c r="Q12" s="142"/>
      <c r="R12" s="142"/>
      <c r="S12" s="163"/>
      <c r="T12" s="180"/>
      <c r="U12" s="180"/>
      <c r="V12" s="180"/>
      <c r="W12" s="180"/>
      <c r="X12" s="180"/>
      <c r="Y12" s="180"/>
      <c r="Z12" s="180"/>
      <c r="AA12" s="180"/>
      <c r="AB12" s="180"/>
      <c r="AC12" s="180"/>
      <c r="AD12" s="180"/>
      <c r="AE12" s="180"/>
      <c r="AF12" s="180"/>
      <c r="AG12" s="180"/>
      <c r="AH12" s="180"/>
      <c r="AI12" s="180"/>
      <c r="AJ12" s="180"/>
      <c r="AK12" s="180"/>
      <c r="AL12" s="180"/>
      <c r="AM12" s="180"/>
      <c r="AN12" s="180"/>
      <c r="AO12" s="180"/>
      <c r="AP12" s="180"/>
      <c r="AQ12" s="180"/>
      <c r="AR12" s="180"/>
      <c r="AS12" s="180"/>
      <c r="AT12" s="180"/>
      <c r="AU12" s="180"/>
      <c r="AV12" s="180"/>
      <c r="AW12" s="180"/>
      <c r="AX12" s="180"/>
      <c r="AY12" s="180"/>
      <c r="AZ12" s="80" t="s">
        <v>205</v>
      </c>
      <c r="BA12" s="80" t="s">
        <v>195</v>
      </c>
      <c r="BB12" s="80" t="s">
        <v>196</v>
      </c>
      <c r="BC12" s="11"/>
      <c r="BD12" s="81"/>
      <c r="BE12" s="81"/>
      <c r="BF12" s="11"/>
      <c r="BG12" s="11"/>
      <c r="BH12" s="11"/>
      <c r="BI12" s="11"/>
      <c r="BJ12" s="11"/>
      <c r="BK12" s="11"/>
      <c r="BL12" s="82" t="s">
        <v>197</v>
      </c>
      <c r="BM12" s="11"/>
      <c r="BN12" s="11" t="s">
        <v>198</v>
      </c>
      <c r="BO12" s="11"/>
      <c r="BP12" s="11"/>
      <c r="BQ12" s="11"/>
      <c r="BR12" s="11"/>
      <c r="BS12" s="11"/>
      <c r="BT12" s="11" t="s">
        <v>199</v>
      </c>
      <c r="BU12" s="11"/>
      <c r="BV12" s="11"/>
      <c r="BW12" s="11"/>
      <c r="BX12" s="11"/>
      <c r="BY12" s="11"/>
      <c r="BZ12" s="11"/>
      <c r="CA12" s="11"/>
      <c r="CB12" s="11"/>
      <c r="CC12" s="11"/>
      <c r="CD12" s="11"/>
      <c r="CE12" s="11"/>
      <c r="CF12" s="11"/>
      <c r="CG12" s="11"/>
      <c r="CH12" s="180"/>
      <c r="CI12" s="180"/>
      <c r="CJ12" s="180"/>
      <c r="CK12" s="180"/>
      <c r="CL12" s="180"/>
      <c r="CM12" s="180"/>
      <c r="CN12" s="180"/>
      <c r="CO12" s="180"/>
      <c r="CP12" s="180"/>
      <c r="CQ12" s="180"/>
      <c r="CR12" s="180"/>
      <c r="CS12" s="180"/>
      <c r="CT12" s="180"/>
      <c r="CU12" s="180"/>
      <c r="CV12" s="180"/>
      <c r="CW12" s="180"/>
      <c r="CX12" s="180"/>
      <c r="CY12" s="180"/>
      <c r="CZ12" s="180"/>
      <c r="DA12" s="180"/>
      <c r="DB12" s="180"/>
      <c r="DC12" s="180"/>
      <c r="DD12" s="180"/>
      <c r="DE12" s="180"/>
      <c r="DF12" s="180"/>
      <c r="DG12" s="180"/>
      <c r="DH12" s="180"/>
      <c r="DI12" s="180"/>
      <c r="DJ12" s="180"/>
      <c r="DK12" s="180"/>
      <c r="DL12" s="180"/>
      <c r="DM12" s="180"/>
      <c r="DN12" s="180"/>
      <c r="DO12" s="180"/>
      <c r="DP12" s="180"/>
      <c r="DQ12" s="180"/>
      <c r="DR12" s="180"/>
      <c r="DS12" s="180"/>
      <c r="DT12" s="180"/>
      <c r="DU12" s="180"/>
      <c r="DV12" s="180"/>
      <c r="DW12" s="180"/>
      <c r="DX12" s="180"/>
      <c r="DY12" s="180"/>
      <c r="DZ12" s="180"/>
      <c r="EA12" s="180"/>
      <c r="EB12" s="180"/>
      <c r="EC12" s="180"/>
      <c r="ED12" s="180"/>
      <c r="EE12" s="180"/>
      <c r="EF12" s="180"/>
      <c r="EG12" s="180"/>
      <c r="EH12" s="180"/>
      <c r="EI12" s="180"/>
      <c r="EJ12" s="180"/>
      <c r="EK12" s="180"/>
      <c r="EL12" s="180"/>
      <c r="EM12" s="180"/>
      <c r="EN12" s="180"/>
      <c r="EO12" s="180"/>
      <c r="EP12" s="180"/>
      <c r="EQ12" s="180"/>
      <c r="ER12" s="180"/>
      <c r="ES12" s="180"/>
      <c r="ET12" s="180"/>
      <c r="EU12" s="180"/>
      <c r="EV12" s="180"/>
      <c r="EW12" s="180"/>
      <c r="EX12" s="180"/>
      <c r="EY12" s="180"/>
      <c r="EZ12" s="180"/>
      <c r="FA12" s="180"/>
      <c r="FB12" s="180"/>
      <c r="FC12" s="180"/>
      <c r="FD12" s="180"/>
      <c r="FE12" s="180"/>
      <c r="FF12" s="180"/>
      <c r="FG12" s="180"/>
      <c r="FH12" s="180"/>
      <c r="FI12" s="180"/>
      <c r="FJ12" s="180"/>
      <c r="FK12" s="180"/>
      <c r="FL12" s="180"/>
      <c r="FM12" s="180"/>
      <c r="FN12" s="180"/>
      <c r="FO12" s="180"/>
      <c r="FP12" s="180"/>
      <c r="FQ12" s="180"/>
      <c r="FR12" s="180"/>
      <c r="FS12" s="180"/>
      <c r="FT12" s="180"/>
      <c r="FU12" s="180"/>
      <c r="FV12" s="180"/>
      <c r="FW12" s="180"/>
      <c r="FX12" s="180"/>
      <c r="FY12" s="180"/>
      <c r="FZ12" s="180"/>
      <c r="GA12" s="180"/>
      <c r="GB12" s="180"/>
      <c r="GC12" s="180"/>
      <c r="GD12" s="180"/>
      <c r="GE12" s="180"/>
      <c r="GF12" s="180"/>
      <c r="GG12" s="180"/>
      <c r="GH12" s="180"/>
      <c r="GI12" s="180"/>
      <c r="GJ12" s="180"/>
      <c r="GK12" s="180"/>
      <c r="GL12" s="180"/>
      <c r="GM12" s="180"/>
      <c r="GN12" s="180"/>
      <c r="GO12" s="180"/>
      <c r="GP12" s="180"/>
      <c r="GQ12" s="180"/>
      <c r="GR12" s="180"/>
      <c r="GS12" s="180"/>
      <c r="GT12" s="180"/>
      <c r="GU12" s="180"/>
      <c r="GV12" s="180"/>
      <c r="GW12" s="180"/>
      <c r="GX12" s="180"/>
      <c r="GY12" s="180"/>
      <c r="GZ12" s="180"/>
      <c r="HA12" s="180"/>
      <c r="HB12" s="180"/>
      <c r="HC12" s="180"/>
      <c r="HD12" s="180"/>
      <c r="HE12" s="180"/>
      <c r="HF12" s="180"/>
      <c r="HG12" s="180"/>
      <c r="HH12" s="180"/>
      <c r="HI12" s="180"/>
      <c r="HJ12" s="180"/>
      <c r="HK12" s="180"/>
      <c r="HL12" s="180"/>
      <c r="HM12" s="180"/>
      <c r="HN12" s="180"/>
      <c r="HO12" s="180"/>
      <c r="HP12" s="180"/>
      <c r="HQ12" s="180"/>
      <c r="HR12" s="180"/>
      <c r="HS12" s="180"/>
      <c r="HT12" s="180"/>
      <c r="HU12" s="180"/>
      <c r="HV12" s="180"/>
      <c r="HW12" s="180"/>
      <c r="HX12" s="180"/>
      <c r="HY12" s="180"/>
      <c r="HZ12" s="180"/>
      <c r="IA12" s="180"/>
      <c r="IB12" s="180"/>
      <c r="IC12" s="180"/>
      <c r="ID12" s="180"/>
      <c r="IE12" s="180"/>
      <c r="IF12" s="180"/>
      <c r="IG12" s="180"/>
      <c r="IH12" s="180"/>
      <c r="II12" s="180"/>
      <c r="IJ12" s="180"/>
      <c r="IK12" s="180"/>
      <c r="IL12" s="180"/>
      <c r="IM12" s="180"/>
      <c r="IN12" s="180"/>
      <c r="IO12" s="180"/>
      <c r="IP12" s="180"/>
      <c r="IQ12" s="180"/>
      <c r="IR12" s="180"/>
      <c r="IS12" s="180"/>
      <c r="IT12" s="180"/>
    </row>
    <row r="13" spans="1:254" s="88" customFormat="1" ht="12.75" x14ac:dyDescent="0.2">
      <c r="A13" s="11"/>
      <c r="B13" s="142"/>
      <c r="C13" s="163"/>
      <c r="D13" s="163"/>
      <c r="E13" s="163"/>
      <c r="F13" s="163"/>
      <c r="G13" s="163"/>
      <c r="H13" s="163"/>
      <c r="I13" s="163"/>
      <c r="J13" s="163"/>
      <c r="K13" s="163"/>
      <c r="L13" s="163"/>
      <c r="M13" s="163"/>
      <c r="N13" s="163"/>
      <c r="O13" s="142"/>
      <c r="P13" s="142"/>
      <c r="Q13" s="142"/>
      <c r="R13" s="142"/>
      <c r="S13" s="163"/>
      <c r="T13" s="180"/>
      <c r="U13" s="180"/>
      <c r="V13" s="180"/>
      <c r="W13" s="180"/>
      <c r="X13" s="180"/>
      <c r="Y13" s="180"/>
      <c r="Z13" s="180"/>
      <c r="AA13" s="180"/>
      <c r="AB13" s="180"/>
      <c r="AC13" s="180"/>
      <c r="AD13" s="180"/>
      <c r="AE13" s="180"/>
      <c r="AF13" s="180"/>
      <c r="AG13" s="180"/>
      <c r="AH13" s="180"/>
      <c r="AI13" s="180"/>
      <c r="AJ13" s="180"/>
      <c r="AK13" s="180"/>
      <c r="AL13" s="180"/>
      <c r="AM13" s="180"/>
      <c r="AN13" s="180"/>
      <c r="AO13" s="180"/>
      <c r="AP13" s="180"/>
      <c r="AQ13" s="180"/>
      <c r="AR13" s="180"/>
      <c r="AS13" s="180"/>
      <c r="AT13" s="180"/>
      <c r="AU13" s="180"/>
      <c r="AV13" s="180"/>
      <c r="AW13" s="180"/>
      <c r="AX13" s="180"/>
      <c r="AY13" s="180"/>
      <c r="AZ13" s="80" t="s">
        <v>215</v>
      </c>
      <c r="BA13" s="80" t="s">
        <v>200</v>
      </c>
      <c r="BB13" s="80" t="s">
        <v>201</v>
      </c>
      <c r="BC13" s="11"/>
      <c r="BD13" s="81"/>
      <c r="BE13" s="81"/>
      <c r="BF13" s="11"/>
      <c r="BG13" s="11"/>
      <c r="BH13" s="11"/>
      <c r="BI13" s="11"/>
      <c r="BJ13" s="11"/>
      <c r="BK13" s="11"/>
      <c r="BL13" s="82" t="s">
        <v>202</v>
      </c>
      <c r="BM13" s="11"/>
      <c r="BN13" s="11" t="s">
        <v>203</v>
      </c>
      <c r="BO13" s="11"/>
      <c r="BP13" s="11"/>
      <c r="BQ13" s="11"/>
      <c r="BR13" s="11"/>
      <c r="BS13" s="11"/>
      <c r="BT13" s="11" t="s">
        <v>204</v>
      </c>
      <c r="BU13" s="11"/>
      <c r="BV13" s="11"/>
      <c r="BW13" s="11"/>
      <c r="BX13" s="11"/>
      <c r="BY13" s="11"/>
      <c r="BZ13" s="11"/>
      <c r="CA13" s="11"/>
      <c r="CB13" s="11"/>
      <c r="CC13" s="11"/>
      <c r="CD13" s="11"/>
      <c r="CE13" s="11"/>
      <c r="CF13" s="11"/>
      <c r="CG13" s="11"/>
      <c r="CH13" s="180"/>
      <c r="CI13" s="180"/>
      <c r="CJ13" s="180"/>
      <c r="CK13" s="180"/>
      <c r="CL13" s="180"/>
      <c r="CM13" s="180"/>
      <c r="CN13" s="180"/>
      <c r="CO13" s="180"/>
      <c r="CP13" s="180"/>
      <c r="CQ13" s="180"/>
      <c r="CR13" s="180"/>
      <c r="CS13" s="180"/>
      <c r="CT13" s="180"/>
      <c r="CU13" s="180"/>
      <c r="CV13" s="180"/>
      <c r="CW13" s="180"/>
      <c r="CX13" s="180"/>
      <c r="CY13" s="180"/>
      <c r="CZ13" s="180"/>
      <c r="DA13" s="180"/>
      <c r="DB13" s="180"/>
      <c r="DC13" s="180"/>
      <c r="DD13" s="180"/>
      <c r="DE13" s="180"/>
      <c r="DF13" s="180"/>
      <c r="DG13" s="180"/>
      <c r="DH13" s="180"/>
      <c r="DI13" s="180"/>
      <c r="DJ13" s="180"/>
      <c r="DK13" s="180"/>
      <c r="DL13" s="180"/>
      <c r="DM13" s="180"/>
      <c r="DN13" s="180"/>
      <c r="DO13" s="180"/>
      <c r="DP13" s="180"/>
      <c r="DQ13" s="180"/>
      <c r="DR13" s="180"/>
      <c r="DS13" s="180"/>
      <c r="DT13" s="180"/>
      <c r="DU13" s="180"/>
      <c r="DV13" s="180"/>
      <c r="DW13" s="180"/>
      <c r="DX13" s="180"/>
      <c r="DY13" s="180"/>
      <c r="DZ13" s="180"/>
      <c r="EA13" s="180"/>
      <c r="EB13" s="180"/>
      <c r="EC13" s="180"/>
      <c r="ED13" s="180"/>
      <c r="EE13" s="180"/>
      <c r="EF13" s="180"/>
      <c r="EG13" s="180"/>
      <c r="EH13" s="180"/>
      <c r="EI13" s="180"/>
      <c r="EJ13" s="180"/>
      <c r="EK13" s="180"/>
      <c r="EL13" s="180"/>
      <c r="EM13" s="180"/>
      <c r="EN13" s="180"/>
      <c r="EO13" s="180"/>
      <c r="EP13" s="180"/>
      <c r="EQ13" s="180"/>
      <c r="ER13" s="180"/>
      <c r="ES13" s="180"/>
      <c r="ET13" s="180"/>
      <c r="EU13" s="180"/>
      <c r="EV13" s="180"/>
      <c r="EW13" s="180"/>
      <c r="EX13" s="180"/>
      <c r="EY13" s="180"/>
      <c r="EZ13" s="180"/>
      <c r="FA13" s="180"/>
      <c r="FB13" s="180"/>
      <c r="FC13" s="180"/>
      <c r="FD13" s="180"/>
      <c r="FE13" s="180"/>
      <c r="FF13" s="180"/>
      <c r="FG13" s="180"/>
      <c r="FH13" s="180"/>
      <c r="FI13" s="180"/>
      <c r="FJ13" s="180"/>
      <c r="FK13" s="180"/>
      <c r="FL13" s="180"/>
      <c r="FM13" s="180"/>
      <c r="FN13" s="180"/>
      <c r="FO13" s="180"/>
      <c r="FP13" s="180"/>
      <c r="FQ13" s="180"/>
      <c r="FR13" s="180"/>
      <c r="FS13" s="180"/>
      <c r="FT13" s="180"/>
      <c r="FU13" s="180"/>
      <c r="FV13" s="180"/>
      <c r="FW13" s="180"/>
      <c r="FX13" s="180"/>
      <c r="FY13" s="180"/>
      <c r="FZ13" s="180"/>
      <c r="GA13" s="180"/>
      <c r="GB13" s="180"/>
      <c r="GC13" s="180"/>
      <c r="GD13" s="180"/>
      <c r="GE13" s="180"/>
      <c r="GF13" s="180"/>
      <c r="GG13" s="180"/>
      <c r="GH13" s="180"/>
      <c r="GI13" s="180"/>
      <c r="GJ13" s="180"/>
      <c r="GK13" s="180"/>
      <c r="GL13" s="180"/>
      <c r="GM13" s="180"/>
      <c r="GN13" s="180"/>
      <c r="GO13" s="180"/>
      <c r="GP13" s="180"/>
      <c r="GQ13" s="180"/>
      <c r="GR13" s="180"/>
      <c r="GS13" s="180"/>
      <c r="GT13" s="180"/>
      <c r="GU13" s="180"/>
      <c r="GV13" s="180"/>
      <c r="GW13" s="180"/>
      <c r="GX13" s="180"/>
      <c r="GY13" s="180"/>
      <c r="GZ13" s="180"/>
      <c r="HA13" s="180"/>
      <c r="HB13" s="180"/>
      <c r="HC13" s="180"/>
      <c r="HD13" s="180"/>
      <c r="HE13" s="180"/>
      <c r="HF13" s="180"/>
      <c r="HG13" s="180"/>
      <c r="HH13" s="180"/>
      <c r="HI13" s="180"/>
      <c r="HJ13" s="180"/>
      <c r="HK13" s="180"/>
      <c r="HL13" s="180"/>
      <c r="HM13" s="180"/>
      <c r="HN13" s="180"/>
      <c r="HO13" s="180"/>
      <c r="HP13" s="180"/>
      <c r="HQ13" s="180"/>
      <c r="HR13" s="180"/>
      <c r="HS13" s="180"/>
      <c r="HT13" s="180"/>
      <c r="HU13" s="180"/>
      <c r="HV13" s="180"/>
      <c r="HW13" s="180"/>
      <c r="HX13" s="180"/>
      <c r="HY13" s="180"/>
      <c r="HZ13" s="180"/>
      <c r="IA13" s="180"/>
      <c r="IB13" s="180"/>
      <c r="IC13" s="180"/>
      <c r="ID13" s="180"/>
      <c r="IE13" s="180"/>
      <c r="IF13" s="180"/>
      <c r="IG13" s="180"/>
      <c r="IH13" s="180"/>
      <c r="II13" s="180"/>
      <c r="IJ13" s="180"/>
      <c r="IK13" s="180"/>
      <c r="IL13" s="180"/>
      <c r="IM13" s="180"/>
      <c r="IN13" s="180"/>
      <c r="IO13" s="180"/>
      <c r="IP13" s="180"/>
      <c r="IQ13" s="180"/>
      <c r="IR13" s="180"/>
      <c r="IS13" s="180"/>
      <c r="IT13" s="180"/>
    </row>
    <row r="14" spans="1:254" s="88" customFormat="1" ht="12.75" x14ac:dyDescent="0.2">
      <c r="A14" s="11"/>
      <c r="B14" s="142"/>
      <c r="C14" s="163"/>
      <c r="D14" s="163"/>
      <c r="E14" s="163"/>
      <c r="F14" s="163"/>
      <c r="G14" s="163"/>
      <c r="H14" s="163"/>
      <c r="I14" s="163"/>
      <c r="J14" s="163"/>
      <c r="K14" s="163"/>
      <c r="L14" s="163"/>
      <c r="M14" s="163"/>
      <c r="N14" s="163"/>
      <c r="O14" s="142"/>
      <c r="P14" s="142"/>
      <c r="Q14" s="142"/>
      <c r="R14" s="142"/>
      <c r="S14" s="163"/>
      <c r="T14" s="180"/>
      <c r="U14" s="180"/>
      <c r="V14" s="180"/>
      <c r="W14" s="180"/>
      <c r="X14" s="180"/>
      <c r="Y14" s="180"/>
      <c r="Z14" s="180"/>
      <c r="AA14" s="180"/>
      <c r="AB14" s="180"/>
      <c r="AC14" s="180"/>
      <c r="AD14" s="180"/>
      <c r="AE14" s="180"/>
      <c r="AF14" s="180"/>
      <c r="AG14" s="180"/>
      <c r="AH14" s="180"/>
      <c r="AI14" s="180"/>
      <c r="AJ14" s="180"/>
      <c r="AK14" s="180"/>
      <c r="AL14" s="180"/>
      <c r="AM14" s="180"/>
      <c r="AN14" s="180"/>
      <c r="AO14" s="180"/>
      <c r="AP14" s="180"/>
      <c r="AQ14" s="180"/>
      <c r="AR14" s="180"/>
      <c r="AS14" s="180"/>
      <c r="AT14" s="180"/>
      <c r="AU14" s="180"/>
      <c r="AV14" s="180"/>
      <c r="AW14" s="180"/>
      <c r="AX14" s="180"/>
      <c r="AY14" s="180"/>
      <c r="AZ14" s="80" t="s">
        <v>222</v>
      </c>
      <c r="BA14" s="80" t="s">
        <v>205</v>
      </c>
      <c r="BB14" s="80" t="s">
        <v>206</v>
      </c>
      <c r="BC14" s="165" t="s">
        <v>207</v>
      </c>
      <c r="BD14" s="81"/>
      <c r="BE14" s="81"/>
      <c r="BF14" s="11"/>
      <c r="BG14" s="165" t="s">
        <v>208</v>
      </c>
      <c r="BH14" s="11"/>
      <c r="BI14" s="11"/>
      <c r="BJ14" s="11"/>
      <c r="BK14" s="11"/>
      <c r="BL14" s="82" t="s">
        <v>209</v>
      </c>
      <c r="BM14" s="11"/>
      <c r="BN14" s="11" t="s">
        <v>210</v>
      </c>
      <c r="BO14" s="11"/>
      <c r="BP14" s="11"/>
      <c r="BQ14" s="11"/>
      <c r="BR14" s="11"/>
      <c r="BS14" s="11"/>
      <c r="BT14" s="11" t="s">
        <v>211</v>
      </c>
      <c r="BU14" s="11"/>
      <c r="BV14" s="11"/>
      <c r="BW14" s="11"/>
      <c r="BX14" s="11"/>
      <c r="BY14" s="11" t="s">
        <v>212</v>
      </c>
      <c r="BZ14" s="11"/>
      <c r="CA14" s="11"/>
      <c r="CB14" s="11"/>
      <c r="CC14" s="166" t="s">
        <v>213</v>
      </c>
      <c r="CD14" s="167"/>
      <c r="CE14" s="166" t="s">
        <v>214</v>
      </c>
      <c r="CF14" s="168"/>
      <c r="CG14" s="168"/>
      <c r="CH14" s="180"/>
      <c r="CI14" s="180"/>
      <c r="CJ14" s="180"/>
      <c r="CK14" s="180"/>
      <c r="CL14" s="180"/>
      <c r="CM14" s="180"/>
      <c r="CN14" s="180"/>
      <c r="CO14" s="180"/>
      <c r="CP14" s="180"/>
      <c r="CQ14" s="180"/>
      <c r="CR14" s="180"/>
      <c r="CS14" s="180"/>
      <c r="CT14" s="180"/>
      <c r="CU14" s="180"/>
      <c r="CV14" s="180"/>
      <c r="CW14" s="180"/>
      <c r="CX14" s="180"/>
      <c r="CY14" s="180"/>
      <c r="CZ14" s="180"/>
      <c r="DA14" s="180"/>
      <c r="DB14" s="180"/>
      <c r="DC14" s="180"/>
      <c r="DD14" s="180"/>
      <c r="DE14" s="180"/>
      <c r="DF14" s="180"/>
      <c r="DG14" s="180"/>
      <c r="DH14" s="180"/>
      <c r="DI14" s="180"/>
      <c r="DJ14" s="180"/>
      <c r="DK14" s="180"/>
      <c r="DL14" s="180"/>
      <c r="DM14" s="180"/>
      <c r="DN14" s="180"/>
      <c r="DO14" s="180"/>
      <c r="DP14" s="180"/>
      <c r="DQ14" s="180"/>
      <c r="DR14" s="180"/>
      <c r="DS14" s="180"/>
      <c r="DT14" s="180"/>
      <c r="DU14" s="180"/>
      <c r="DV14" s="180"/>
      <c r="DW14" s="180"/>
      <c r="DX14" s="180"/>
      <c r="DY14" s="180"/>
      <c r="DZ14" s="180"/>
      <c r="EA14" s="180"/>
      <c r="EB14" s="180"/>
      <c r="EC14" s="180"/>
      <c r="ED14" s="180"/>
      <c r="EE14" s="180"/>
      <c r="EF14" s="180"/>
      <c r="EG14" s="180"/>
      <c r="EH14" s="180"/>
      <c r="EI14" s="180"/>
      <c r="EJ14" s="180"/>
      <c r="EK14" s="180"/>
      <c r="EL14" s="180"/>
      <c r="EM14" s="180"/>
      <c r="EN14" s="180"/>
      <c r="EO14" s="180"/>
      <c r="EP14" s="180"/>
      <c r="EQ14" s="180"/>
      <c r="ER14" s="180"/>
      <c r="ES14" s="180"/>
      <c r="ET14" s="180"/>
      <c r="EU14" s="180"/>
      <c r="EV14" s="180"/>
      <c r="EW14" s="180"/>
      <c r="EX14" s="180"/>
      <c r="EY14" s="180"/>
      <c r="EZ14" s="180"/>
      <c r="FA14" s="180"/>
      <c r="FB14" s="180"/>
      <c r="FC14" s="180"/>
      <c r="FD14" s="180"/>
      <c r="FE14" s="180"/>
      <c r="FF14" s="180"/>
      <c r="FG14" s="180"/>
      <c r="FH14" s="180"/>
      <c r="FI14" s="180"/>
      <c r="FJ14" s="180"/>
      <c r="FK14" s="180"/>
      <c r="FL14" s="180"/>
      <c r="FM14" s="180"/>
      <c r="FN14" s="180"/>
      <c r="FO14" s="180"/>
      <c r="FP14" s="180"/>
      <c r="FQ14" s="180"/>
      <c r="FR14" s="180"/>
      <c r="FS14" s="180"/>
      <c r="FT14" s="180"/>
      <c r="FU14" s="180"/>
      <c r="FV14" s="180"/>
      <c r="FW14" s="180"/>
      <c r="FX14" s="180"/>
      <c r="FY14" s="180"/>
      <c r="FZ14" s="180"/>
      <c r="GA14" s="180"/>
      <c r="GB14" s="180"/>
      <c r="GC14" s="180"/>
      <c r="GD14" s="180"/>
      <c r="GE14" s="180"/>
      <c r="GF14" s="180"/>
      <c r="GG14" s="180"/>
      <c r="GH14" s="180"/>
      <c r="GI14" s="180"/>
      <c r="GJ14" s="180"/>
      <c r="GK14" s="180"/>
      <c r="GL14" s="180"/>
      <c r="GM14" s="180"/>
      <c r="GN14" s="180"/>
      <c r="GO14" s="180"/>
      <c r="GP14" s="180"/>
      <c r="GQ14" s="180"/>
      <c r="GR14" s="180"/>
      <c r="GS14" s="180"/>
      <c r="GT14" s="180"/>
      <c r="GU14" s="180"/>
      <c r="GV14" s="180"/>
      <c r="GW14" s="180"/>
      <c r="GX14" s="180"/>
      <c r="GY14" s="180"/>
      <c r="GZ14" s="180"/>
      <c r="HA14" s="180"/>
      <c r="HB14" s="180"/>
      <c r="HC14" s="180"/>
      <c r="HD14" s="180"/>
      <c r="HE14" s="180"/>
      <c r="HF14" s="180"/>
      <c r="HG14" s="180"/>
      <c r="HH14" s="180"/>
      <c r="HI14" s="180"/>
      <c r="HJ14" s="180"/>
      <c r="HK14" s="180"/>
      <c r="HL14" s="180"/>
      <c r="HM14" s="180"/>
      <c r="HN14" s="180"/>
      <c r="HO14" s="180"/>
      <c r="HP14" s="180"/>
      <c r="HQ14" s="180"/>
      <c r="HR14" s="180"/>
      <c r="HS14" s="180"/>
      <c r="HT14" s="180"/>
      <c r="HU14" s="180"/>
      <c r="HV14" s="180"/>
      <c r="HW14" s="180"/>
      <c r="HX14" s="180"/>
      <c r="HY14" s="180"/>
      <c r="HZ14" s="180"/>
      <c r="IA14" s="180"/>
      <c r="IB14" s="180"/>
      <c r="IC14" s="180"/>
      <c r="ID14" s="180"/>
      <c r="IE14" s="180"/>
      <c r="IF14" s="180"/>
      <c r="IG14" s="180"/>
      <c r="IH14" s="180"/>
      <c r="II14" s="180"/>
      <c r="IJ14" s="180"/>
      <c r="IK14" s="180"/>
      <c r="IL14" s="180"/>
      <c r="IM14" s="180"/>
      <c r="IN14" s="180"/>
      <c r="IO14" s="180"/>
      <c r="IP14" s="180"/>
      <c r="IQ14" s="180"/>
      <c r="IR14" s="180"/>
      <c r="IS14" s="180"/>
      <c r="IT14" s="180"/>
    </row>
    <row r="15" spans="1:254" s="88" customFormat="1" ht="12.75" x14ac:dyDescent="0.2">
      <c r="A15" s="11"/>
      <c r="B15" s="142"/>
      <c r="C15" s="163"/>
      <c r="D15" s="163"/>
      <c r="E15" s="163"/>
      <c r="F15" s="163"/>
      <c r="G15" s="163"/>
      <c r="H15" s="163"/>
      <c r="I15" s="163"/>
      <c r="J15" s="163"/>
      <c r="K15" s="163"/>
      <c r="L15" s="163"/>
      <c r="M15" s="163"/>
      <c r="N15" s="163"/>
      <c r="O15" s="142"/>
      <c r="P15" s="192"/>
      <c r="Q15" s="142"/>
      <c r="R15" s="142"/>
      <c r="S15" s="163"/>
      <c r="T15" s="180"/>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80"/>
      <c r="AS15" s="180"/>
      <c r="AT15" s="180"/>
      <c r="AU15" s="180"/>
      <c r="AV15" s="180"/>
      <c r="AW15" s="180"/>
      <c r="AX15" s="180"/>
      <c r="AY15" s="180"/>
      <c r="AZ15" s="80" t="s">
        <v>89</v>
      </c>
      <c r="BA15" s="80" t="s">
        <v>215</v>
      </c>
      <c r="BB15" s="80" t="s">
        <v>216</v>
      </c>
      <c r="BC15" s="11" t="s">
        <v>217</v>
      </c>
      <c r="BD15" s="81"/>
      <c r="BE15" s="81"/>
      <c r="BF15" s="11"/>
      <c r="BG15" s="11" t="s">
        <v>218</v>
      </c>
      <c r="BH15" s="11"/>
      <c r="BI15" s="11"/>
      <c r="BJ15" s="11"/>
      <c r="BK15" s="11"/>
      <c r="BL15" s="82" t="s">
        <v>219</v>
      </c>
      <c r="BM15" s="11"/>
      <c r="BN15" s="11"/>
      <c r="BO15" s="11"/>
      <c r="BP15" s="11"/>
      <c r="BQ15" s="11"/>
      <c r="BR15" s="11"/>
      <c r="BS15" s="11"/>
      <c r="BT15" s="11" t="s">
        <v>220</v>
      </c>
      <c r="BU15" s="11"/>
      <c r="BV15" s="11"/>
      <c r="BW15" s="11"/>
      <c r="BX15" s="11"/>
      <c r="BY15" s="11" t="s">
        <v>20</v>
      </c>
      <c r="BZ15" s="11"/>
      <c r="CA15" s="11"/>
      <c r="CB15" s="11"/>
      <c r="CC15" s="167" t="s">
        <v>221</v>
      </c>
      <c r="CD15" s="167"/>
      <c r="CE15" s="167" t="s">
        <v>31</v>
      </c>
      <c r="CF15" s="168"/>
      <c r="CG15" s="168"/>
      <c r="CH15" s="180"/>
      <c r="CI15" s="180"/>
      <c r="CJ15" s="180"/>
      <c r="CK15" s="180"/>
      <c r="CL15" s="180"/>
      <c r="CM15" s="180"/>
      <c r="CN15" s="180"/>
      <c r="CO15" s="180"/>
      <c r="CP15" s="180"/>
      <c r="CQ15" s="180"/>
      <c r="CR15" s="180"/>
      <c r="CS15" s="180"/>
      <c r="CT15" s="180"/>
      <c r="CU15" s="180"/>
      <c r="CV15" s="180"/>
      <c r="CW15" s="180"/>
      <c r="CX15" s="180"/>
      <c r="CY15" s="180"/>
      <c r="CZ15" s="180"/>
      <c r="DA15" s="180"/>
      <c r="DB15" s="180"/>
      <c r="DC15" s="180"/>
      <c r="DD15" s="180"/>
      <c r="DE15" s="180"/>
      <c r="DF15" s="180"/>
      <c r="DG15" s="180"/>
      <c r="DH15" s="180"/>
      <c r="DI15" s="180"/>
      <c r="DJ15" s="180"/>
      <c r="DK15" s="180"/>
      <c r="DL15" s="180"/>
      <c r="DM15" s="180"/>
      <c r="DN15" s="180"/>
      <c r="DO15" s="180"/>
      <c r="DP15" s="180"/>
      <c r="DQ15" s="180"/>
      <c r="DR15" s="180"/>
      <c r="DS15" s="180"/>
      <c r="DT15" s="180"/>
      <c r="DU15" s="180"/>
      <c r="DV15" s="180"/>
      <c r="DW15" s="180"/>
      <c r="DX15" s="180"/>
      <c r="DY15" s="180"/>
      <c r="DZ15" s="180"/>
      <c r="EA15" s="180"/>
      <c r="EB15" s="180"/>
      <c r="EC15" s="180"/>
      <c r="ED15" s="180"/>
      <c r="EE15" s="180"/>
      <c r="EF15" s="180"/>
      <c r="EG15" s="180"/>
      <c r="EH15" s="180"/>
      <c r="EI15" s="180"/>
      <c r="EJ15" s="180"/>
      <c r="EK15" s="180"/>
      <c r="EL15" s="180"/>
      <c r="EM15" s="180"/>
      <c r="EN15" s="180"/>
      <c r="EO15" s="180"/>
      <c r="EP15" s="180"/>
      <c r="EQ15" s="180"/>
      <c r="ER15" s="180"/>
      <c r="ES15" s="180"/>
      <c r="ET15" s="180"/>
      <c r="EU15" s="180"/>
      <c r="EV15" s="180"/>
      <c r="EW15" s="180"/>
      <c r="EX15" s="180"/>
      <c r="EY15" s="180"/>
      <c r="EZ15" s="180"/>
      <c r="FA15" s="180"/>
      <c r="FB15" s="180"/>
      <c r="FC15" s="180"/>
      <c r="FD15" s="180"/>
      <c r="FE15" s="180"/>
      <c r="FF15" s="180"/>
      <c r="FG15" s="180"/>
      <c r="FH15" s="180"/>
      <c r="FI15" s="180"/>
      <c r="FJ15" s="180"/>
      <c r="FK15" s="180"/>
      <c r="FL15" s="180"/>
      <c r="FM15" s="180"/>
      <c r="FN15" s="180"/>
      <c r="FO15" s="180"/>
      <c r="FP15" s="180"/>
      <c r="FQ15" s="180"/>
      <c r="FR15" s="180"/>
      <c r="FS15" s="180"/>
      <c r="FT15" s="180"/>
      <c r="FU15" s="180"/>
      <c r="FV15" s="180"/>
      <c r="FW15" s="180"/>
      <c r="FX15" s="180"/>
      <c r="FY15" s="180"/>
      <c r="FZ15" s="180"/>
      <c r="GA15" s="180"/>
      <c r="GB15" s="180"/>
      <c r="GC15" s="180"/>
      <c r="GD15" s="180"/>
      <c r="GE15" s="180"/>
      <c r="GF15" s="180"/>
      <c r="GG15" s="180"/>
      <c r="GH15" s="180"/>
      <c r="GI15" s="180"/>
      <c r="GJ15" s="180"/>
      <c r="GK15" s="180"/>
      <c r="GL15" s="180"/>
      <c r="GM15" s="180"/>
      <c r="GN15" s="180"/>
      <c r="GO15" s="180"/>
      <c r="GP15" s="180"/>
      <c r="GQ15" s="180"/>
      <c r="GR15" s="180"/>
      <c r="GS15" s="180"/>
      <c r="GT15" s="180"/>
      <c r="GU15" s="180"/>
      <c r="GV15" s="180"/>
      <c r="GW15" s="180"/>
      <c r="GX15" s="180"/>
      <c r="GY15" s="180"/>
      <c r="GZ15" s="180"/>
      <c r="HA15" s="180"/>
      <c r="HB15" s="180"/>
      <c r="HC15" s="180"/>
      <c r="HD15" s="180"/>
      <c r="HE15" s="180"/>
      <c r="HF15" s="180"/>
      <c r="HG15" s="180"/>
      <c r="HH15" s="180"/>
      <c r="HI15" s="180"/>
      <c r="HJ15" s="180"/>
      <c r="HK15" s="180"/>
      <c r="HL15" s="180"/>
      <c r="HM15" s="180"/>
      <c r="HN15" s="180"/>
      <c r="HO15" s="180"/>
      <c r="HP15" s="180"/>
      <c r="HQ15" s="180"/>
      <c r="HR15" s="180"/>
      <c r="HS15" s="180"/>
      <c r="HT15" s="180"/>
      <c r="HU15" s="180"/>
      <c r="HV15" s="180"/>
      <c r="HW15" s="180"/>
      <c r="HX15" s="180"/>
      <c r="HY15" s="180"/>
      <c r="HZ15" s="180"/>
      <c r="IA15" s="180"/>
      <c r="IB15" s="180"/>
      <c r="IC15" s="180"/>
      <c r="ID15" s="180"/>
      <c r="IE15" s="180"/>
      <c r="IF15" s="180"/>
      <c r="IG15" s="180"/>
      <c r="IH15" s="180"/>
      <c r="II15" s="180"/>
      <c r="IJ15" s="180"/>
      <c r="IK15" s="180"/>
      <c r="IL15" s="180"/>
      <c r="IM15" s="180"/>
      <c r="IN15" s="180"/>
      <c r="IO15" s="180"/>
      <c r="IP15" s="180"/>
      <c r="IQ15" s="180"/>
      <c r="IR15" s="180"/>
      <c r="IS15" s="180"/>
      <c r="IT15" s="180"/>
    </row>
    <row r="16" spans="1:254" s="88" customFormat="1" ht="12.75" x14ac:dyDescent="0.2">
      <c r="A16" s="11"/>
      <c r="B16" s="142"/>
      <c r="C16" s="163"/>
      <c r="D16" s="163"/>
      <c r="E16" s="163"/>
      <c r="F16" s="163"/>
      <c r="G16" s="163"/>
      <c r="H16" s="163"/>
      <c r="I16" s="163"/>
      <c r="J16" s="163"/>
      <c r="K16" s="163"/>
      <c r="L16" s="163"/>
      <c r="M16" s="163"/>
      <c r="N16" s="163"/>
      <c r="O16" s="142"/>
      <c r="P16" s="142"/>
      <c r="Q16" s="142"/>
      <c r="R16" s="142"/>
      <c r="S16" s="163"/>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80"/>
      <c r="AS16" s="180"/>
      <c r="AT16" s="180"/>
      <c r="AU16" s="180"/>
      <c r="AV16" s="180"/>
      <c r="AW16" s="180"/>
      <c r="AX16" s="180"/>
      <c r="AY16" s="180"/>
      <c r="AZ16" s="80" t="s">
        <v>230</v>
      </c>
      <c r="BA16" s="80" t="s">
        <v>222</v>
      </c>
      <c r="BB16" s="80" t="s">
        <v>223</v>
      </c>
      <c r="BC16" s="11" t="s">
        <v>224</v>
      </c>
      <c r="BD16" s="81"/>
      <c r="BE16" s="81"/>
      <c r="BF16" s="11"/>
      <c r="BG16" s="11" t="s">
        <v>225</v>
      </c>
      <c r="BH16" s="11"/>
      <c r="BI16" s="11"/>
      <c r="BJ16" s="11"/>
      <c r="BK16" s="11"/>
      <c r="BL16" s="82" t="s">
        <v>226</v>
      </c>
      <c r="BM16" s="11"/>
      <c r="BN16" s="11"/>
      <c r="BO16" s="11"/>
      <c r="BP16" s="11"/>
      <c r="BQ16" s="11"/>
      <c r="BR16" s="11"/>
      <c r="BS16" s="11"/>
      <c r="BT16" s="11" t="s">
        <v>227</v>
      </c>
      <c r="BU16" s="11"/>
      <c r="BV16" s="11"/>
      <c r="BW16" s="11"/>
      <c r="BX16" s="11"/>
      <c r="BY16" s="11" t="s">
        <v>36</v>
      </c>
      <c r="BZ16" s="11"/>
      <c r="CA16" s="11"/>
      <c r="CB16" s="11"/>
      <c r="CC16" s="167" t="s">
        <v>228</v>
      </c>
      <c r="CD16" s="167"/>
      <c r="CE16" s="167" t="s">
        <v>229</v>
      </c>
      <c r="CF16" s="168"/>
      <c r="CG16" s="168"/>
      <c r="CH16" s="180"/>
      <c r="CI16" s="180"/>
      <c r="CJ16" s="180"/>
      <c r="CK16" s="180"/>
      <c r="CL16" s="180"/>
      <c r="CM16" s="180"/>
      <c r="CN16" s="180"/>
      <c r="CO16" s="180"/>
      <c r="CP16" s="180"/>
      <c r="CQ16" s="180"/>
      <c r="CR16" s="180"/>
      <c r="CS16" s="180"/>
      <c r="CT16" s="180"/>
      <c r="CU16" s="180"/>
      <c r="CV16" s="180"/>
      <c r="CW16" s="180"/>
      <c r="CX16" s="180"/>
      <c r="CY16" s="180"/>
      <c r="CZ16" s="180"/>
      <c r="DA16" s="180"/>
      <c r="DB16" s="180"/>
      <c r="DC16" s="180"/>
      <c r="DD16" s="180"/>
      <c r="DE16" s="180"/>
      <c r="DF16" s="180"/>
      <c r="DG16" s="180"/>
      <c r="DH16" s="180"/>
      <c r="DI16" s="180"/>
      <c r="DJ16" s="180"/>
      <c r="DK16" s="180"/>
      <c r="DL16" s="180"/>
      <c r="DM16" s="180"/>
      <c r="DN16" s="180"/>
      <c r="DO16" s="180"/>
      <c r="DP16" s="180"/>
      <c r="DQ16" s="180"/>
      <c r="DR16" s="180"/>
      <c r="DS16" s="180"/>
      <c r="DT16" s="180"/>
      <c r="DU16" s="180"/>
      <c r="DV16" s="180"/>
      <c r="DW16" s="180"/>
      <c r="DX16" s="180"/>
      <c r="DY16" s="180"/>
      <c r="DZ16" s="180"/>
      <c r="EA16" s="180"/>
      <c r="EB16" s="180"/>
      <c r="EC16" s="180"/>
      <c r="ED16" s="180"/>
      <c r="EE16" s="180"/>
      <c r="EF16" s="180"/>
      <c r="EG16" s="180"/>
      <c r="EH16" s="180"/>
      <c r="EI16" s="180"/>
      <c r="EJ16" s="180"/>
      <c r="EK16" s="180"/>
      <c r="EL16" s="180"/>
      <c r="EM16" s="180"/>
      <c r="EN16" s="180"/>
      <c r="EO16" s="180"/>
      <c r="EP16" s="180"/>
      <c r="EQ16" s="180"/>
      <c r="ER16" s="180"/>
      <c r="ES16" s="180"/>
      <c r="ET16" s="180"/>
      <c r="EU16" s="180"/>
      <c r="EV16" s="180"/>
      <c r="EW16" s="180"/>
      <c r="EX16" s="180"/>
      <c r="EY16" s="180"/>
      <c r="EZ16" s="180"/>
      <c r="FA16" s="180"/>
      <c r="FB16" s="180"/>
      <c r="FC16" s="180"/>
      <c r="FD16" s="180"/>
      <c r="FE16" s="180"/>
      <c r="FF16" s="180"/>
      <c r="FG16" s="180"/>
      <c r="FH16" s="180"/>
      <c r="FI16" s="180"/>
      <c r="FJ16" s="180"/>
      <c r="FK16" s="180"/>
      <c r="FL16" s="180"/>
      <c r="FM16" s="180"/>
      <c r="FN16" s="180"/>
      <c r="FO16" s="180"/>
      <c r="FP16" s="180"/>
      <c r="FQ16" s="180"/>
      <c r="FR16" s="180"/>
      <c r="FS16" s="180"/>
      <c r="FT16" s="180"/>
      <c r="FU16" s="180"/>
      <c r="FV16" s="180"/>
      <c r="FW16" s="180"/>
      <c r="FX16" s="180"/>
      <c r="FY16" s="180"/>
      <c r="FZ16" s="180"/>
      <c r="GA16" s="180"/>
      <c r="GB16" s="180"/>
      <c r="GC16" s="180"/>
      <c r="GD16" s="180"/>
      <c r="GE16" s="180"/>
      <c r="GF16" s="180"/>
      <c r="GG16" s="180"/>
      <c r="GH16" s="180"/>
      <c r="GI16" s="180"/>
      <c r="GJ16" s="180"/>
      <c r="GK16" s="180"/>
      <c r="GL16" s="180"/>
      <c r="GM16" s="180"/>
      <c r="GN16" s="180"/>
      <c r="GO16" s="180"/>
      <c r="GP16" s="180"/>
      <c r="GQ16" s="180"/>
      <c r="GR16" s="180"/>
      <c r="GS16" s="180"/>
      <c r="GT16" s="180"/>
      <c r="GU16" s="180"/>
      <c r="GV16" s="180"/>
      <c r="GW16" s="180"/>
      <c r="GX16" s="180"/>
      <c r="GY16" s="180"/>
      <c r="GZ16" s="180"/>
      <c r="HA16" s="180"/>
      <c r="HB16" s="180"/>
      <c r="HC16" s="180"/>
      <c r="HD16" s="180"/>
      <c r="HE16" s="180"/>
      <c r="HF16" s="180"/>
      <c r="HG16" s="180"/>
      <c r="HH16" s="180"/>
      <c r="HI16" s="180"/>
      <c r="HJ16" s="180"/>
      <c r="HK16" s="180"/>
      <c r="HL16" s="180"/>
      <c r="HM16" s="180"/>
      <c r="HN16" s="180"/>
      <c r="HO16" s="180"/>
      <c r="HP16" s="180"/>
      <c r="HQ16" s="180"/>
      <c r="HR16" s="180"/>
      <c r="HS16" s="180"/>
      <c r="HT16" s="180"/>
      <c r="HU16" s="180"/>
      <c r="HV16" s="180"/>
      <c r="HW16" s="180"/>
      <c r="HX16" s="180"/>
      <c r="HY16" s="180"/>
      <c r="HZ16" s="180"/>
      <c r="IA16" s="180"/>
      <c r="IB16" s="180"/>
      <c r="IC16" s="180"/>
      <c r="ID16" s="180"/>
      <c r="IE16" s="180"/>
      <c r="IF16" s="180"/>
      <c r="IG16" s="180"/>
      <c r="IH16" s="180"/>
      <c r="II16" s="180"/>
      <c r="IJ16" s="180"/>
      <c r="IK16" s="180"/>
      <c r="IL16" s="180"/>
      <c r="IM16" s="180"/>
      <c r="IN16" s="180"/>
      <c r="IO16" s="180"/>
      <c r="IP16" s="180"/>
      <c r="IQ16" s="180"/>
      <c r="IR16" s="180"/>
      <c r="IS16" s="180"/>
      <c r="IT16" s="180"/>
    </row>
    <row r="17" spans="1:254" s="88" customFormat="1" ht="12.75" x14ac:dyDescent="0.2">
      <c r="A17" s="11"/>
      <c r="B17" s="142"/>
      <c r="C17" s="163"/>
      <c r="D17" s="163"/>
      <c r="E17" s="163"/>
      <c r="F17" s="163"/>
      <c r="G17" s="163"/>
      <c r="H17" s="163"/>
      <c r="I17" s="163"/>
      <c r="J17" s="163"/>
      <c r="K17" s="163"/>
      <c r="L17" s="163"/>
      <c r="M17" s="163"/>
      <c r="N17" s="163"/>
      <c r="O17" s="142"/>
      <c r="P17" s="142"/>
      <c r="Q17" s="142"/>
      <c r="R17" s="142"/>
      <c r="S17" s="163"/>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80"/>
      <c r="AS17" s="180"/>
      <c r="AT17" s="180"/>
      <c r="AU17" s="180"/>
      <c r="AV17" s="180"/>
      <c r="AW17" s="180"/>
      <c r="AX17" s="180"/>
      <c r="AY17" s="180"/>
      <c r="AZ17" s="80" t="s">
        <v>119</v>
      </c>
      <c r="BA17" s="80" t="s">
        <v>230</v>
      </c>
      <c r="BB17" s="80" t="s">
        <v>231</v>
      </c>
      <c r="BC17" s="11" t="s">
        <v>49</v>
      </c>
      <c r="BD17" s="81"/>
      <c r="BE17" s="81"/>
      <c r="BF17" s="11"/>
      <c r="BG17" s="11" t="s">
        <v>232</v>
      </c>
      <c r="BH17" s="11"/>
      <c r="BI17" s="11"/>
      <c r="BJ17" s="11"/>
      <c r="BK17" s="11"/>
      <c r="BL17" s="82" t="s">
        <v>233</v>
      </c>
      <c r="BM17" s="11"/>
      <c r="BN17" s="11"/>
      <c r="BO17" s="11"/>
      <c r="BP17" s="11"/>
      <c r="BQ17" s="11"/>
      <c r="BR17" s="11"/>
      <c r="BS17" s="11"/>
      <c r="BT17" s="11" t="s">
        <v>234</v>
      </c>
      <c r="BU17" s="11"/>
      <c r="BV17" s="11"/>
      <c r="BW17" s="11"/>
      <c r="BX17" s="11"/>
      <c r="BY17" s="11" t="s">
        <v>49</v>
      </c>
      <c r="BZ17" s="11"/>
      <c r="CA17" s="11"/>
      <c r="CB17" s="11"/>
      <c r="CC17" s="167" t="s">
        <v>235</v>
      </c>
      <c r="CD17" s="167"/>
      <c r="CE17" s="167" t="s">
        <v>54</v>
      </c>
      <c r="CF17" s="168"/>
      <c r="CG17" s="168"/>
      <c r="CH17" s="180"/>
      <c r="CI17" s="180"/>
      <c r="CJ17" s="180"/>
      <c r="CK17" s="180"/>
      <c r="CL17" s="180"/>
      <c r="CM17" s="180"/>
      <c r="CN17" s="180"/>
      <c r="CO17" s="180"/>
      <c r="CP17" s="180"/>
      <c r="CQ17" s="180"/>
      <c r="CR17" s="180"/>
      <c r="CS17" s="180"/>
      <c r="CT17" s="180"/>
      <c r="CU17" s="180"/>
      <c r="CV17" s="180"/>
      <c r="CW17" s="180"/>
      <c r="CX17" s="180"/>
      <c r="CY17" s="180"/>
      <c r="CZ17" s="180"/>
      <c r="DA17" s="180"/>
      <c r="DB17" s="180"/>
      <c r="DC17" s="180"/>
      <c r="DD17" s="180"/>
      <c r="DE17" s="180"/>
      <c r="DF17" s="180"/>
      <c r="DG17" s="180"/>
      <c r="DH17" s="180"/>
      <c r="DI17" s="180"/>
      <c r="DJ17" s="180"/>
      <c r="DK17" s="180"/>
      <c r="DL17" s="180"/>
      <c r="DM17" s="180"/>
      <c r="DN17" s="180"/>
      <c r="DO17" s="180"/>
      <c r="DP17" s="180"/>
      <c r="DQ17" s="180"/>
      <c r="DR17" s="180"/>
      <c r="DS17" s="180"/>
      <c r="DT17" s="180"/>
      <c r="DU17" s="180"/>
      <c r="DV17" s="180"/>
      <c r="DW17" s="180"/>
      <c r="DX17" s="180"/>
      <c r="DY17" s="180"/>
      <c r="DZ17" s="180"/>
      <c r="EA17" s="180"/>
      <c r="EB17" s="180"/>
      <c r="EC17" s="180"/>
      <c r="ED17" s="180"/>
      <c r="EE17" s="180"/>
      <c r="EF17" s="180"/>
      <c r="EG17" s="180"/>
      <c r="EH17" s="180"/>
      <c r="EI17" s="180"/>
      <c r="EJ17" s="180"/>
      <c r="EK17" s="180"/>
      <c r="EL17" s="180"/>
      <c r="EM17" s="180"/>
      <c r="EN17" s="180"/>
      <c r="EO17" s="180"/>
      <c r="EP17" s="180"/>
      <c r="EQ17" s="180"/>
      <c r="ER17" s="180"/>
      <c r="ES17" s="180"/>
      <c r="ET17" s="180"/>
      <c r="EU17" s="180"/>
      <c r="EV17" s="180"/>
      <c r="EW17" s="180"/>
      <c r="EX17" s="180"/>
      <c r="EY17" s="180"/>
      <c r="EZ17" s="180"/>
      <c r="FA17" s="180"/>
      <c r="FB17" s="180"/>
      <c r="FC17" s="180"/>
      <c r="FD17" s="180"/>
      <c r="FE17" s="180"/>
      <c r="FF17" s="180"/>
      <c r="FG17" s="180"/>
      <c r="FH17" s="180"/>
      <c r="FI17" s="180"/>
      <c r="FJ17" s="180"/>
      <c r="FK17" s="180"/>
      <c r="FL17" s="180"/>
      <c r="FM17" s="180"/>
      <c r="FN17" s="180"/>
      <c r="FO17" s="180"/>
      <c r="FP17" s="180"/>
      <c r="FQ17" s="180"/>
      <c r="FR17" s="180"/>
      <c r="FS17" s="180"/>
      <c r="FT17" s="180"/>
      <c r="FU17" s="180"/>
      <c r="FV17" s="180"/>
      <c r="FW17" s="180"/>
      <c r="FX17" s="180"/>
      <c r="FY17" s="180"/>
      <c r="FZ17" s="180"/>
      <c r="GA17" s="180"/>
      <c r="GB17" s="180"/>
      <c r="GC17" s="180"/>
      <c r="GD17" s="180"/>
      <c r="GE17" s="180"/>
      <c r="GF17" s="180"/>
      <c r="GG17" s="180"/>
      <c r="GH17" s="180"/>
      <c r="GI17" s="180"/>
      <c r="GJ17" s="180"/>
      <c r="GK17" s="180"/>
      <c r="GL17" s="180"/>
      <c r="GM17" s="180"/>
      <c r="GN17" s="180"/>
      <c r="GO17" s="180"/>
      <c r="GP17" s="180"/>
      <c r="GQ17" s="180"/>
      <c r="GR17" s="180"/>
      <c r="GS17" s="180"/>
      <c r="GT17" s="180"/>
      <c r="GU17" s="180"/>
      <c r="GV17" s="180"/>
      <c r="GW17" s="180"/>
      <c r="GX17" s="180"/>
      <c r="GY17" s="180"/>
      <c r="GZ17" s="180"/>
      <c r="HA17" s="180"/>
      <c r="HB17" s="180"/>
      <c r="HC17" s="180"/>
      <c r="HD17" s="180"/>
      <c r="HE17" s="180"/>
      <c r="HF17" s="180"/>
      <c r="HG17" s="180"/>
      <c r="HH17" s="180"/>
      <c r="HI17" s="180"/>
      <c r="HJ17" s="180"/>
      <c r="HK17" s="180"/>
      <c r="HL17" s="180"/>
      <c r="HM17" s="180"/>
      <c r="HN17" s="180"/>
      <c r="HO17" s="180"/>
      <c r="HP17" s="180"/>
      <c r="HQ17" s="180"/>
      <c r="HR17" s="180"/>
      <c r="HS17" s="180"/>
      <c r="HT17" s="180"/>
      <c r="HU17" s="180"/>
      <c r="HV17" s="180"/>
      <c r="HW17" s="180"/>
      <c r="HX17" s="180"/>
      <c r="HY17" s="180"/>
      <c r="HZ17" s="180"/>
      <c r="IA17" s="180"/>
      <c r="IB17" s="180"/>
      <c r="IC17" s="180"/>
      <c r="ID17" s="180"/>
      <c r="IE17" s="180"/>
      <c r="IF17" s="180"/>
      <c r="IG17" s="180"/>
      <c r="IH17" s="180"/>
      <c r="II17" s="180"/>
      <c r="IJ17" s="180"/>
      <c r="IK17" s="180"/>
      <c r="IL17" s="180"/>
      <c r="IM17" s="180"/>
      <c r="IN17" s="180"/>
      <c r="IO17" s="180"/>
      <c r="IP17" s="180"/>
      <c r="IQ17" s="180"/>
      <c r="IR17" s="180"/>
      <c r="IS17" s="180"/>
      <c r="IT17" s="180"/>
    </row>
    <row r="18" spans="1:254" s="88" customFormat="1" ht="12.75" x14ac:dyDescent="0.2">
      <c r="A18" s="11"/>
      <c r="B18" s="142"/>
      <c r="C18" s="163"/>
      <c r="D18" s="163"/>
      <c r="E18" s="163"/>
      <c r="F18" s="163"/>
      <c r="G18" s="163"/>
      <c r="H18" s="163"/>
      <c r="I18" s="163"/>
      <c r="J18" s="163"/>
      <c r="K18" s="163"/>
      <c r="L18" s="163"/>
      <c r="M18" s="163"/>
      <c r="N18" s="163"/>
      <c r="O18" s="142"/>
      <c r="P18" s="142"/>
      <c r="Q18" s="142"/>
      <c r="R18" s="142"/>
      <c r="S18" s="163"/>
      <c r="T18" s="180"/>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80"/>
      <c r="AS18" s="180"/>
      <c r="AT18" s="180"/>
      <c r="AU18" s="180"/>
      <c r="AV18" s="180"/>
      <c r="AW18" s="180"/>
      <c r="AX18" s="180"/>
      <c r="AY18" s="180"/>
      <c r="AZ18" s="11"/>
      <c r="BA18" s="11"/>
      <c r="BB18" s="11"/>
      <c r="BC18" s="11" t="s">
        <v>236</v>
      </c>
      <c r="BD18" s="11"/>
      <c r="BE18" s="11"/>
      <c r="BF18" s="11"/>
      <c r="BG18" s="11" t="s">
        <v>237</v>
      </c>
      <c r="BH18" s="11"/>
      <c r="BI18" s="11"/>
      <c r="BJ18" s="11"/>
      <c r="BK18" s="11"/>
      <c r="BL18" s="82" t="s">
        <v>238</v>
      </c>
      <c r="BM18" s="11"/>
      <c r="BN18" s="11"/>
      <c r="BO18" s="11"/>
      <c r="BP18" s="11"/>
      <c r="BQ18" s="11"/>
      <c r="BR18" s="11"/>
      <c r="BS18" s="11"/>
      <c r="BT18" s="11" t="s">
        <v>239</v>
      </c>
      <c r="BU18" s="11"/>
      <c r="BV18" s="11"/>
      <c r="BW18" s="11"/>
      <c r="BX18" s="11"/>
      <c r="BY18" s="11" t="s">
        <v>240</v>
      </c>
      <c r="BZ18" s="11"/>
      <c r="CA18" s="11"/>
      <c r="CB18" s="11"/>
      <c r="CC18" s="167" t="s">
        <v>241</v>
      </c>
      <c r="CD18" s="167"/>
      <c r="CE18" s="167" t="s">
        <v>242</v>
      </c>
      <c r="CF18" s="168"/>
      <c r="CG18" s="168"/>
      <c r="CH18" s="180"/>
      <c r="CI18" s="180"/>
      <c r="CJ18" s="180"/>
      <c r="CK18" s="180"/>
      <c r="CL18" s="180"/>
      <c r="CM18" s="180"/>
      <c r="CN18" s="180"/>
      <c r="CO18" s="180"/>
      <c r="CP18" s="180"/>
      <c r="CQ18" s="180"/>
      <c r="CR18" s="180"/>
      <c r="CS18" s="180"/>
      <c r="CT18" s="180"/>
      <c r="CU18" s="180"/>
      <c r="CV18" s="180"/>
      <c r="CW18" s="180"/>
      <c r="CX18" s="180"/>
      <c r="CY18" s="180"/>
      <c r="CZ18" s="180"/>
      <c r="DA18" s="180"/>
      <c r="DB18" s="180"/>
      <c r="DC18" s="180"/>
      <c r="DD18" s="180"/>
      <c r="DE18" s="180"/>
      <c r="DF18" s="180"/>
      <c r="DG18" s="180"/>
      <c r="DH18" s="180"/>
      <c r="DI18" s="180"/>
      <c r="DJ18" s="180"/>
      <c r="DK18" s="180"/>
      <c r="DL18" s="180"/>
      <c r="DM18" s="180"/>
      <c r="DN18" s="180"/>
      <c r="DO18" s="180"/>
      <c r="DP18" s="180"/>
      <c r="DQ18" s="180"/>
      <c r="DR18" s="180"/>
      <c r="DS18" s="180"/>
      <c r="DT18" s="180"/>
      <c r="DU18" s="180"/>
      <c r="DV18" s="180"/>
      <c r="DW18" s="180"/>
      <c r="DX18" s="180"/>
      <c r="DY18" s="180"/>
      <c r="DZ18" s="180"/>
      <c r="EA18" s="180"/>
      <c r="EB18" s="180"/>
      <c r="EC18" s="180"/>
      <c r="ED18" s="180"/>
      <c r="EE18" s="180"/>
      <c r="EF18" s="180"/>
      <c r="EG18" s="180"/>
      <c r="EH18" s="180"/>
      <c r="EI18" s="180"/>
      <c r="EJ18" s="180"/>
      <c r="EK18" s="180"/>
      <c r="EL18" s="180"/>
      <c r="EM18" s="180"/>
      <c r="EN18" s="180"/>
      <c r="EO18" s="180"/>
      <c r="EP18" s="180"/>
      <c r="EQ18" s="180"/>
      <c r="ER18" s="180"/>
      <c r="ES18" s="180"/>
      <c r="ET18" s="180"/>
      <c r="EU18" s="180"/>
      <c r="EV18" s="180"/>
      <c r="EW18" s="180"/>
      <c r="EX18" s="180"/>
      <c r="EY18" s="180"/>
      <c r="EZ18" s="180"/>
      <c r="FA18" s="180"/>
      <c r="FB18" s="180"/>
      <c r="FC18" s="180"/>
      <c r="FD18" s="180"/>
      <c r="FE18" s="180"/>
      <c r="FF18" s="180"/>
      <c r="FG18" s="180"/>
      <c r="FH18" s="180"/>
      <c r="FI18" s="180"/>
      <c r="FJ18" s="180"/>
      <c r="FK18" s="180"/>
      <c r="FL18" s="180"/>
      <c r="FM18" s="180"/>
      <c r="FN18" s="180"/>
      <c r="FO18" s="180"/>
      <c r="FP18" s="180"/>
      <c r="FQ18" s="180"/>
      <c r="FR18" s="180"/>
      <c r="FS18" s="180"/>
      <c r="FT18" s="180"/>
      <c r="FU18" s="180"/>
      <c r="FV18" s="180"/>
      <c r="FW18" s="180"/>
      <c r="FX18" s="180"/>
      <c r="FY18" s="180"/>
      <c r="FZ18" s="180"/>
      <c r="GA18" s="180"/>
      <c r="GB18" s="180"/>
      <c r="GC18" s="180"/>
      <c r="GD18" s="180"/>
      <c r="GE18" s="180"/>
      <c r="GF18" s="180"/>
      <c r="GG18" s="180"/>
      <c r="GH18" s="180"/>
      <c r="GI18" s="180"/>
      <c r="GJ18" s="180"/>
      <c r="GK18" s="180"/>
      <c r="GL18" s="180"/>
      <c r="GM18" s="180"/>
      <c r="GN18" s="180"/>
      <c r="GO18" s="180"/>
      <c r="GP18" s="180"/>
      <c r="GQ18" s="180"/>
      <c r="GR18" s="180"/>
      <c r="GS18" s="180"/>
      <c r="GT18" s="180"/>
      <c r="GU18" s="180"/>
      <c r="GV18" s="180"/>
      <c r="GW18" s="180"/>
      <c r="GX18" s="180"/>
      <c r="GY18" s="180"/>
      <c r="GZ18" s="180"/>
      <c r="HA18" s="180"/>
      <c r="HB18" s="180"/>
      <c r="HC18" s="180"/>
      <c r="HD18" s="180"/>
      <c r="HE18" s="180"/>
      <c r="HF18" s="180"/>
      <c r="HG18" s="180"/>
      <c r="HH18" s="180"/>
      <c r="HI18" s="180"/>
      <c r="HJ18" s="180"/>
      <c r="HK18" s="180"/>
      <c r="HL18" s="180"/>
      <c r="HM18" s="180"/>
      <c r="HN18" s="180"/>
      <c r="HO18" s="180"/>
      <c r="HP18" s="180"/>
      <c r="HQ18" s="180"/>
      <c r="HR18" s="180"/>
      <c r="HS18" s="180"/>
      <c r="HT18" s="180"/>
      <c r="HU18" s="180"/>
      <c r="HV18" s="180"/>
      <c r="HW18" s="180"/>
      <c r="HX18" s="180"/>
      <c r="HY18" s="180"/>
      <c r="HZ18" s="180"/>
      <c r="IA18" s="180"/>
      <c r="IB18" s="180"/>
      <c r="IC18" s="180"/>
      <c r="ID18" s="180"/>
      <c r="IE18" s="180"/>
      <c r="IF18" s="180"/>
      <c r="IG18" s="180"/>
      <c r="IH18" s="180"/>
      <c r="II18" s="180"/>
      <c r="IJ18" s="180"/>
      <c r="IK18" s="180"/>
      <c r="IL18" s="180"/>
      <c r="IM18" s="180"/>
      <c r="IN18" s="180"/>
      <c r="IO18" s="180"/>
      <c r="IP18" s="180"/>
      <c r="IQ18" s="180"/>
      <c r="IR18" s="180"/>
      <c r="IS18" s="180"/>
      <c r="IT18" s="180"/>
    </row>
    <row r="19" spans="1:254" s="88" customFormat="1" ht="12.75" x14ac:dyDescent="0.2">
      <c r="A19" s="11"/>
      <c r="B19" s="142"/>
      <c r="C19" s="163"/>
      <c r="D19" s="163"/>
      <c r="E19" s="163"/>
      <c r="F19" s="163"/>
      <c r="G19" s="163"/>
      <c r="H19" s="163"/>
      <c r="I19" s="163"/>
      <c r="J19" s="163"/>
      <c r="K19" s="163"/>
      <c r="L19" s="163"/>
      <c r="M19" s="163"/>
      <c r="N19" s="163"/>
      <c r="O19" s="142"/>
      <c r="P19" s="142"/>
      <c r="Q19" s="142"/>
      <c r="R19" s="142"/>
      <c r="S19" s="163"/>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180"/>
      <c r="AS19" s="180"/>
      <c r="AT19" s="180"/>
      <c r="AU19" s="180"/>
      <c r="AV19" s="180"/>
      <c r="AW19" s="180"/>
      <c r="AX19" s="180"/>
      <c r="AY19" s="180"/>
      <c r="AZ19" s="11"/>
      <c r="BA19" s="11"/>
      <c r="BB19" s="11"/>
      <c r="BC19" s="11" t="s">
        <v>243</v>
      </c>
      <c r="BD19" s="11"/>
      <c r="BE19" s="11"/>
      <c r="BF19" s="11"/>
      <c r="BG19" s="11" t="s">
        <v>244</v>
      </c>
      <c r="BH19" s="11"/>
      <c r="BI19" s="11"/>
      <c r="BJ19" s="11"/>
      <c r="BK19" s="11"/>
      <c r="BL19" s="82" t="s">
        <v>245</v>
      </c>
      <c r="BM19" s="11"/>
      <c r="BN19" s="11"/>
      <c r="BO19" s="11"/>
      <c r="BP19" s="11"/>
      <c r="BQ19" s="11"/>
      <c r="BR19" s="11"/>
      <c r="BS19" s="11"/>
      <c r="BT19" s="11" t="s">
        <v>246</v>
      </c>
      <c r="BU19" s="11"/>
      <c r="BV19" s="11"/>
      <c r="BW19" s="11"/>
      <c r="BX19" s="11"/>
      <c r="BY19" s="11" t="s">
        <v>66</v>
      </c>
      <c r="BZ19" s="11"/>
      <c r="CA19" s="11"/>
      <c r="CB19" s="11"/>
      <c r="CC19" s="167" t="s">
        <v>247</v>
      </c>
      <c r="CD19" s="167"/>
      <c r="CE19" s="167" t="s">
        <v>248</v>
      </c>
      <c r="CF19" s="168"/>
      <c r="CG19" s="168"/>
      <c r="CH19" s="180"/>
      <c r="CI19" s="180"/>
      <c r="CJ19" s="180"/>
      <c r="CK19" s="180"/>
      <c r="CL19" s="180"/>
      <c r="CM19" s="180"/>
      <c r="CN19" s="180"/>
      <c r="CO19" s="180"/>
      <c r="CP19" s="180"/>
      <c r="CQ19" s="180"/>
      <c r="CR19" s="180"/>
      <c r="CS19" s="180"/>
      <c r="CT19" s="180"/>
      <c r="CU19" s="180"/>
      <c r="CV19" s="180"/>
      <c r="CW19" s="180"/>
      <c r="CX19" s="180"/>
      <c r="CY19" s="180"/>
      <c r="CZ19" s="180"/>
      <c r="DA19" s="180"/>
      <c r="DB19" s="180"/>
      <c r="DC19" s="180"/>
      <c r="DD19" s="180"/>
      <c r="DE19" s="180"/>
      <c r="DF19" s="180"/>
      <c r="DG19" s="180"/>
      <c r="DH19" s="180"/>
      <c r="DI19" s="180"/>
      <c r="DJ19" s="180"/>
      <c r="DK19" s="180"/>
      <c r="DL19" s="180"/>
      <c r="DM19" s="180"/>
      <c r="DN19" s="180"/>
      <c r="DO19" s="180"/>
      <c r="DP19" s="180"/>
      <c r="DQ19" s="180"/>
      <c r="DR19" s="180"/>
      <c r="DS19" s="180"/>
      <c r="DT19" s="180"/>
      <c r="DU19" s="180"/>
      <c r="DV19" s="180"/>
      <c r="DW19" s="180"/>
      <c r="DX19" s="180"/>
      <c r="DY19" s="180"/>
      <c r="DZ19" s="180"/>
      <c r="EA19" s="180"/>
      <c r="EB19" s="180"/>
      <c r="EC19" s="180"/>
      <c r="ED19" s="180"/>
      <c r="EE19" s="180"/>
      <c r="EF19" s="180"/>
      <c r="EG19" s="180"/>
      <c r="EH19" s="180"/>
      <c r="EI19" s="180"/>
      <c r="EJ19" s="180"/>
      <c r="EK19" s="180"/>
      <c r="EL19" s="180"/>
      <c r="EM19" s="180"/>
      <c r="EN19" s="180"/>
      <c r="EO19" s="180"/>
      <c r="EP19" s="180"/>
      <c r="EQ19" s="180"/>
      <c r="ER19" s="180"/>
      <c r="ES19" s="180"/>
      <c r="ET19" s="180"/>
      <c r="EU19" s="180"/>
      <c r="EV19" s="180"/>
      <c r="EW19" s="180"/>
      <c r="EX19" s="180"/>
      <c r="EY19" s="180"/>
      <c r="EZ19" s="180"/>
      <c r="FA19" s="180"/>
      <c r="FB19" s="180"/>
      <c r="FC19" s="180"/>
      <c r="FD19" s="180"/>
      <c r="FE19" s="180"/>
      <c r="FF19" s="180"/>
      <c r="FG19" s="180"/>
      <c r="FH19" s="180"/>
      <c r="FI19" s="180"/>
      <c r="FJ19" s="180"/>
      <c r="FK19" s="180"/>
      <c r="FL19" s="180"/>
      <c r="FM19" s="180"/>
      <c r="FN19" s="180"/>
      <c r="FO19" s="180"/>
      <c r="FP19" s="180"/>
      <c r="FQ19" s="180"/>
      <c r="FR19" s="180"/>
      <c r="FS19" s="180"/>
      <c r="FT19" s="180"/>
      <c r="FU19" s="180"/>
      <c r="FV19" s="180"/>
      <c r="FW19" s="180"/>
      <c r="FX19" s="180"/>
      <c r="FY19" s="180"/>
      <c r="FZ19" s="180"/>
      <c r="GA19" s="180"/>
      <c r="GB19" s="180"/>
      <c r="GC19" s="180"/>
      <c r="GD19" s="180"/>
      <c r="GE19" s="180"/>
      <c r="GF19" s="180"/>
      <c r="GG19" s="180"/>
      <c r="GH19" s="180"/>
      <c r="GI19" s="180"/>
      <c r="GJ19" s="180"/>
      <c r="GK19" s="180"/>
      <c r="GL19" s="180"/>
      <c r="GM19" s="180"/>
      <c r="GN19" s="180"/>
      <c r="GO19" s="180"/>
      <c r="GP19" s="180"/>
      <c r="GQ19" s="180"/>
      <c r="GR19" s="180"/>
      <c r="GS19" s="180"/>
      <c r="GT19" s="180"/>
      <c r="GU19" s="180"/>
      <c r="GV19" s="180"/>
      <c r="GW19" s="180"/>
      <c r="GX19" s="180"/>
      <c r="GY19" s="180"/>
      <c r="GZ19" s="180"/>
      <c r="HA19" s="180"/>
      <c r="HB19" s="180"/>
      <c r="HC19" s="180"/>
      <c r="HD19" s="180"/>
      <c r="HE19" s="180"/>
      <c r="HF19" s="180"/>
      <c r="HG19" s="180"/>
      <c r="HH19" s="180"/>
      <c r="HI19" s="180"/>
      <c r="HJ19" s="180"/>
      <c r="HK19" s="180"/>
      <c r="HL19" s="180"/>
      <c r="HM19" s="180"/>
      <c r="HN19" s="180"/>
      <c r="HO19" s="180"/>
      <c r="HP19" s="180"/>
      <c r="HQ19" s="180"/>
      <c r="HR19" s="180"/>
      <c r="HS19" s="180"/>
      <c r="HT19" s="180"/>
      <c r="HU19" s="180"/>
      <c r="HV19" s="180"/>
      <c r="HW19" s="180"/>
      <c r="HX19" s="180"/>
      <c r="HY19" s="180"/>
      <c r="HZ19" s="180"/>
      <c r="IA19" s="180"/>
      <c r="IB19" s="180"/>
      <c r="IC19" s="180"/>
      <c r="ID19" s="180"/>
      <c r="IE19" s="180"/>
      <c r="IF19" s="180"/>
      <c r="IG19" s="180"/>
      <c r="IH19" s="180"/>
      <c r="II19" s="180"/>
      <c r="IJ19" s="180"/>
      <c r="IK19" s="180"/>
      <c r="IL19" s="180"/>
      <c r="IM19" s="180"/>
      <c r="IN19" s="180"/>
      <c r="IO19" s="180"/>
      <c r="IP19" s="180"/>
      <c r="IQ19" s="180"/>
      <c r="IR19" s="180"/>
      <c r="IS19" s="180"/>
      <c r="IT19" s="180"/>
    </row>
    <row r="20" spans="1:254" s="88" customFormat="1" ht="12.75" x14ac:dyDescent="0.2">
      <c r="A20" s="11"/>
      <c r="B20" s="142"/>
      <c r="C20" s="163"/>
      <c r="D20" s="163"/>
      <c r="E20" s="163"/>
      <c r="F20" s="163"/>
      <c r="G20" s="163"/>
      <c r="H20" s="163"/>
      <c r="I20" s="163"/>
      <c r="J20" s="163"/>
      <c r="K20" s="163"/>
      <c r="L20" s="163"/>
      <c r="M20" s="163"/>
      <c r="N20" s="163"/>
      <c r="O20" s="142"/>
      <c r="P20" s="142"/>
      <c r="Q20" s="142"/>
      <c r="R20" s="142"/>
      <c r="S20" s="163"/>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180"/>
      <c r="AS20" s="180"/>
      <c r="AT20" s="180"/>
      <c r="AU20" s="180"/>
      <c r="AV20" s="180"/>
      <c r="AW20" s="180"/>
      <c r="AX20" s="180"/>
      <c r="AY20" s="180"/>
      <c r="AZ20" s="165" t="s">
        <v>249</v>
      </c>
      <c r="BA20" s="11"/>
      <c r="BB20" s="11"/>
      <c r="BC20" s="11" t="s">
        <v>76</v>
      </c>
      <c r="BD20" s="11"/>
      <c r="BE20" s="11"/>
      <c r="BF20" s="11"/>
      <c r="BG20" s="11" t="s">
        <v>250</v>
      </c>
      <c r="BH20" s="11"/>
      <c r="BI20" s="11"/>
      <c r="BJ20" s="11"/>
      <c r="BK20" s="11"/>
      <c r="BL20" s="82" t="s">
        <v>251</v>
      </c>
      <c r="BM20" s="11"/>
      <c r="BN20" s="11"/>
      <c r="BO20" s="11"/>
      <c r="BP20" s="11"/>
      <c r="BQ20" s="11"/>
      <c r="BR20" s="11"/>
      <c r="BS20" s="11"/>
      <c r="BT20" s="11" t="s">
        <v>252</v>
      </c>
      <c r="BU20" s="11"/>
      <c r="BV20" s="11"/>
      <c r="BW20" s="11"/>
      <c r="BX20" s="11"/>
      <c r="BY20" s="11" t="s">
        <v>76</v>
      </c>
      <c r="BZ20" s="11"/>
      <c r="CA20" s="11"/>
      <c r="CB20" s="11"/>
      <c r="CC20" s="167" t="s">
        <v>253</v>
      </c>
      <c r="CD20" s="167"/>
      <c r="CE20" s="167" t="s">
        <v>254</v>
      </c>
      <c r="CF20" s="168"/>
      <c r="CG20" s="168"/>
      <c r="CH20" s="180"/>
      <c r="CI20" s="180"/>
      <c r="CJ20" s="180"/>
      <c r="CK20" s="180"/>
      <c r="CL20" s="180"/>
      <c r="CM20" s="180"/>
      <c r="CN20" s="180"/>
      <c r="CO20" s="180"/>
      <c r="CP20" s="180"/>
      <c r="CQ20" s="180"/>
      <c r="CR20" s="180"/>
      <c r="CS20" s="180"/>
      <c r="CT20" s="180"/>
      <c r="CU20" s="180"/>
      <c r="CV20" s="180"/>
      <c r="CW20" s="180"/>
      <c r="CX20" s="180"/>
      <c r="CY20" s="180"/>
      <c r="CZ20" s="180"/>
      <c r="DA20" s="180"/>
      <c r="DB20" s="180"/>
      <c r="DC20" s="180"/>
      <c r="DD20" s="180"/>
      <c r="DE20" s="180"/>
      <c r="DF20" s="180"/>
      <c r="DG20" s="180"/>
      <c r="DH20" s="180"/>
      <c r="DI20" s="180"/>
      <c r="DJ20" s="180"/>
      <c r="DK20" s="180"/>
      <c r="DL20" s="180"/>
      <c r="DM20" s="180"/>
      <c r="DN20" s="180"/>
      <c r="DO20" s="180"/>
      <c r="DP20" s="180"/>
      <c r="DQ20" s="180"/>
      <c r="DR20" s="180"/>
      <c r="DS20" s="180"/>
      <c r="DT20" s="180"/>
      <c r="DU20" s="180"/>
      <c r="DV20" s="180"/>
      <c r="DW20" s="180"/>
      <c r="DX20" s="180"/>
      <c r="DY20" s="180"/>
      <c r="DZ20" s="180"/>
      <c r="EA20" s="180"/>
      <c r="EB20" s="180"/>
      <c r="EC20" s="180"/>
      <c r="ED20" s="180"/>
      <c r="EE20" s="180"/>
      <c r="EF20" s="180"/>
      <c r="EG20" s="180"/>
      <c r="EH20" s="180"/>
      <c r="EI20" s="180"/>
      <c r="EJ20" s="180"/>
      <c r="EK20" s="180"/>
      <c r="EL20" s="180"/>
      <c r="EM20" s="180"/>
      <c r="EN20" s="180"/>
      <c r="EO20" s="180"/>
      <c r="EP20" s="180"/>
      <c r="EQ20" s="180"/>
      <c r="ER20" s="180"/>
      <c r="ES20" s="180"/>
      <c r="ET20" s="180"/>
      <c r="EU20" s="180"/>
      <c r="EV20" s="180"/>
      <c r="EW20" s="180"/>
      <c r="EX20" s="180"/>
      <c r="EY20" s="180"/>
      <c r="EZ20" s="180"/>
      <c r="FA20" s="180"/>
      <c r="FB20" s="180"/>
      <c r="FC20" s="180"/>
      <c r="FD20" s="180"/>
      <c r="FE20" s="180"/>
      <c r="FF20" s="180"/>
      <c r="FG20" s="180"/>
      <c r="FH20" s="180"/>
      <c r="FI20" s="180"/>
      <c r="FJ20" s="180"/>
      <c r="FK20" s="180"/>
      <c r="FL20" s="180"/>
      <c r="FM20" s="180"/>
      <c r="FN20" s="180"/>
      <c r="FO20" s="180"/>
      <c r="FP20" s="180"/>
      <c r="FQ20" s="180"/>
      <c r="FR20" s="180"/>
      <c r="FS20" s="180"/>
      <c r="FT20" s="180"/>
      <c r="FU20" s="180"/>
      <c r="FV20" s="180"/>
      <c r="FW20" s="180"/>
      <c r="FX20" s="180"/>
      <c r="FY20" s="180"/>
      <c r="FZ20" s="180"/>
      <c r="GA20" s="180"/>
      <c r="GB20" s="180"/>
      <c r="GC20" s="180"/>
      <c r="GD20" s="180"/>
      <c r="GE20" s="180"/>
      <c r="GF20" s="180"/>
      <c r="GG20" s="180"/>
      <c r="GH20" s="180"/>
      <c r="GI20" s="180"/>
      <c r="GJ20" s="180"/>
      <c r="GK20" s="180"/>
      <c r="GL20" s="180"/>
      <c r="GM20" s="180"/>
      <c r="GN20" s="180"/>
      <c r="GO20" s="180"/>
      <c r="GP20" s="180"/>
      <c r="GQ20" s="180"/>
      <c r="GR20" s="180"/>
      <c r="GS20" s="180"/>
      <c r="GT20" s="180"/>
      <c r="GU20" s="180"/>
      <c r="GV20" s="180"/>
      <c r="GW20" s="180"/>
      <c r="GX20" s="180"/>
      <c r="GY20" s="180"/>
      <c r="GZ20" s="180"/>
      <c r="HA20" s="180"/>
      <c r="HB20" s="180"/>
      <c r="HC20" s="180"/>
      <c r="HD20" s="180"/>
      <c r="HE20" s="180"/>
      <c r="HF20" s="180"/>
      <c r="HG20" s="180"/>
      <c r="HH20" s="180"/>
      <c r="HI20" s="180"/>
      <c r="HJ20" s="180"/>
      <c r="HK20" s="180"/>
      <c r="HL20" s="180"/>
      <c r="HM20" s="180"/>
      <c r="HN20" s="180"/>
      <c r="HO20" s="180"/>
      <c r="HP20" s="180"/>
      <c r="HQ20" s="180"/>
      <c r="HR20" s="180"/>
      <c r="HS20" s="180"/>
      <c r="HT20" s="180"/>
      <c r="HU20" s="180"/>
      <c r="HV20" s="180"/>
      <c r="HW20" s="180"/>
      <c r="HX20" s="180"/>
      <c r="HY20" s="180"/>
      <c r="HZ20" s="180"/>
      <c r="IA20" s="180"/>
      <c r="IB20" s="180"/>
      <c r="IC20" s="180"/>
      <c r="ID20" s="180"/>
      <c r="IE20" s="180"/>
      <c r="IF20" s="180"/>
      <c r="IG20" s="180"/>
      <c r="IH20" s="180"/>
      <c r="II20" s="180"/>
      <c r="IJ20" s="180"/>
      <c r="IK20" s="180"/>
      <c r="IL20" s="180"/>
      <c r="IM20" s="180"/>
      <c r="IN20" s="180"/>
      <c r="IO20" s="180"/>
      <c r="IP20" s="180"/>
      <c r="IQ20" s="180"/>
      <c r="IR20" s="180"/>
      <c r="IS20" s="180"/>
      <c r="IT20" s="180"/>
    </row>
    <row r="21" spans="1:254" s="88" customFormat="1" ht="12.75" x14ac:dyDescent="0.2">
      <c r="A21" s="11"/>
      <c r="B21" s="142"/>
      <c r="C21" s="163"/>
      <c r="D21" s="163"/>
      <c r="E21" s="163"/>
      <c r="F21" s="163"/>
      <c r="G21" s="163"/>
      <c r="H21" s="163"/>
      <c r="I21" s="163"/>
      <c r="J21" s="163"/>
      <c r="K21" s="163"/>
      <c r="L21" s="163"/>
      <c r="M21" s="163"/>
      <c r="N21" s="163"/>
      <c r="O21" s="142"/>
      <c r="P21" s="142"/>
      <c r="Q21" s="142"/>
      <c r="R21" s="142"/>
      <c r="S21" s="163"/>
      <c r="T21" s="180"/>
      <c r="U21" s="180"/>
      <c r="V21" s="180"/>
      <c r="W21" s="180"/>
      <c r="X21" s="180"/>
      <c r="Y21" s="180"/>
      <c r="Z21" s="180"/>
      <c r="AA21" s="180"/>
      <c r="AB21" s="180"/>
      <c r="AC21" s="180"/>
      <c r="AD21" s="180"/>
      <c r="AE21" s="180"/>
      <c r="AF21" s="180"/>
      <c r="AG21" s="180"/>
      <c r="AH21" s="180"/>
      <c r="AI21" s="180"/>
      <c r="AJ21" s="180"/>
      <c r="AK21" s="180"/>
      <c r="AL21" s="180"/>
      <c r="AM21" s="180"/>
      <c r="AN21" s="180"/>
      <c r="AO21" s="180"/>
      <c r="AP21" s="180"/>
      <c r="AQ21" s="180"/>
      <c r="AR21" s="180"/>
      <c r="AS21" s="180"/>
      <c r="AT21" s="180"/>
      <c r="AU21" s="180"/>
      <c r="AV21" s="180"/>
      <c r="AW21" s="180"/>
      <c r="AX21" s="180"/>
      <c r="AY21" s="180"/>
      <c r="AZ21" s="11" t="s">
        <v>255</v>
      </c>
      <c r="BA21" s="11"/>
      <c r="BB21" s="11"/>
      <c r="BC21" s="11" t="s">
        <v>144</v>
      </c>
      <c r="BD21" s="11"/>
      <c r="BE21" s="11"/>
      <c r="BF21" s="11"/>
      <c r="BG21" s="11"/>
      <c r="BH21" s="11"/>
      <c r="BI21" s="11"/>
      <c r="BJ21" s="11"/>
      <c r="BK21" s="11"/>
      <c r="BL21" s="82" t="s">
        <v>256</v>
      </c>
      <c r="BM21" s="11"/>
      <c r="BN21" s="11"/>
      <c r="BO21" s="11"/>
      <c r="BP21" s="11"/>
      <c r="BQ21" s="11"/>
      <c r="BR21" s="11"/>
      <c r="BS21" s="11"/>
      <c r="BT21" s="11" t="s">
        <v>257</v>
      </c>
      <c r="BU21" s="11"/>
      <c r="BV21" s="11"/>
      <c r="BW21" s="11"/>
      <c r="BX21" s="11"/>
      <c r="BY21" s="11" t="s">
        <v>258</v>
      </c>
      <c r="BZ21" s="11"/>
      <c r="CA21" s="11"/>
      <c r="CB21" s="11"/>
      <c r="CC21" s="167" t="s">
        <v>259</v>
      </c>
      <c r="CD21" s="167"/>
      <c r="CE21" s="167" t="s">
        <v>260</v>
      </c>
      <c r="CF21" s="168"/>
      <c r="CG21" s="168"/>
      <c r="CH21" s="180"/>
      <c r="CI21" s="180"/>
      <c r="CJ21" s="180"/>
      <c r="CK21" s="180"/>
      <c r="CL21" s="180"/>
      <c r="CM21" s="180"/>
      <c r="CN21" s="180"/>
      <c r="CO21" s="180"/>
      <c r="CP21" s="180"/>
      <c r="CQ21" s="180"/>
      <c r="CR21" s="180"/>
      <c r="CS21" s="180"/>
      <c r="CT21" s="180"/>
      <c r="CU21" s="180"/>
      <c r="CV21" s="180"/>
      <c r="CW21" s="180"/>
      <c r="CX21" s="180"/>
      <c r="CY21" s="180"/>
      <c r="CZ21" s="180"/>
      <c r="DA21" s="180"/>
      <c r="DB21" s="180"/>
      <c r="DC21" s="180"/>
      <c r="DD21" s="180"/>
      <c r="DE21" s="180"/>
      <c r="DF21" s="180"/>
      <c r="DG21" s="180"/>
      <c r="DH21" s="180"/>
      <c r="DI21" s="180"/>
      <c r="DJ21" s="180"/>
      <c r="DK21" s="180"/>
      <c r="DL21" s="180"/>
      <c r="DM21" s="180"/>
      <c r="DN21" s="180"/>
      <c r="DO21" s="180"/>
      <c r="DP21" s="180"/>
      <c r="DQ21" s="180"/>
      <c r="DR21" s="180"/>
      <c r="DS21" s="180"/>
      <c r="DT21" s="180"/>
      <c r="DU21" s="180"/>
      <c r="DV21" s="180"/>
      <c r="DW21" s="180"/>
      <c r="DX21" s="180"/>
      <c r="DY21" s="180"/>
      <c r="DZ21" s="180"/>
      <c r="EA21" s="180"/>
      <c r="EB21" s="180"/>
      <c r="EC21" s="180"/>
      <c r="ED21" s="180"/>
      <c r="EE21" s="180"/>
      <c r="EF21" s="180"/>
      <c r="EG21" s="180"/>
      <c r="EH21" s="180"/>
      <c r="EI21" s="180"/>
      <c r="EJ21" s="180"/>
      <c r="EK21" s="180"/>
      <c r="EL21" s="180"/>
      <c r="EM21" s="180"/>
      <c r="EN21" s="180"/>
      <c r="EO21" s="180"/>
      <c r="EP21" s="180"/>
      <c r="EQ21" s="180"/>
      <c r="ER21" s="180"/>
      <c r="ES21" s="180"/>
      <c r="ET21" s="180"/>
      <c r="EU21" s="180"/>
      <c r="EV21" s="180"/>
      <c r="EW21" s="180"/>
      <c r="EX21" s="180"/>
      <c r="EY21" s="180"/>
      <c r="EZ21" s="180"/>
      <c r="FA21" s="180"/>
      <c r="FB21" s="180"/>
      <c r="FC21" s="180"/>
      <c r="FD21" s="180"/>
      <c r="FE21" s="180"/>
      <c r="FF21" s="180"/>
      <c r="FG21" s="180"/>
      <c r="FH21" s="180"/>
      <c r="FI21" s="180"/>
      <c r="FJ21" s="180"/>
      <c r="FK21" s="180"/>
      <c r="FL21" s="180"/>
      <c r="FM21" s="180"/>
      <c r="FN21" s="180"/>
      <c r="FO21" s="180"/>
      <c r="FP21" s="180"/>
      <c r="FQ21" s="180"/>
      <c r="FR21" s="180"/>
      <c r="FS21" s="180"/>
      <c r="FT21" s="180"/>
      <c r="FU21" s="180"/>
      <c r="FV21" s="180"/>
      <c r="FW21" s="180"/>
      <c r="FX21" s="180"/>
      <c r="FY21" s="180"/>
      <c r="FZ21" s="180"/>
      <c r="GA21" s="180"/>
      <c r="GB21" s="180"/>
      <c r="GC21" s="180"/>
      <c r="GD21" s="180"/>
      <c r="GE21" s="180"/>
      <c r="GF21" s="180"/>
      <c r="GG21" s="180"/>
      <c r="GH21" s="180"/>
      <c r="GI21" s="180"/>
      <c r="GJ21" s="180"/>
      <c r="GK21" s="180"/>
      <c r="GL21" s="180"/>
      <c r="GM21" s="180"/>
      <c r="GN21" s="180"/>
      <c r="GO21" s="180"/>
      <c r="GP21" s="180"/>
      <c r="GQ21" s="180"/>
      <c r="GR21" s="180"/>
      <c r="GS21" s="180"/>
      <c r="GT21" s="180"/>
      <c r="GU21" s="180"/>
      <c r="GV21" s="180"/>
      <c r="GW21" s="180"/>
      <c r="GX21" s="180"/>
      <c r="GY21" s="180"/>
      <c r="GZ21" s="180"/>
      <c r="HA21" s="180"/>
      <c r="HB21" s="180"/>
      <c r="HC21" s="180"/>
      <c r="HD21" s="180"/>
      <c r="HE21" s="180"/>
      <c r="HF21" s="180"/>
      <c r="HG21" s="180"/>
      <c r="HH21" s="180"/>
      <c r="HI21" s="180"/>
      <c r="HJ21" s="180"/>
      <c r="HK21" s="180"/>
      <c r="HL21" s="180"/>
      <c r="HM21" s="180"/>
      <c r="HN21" s="180"/>
      <c r="HO21" s="180"/>
      <c r="HP21" s="180"/>
      <c r="HQ21" s="180"/>
      <c r="HR21" s="180"/>
      <c r="HS21" s="180"/>
      <c r="HT21" s="180"/>
      <c r="HU21" s="180"/>
      <c r="HV21" s="180"/>
      <c r="HW21" s="180"/>
      <c r="HX21" s="180"/>
      <c r="HY21" s="180"/>
      <c r="HZ21" s="180"/>
      <c r="IA21" s="180"/>
      <c r="IB21" s="180"/>
      <c r="IC21" s="180"/>
      <c r="ID21" s="180"/>
      <c r="IE21" s="180"/>
      <c r="IF21" s="180"/>
      <c r="IG21" s="180"/>
      <c r="IH21" s="180"/>
      <c r="II21" s="180"/>
      <c r="IJ21" s="180"/>
      <c r="IK21" s="180"/>
      <c r="IL21" s="180"/>
      <c r="IM21" s="180"/>
      <c r="IN21" s="180"/>
      <c r="IO21" s="180"/>
      <c r="IP21" s="180"/>
      <c r="IQ21" s="180"/>
      <c r="IR21" s="180"/>
      <c r="IS21" s="180"/>
      <c r="IT21" s="180"/>
    </row>
    <row r="22" spans="1:254" s="88" customFormat="1" ht="12.75" x14ac:dyDescent="0.2">
      <c r="A22" s="11"/>
      <c r="B22" s="142"/>
      <c r="C22" s="163"/>
      <c r="D22" s="163"/>
      <c r="E22" s="163"/>
      <c r="F22" s="163"/>
      <c r="G22" s="163"/>
      <c r="H22" s="163"/>
      <c r="I22" s="163"/>
      <c r="J22" s="163"/>
      <c r="K22" s="163"/>
      <c r="L22" s="163"/>
      <c r="M22" s="163"/>
      <c r="N22" s="163"/>
      <c r="O22" s="142"/>
      <c r="P22" s="142"/>
      <c r="Q22" s="142"/>
      <c r="R22" s="142"/>
      <c r="S22" s="163"/>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0"/>
      <c r="AX22" s="180"/>
      <c r="AY22" s="180"/>
      <c r="AZ22" s="11" t="s">
        <v>261</v>
      </c>
      <c r="BA22" s="11"/>
      <c r="BB22" s="11"/>
      <c r="BC22" s="11" t="s">
        <v>262</v>
      </c>
      <c r="BD22" s="11"/>
      <c r="BE22" s="11"/>
      <c r="BF22" s="11"/>
      <c r="BG22" s="11"/>
      <c r="BH22" s="11"/>
      <c r="BI22" s="11"/>
      <c r="BJ22" s="11"/>
      <c r="BK22" s="11"/>
      <c r="BL22" s="82" t="s">
        <v>263</v>
      </c>
      <c r="BM22" s="11"/>
      <c r="BN22" s="11"/>
      <c r="BO22" s="11"/>
      <c r="BP22" s="11"/>
      <c r="BQ22" s="11"/>
      <c r="BR22" s="11"/>
      <c r="BS22" s="11"/>
      <c r="BT22" s="11" t="s">
        <v>264</v>
      </c>
      <c r="BU22" s="11"/>
      <c r="BV22" s="11"/>
      <c r="BW22" s="11"/>
      <c r="BX22" s="11"/>
      <c r="BY22" s="11" t="s">
        <v>109</v>
      </c>
      <c r="BZ22" s="11"/>
      <c r="CA22" s="11"/>
      <c r="CB22" s="11"/>
      <c r="CC22" s="167" t="s">
        <v>265</v>
      </c>
      <c r="CD22" s="167"/>
      <c r="CE22" s="167" t="s">
        <v>266</v>
      </c>
      <c r="CF22" s="168"/>
      <c r="CG22" s="168"/>
      <c r="CH22" s="180"/>
      <c r="CI22" s="180"/>
      <c r="CJ22" s="180"/>
      <c r="CK22" s="180"/>
      <c r="CL22" s="180"/>
      <c r="CM22" s="180"/>
      <c r="CN22" s="180"/>
      <c r="CO22" s="180"/>
      <c r="CP22" s="180"/>
      <c r="CQ22" s="180"/>
      <c r="CR22" s="180"/>
      <c r="CS22" s="180"/>
      <c r="CT22" s="180"/>
      <c r="CU22" s="180"/>
      <c r="CV22" s="180"/>
      <c r="CW22" s="180"/>
      <c r="CX22" s="180"/>
      <c r="CY22" s="180"/>
      <c r="CZ22" s="180"/>
      <c r="DA22" s="180"/>
      <c r="DB22" s="180"/>
      <c r="DC22" s="180"/>
      <c r="DD22" s="180"/>
      <c r="DE22" s="180"/>
      <c r="DF22" s="180"/>
      <c r="DG22" s="180"/>
      <c r="DH22" s="180"/>
      <c r="DI22" s="180"/>
      <c r="DJ22" s="180"/>
      <c r="DK22" s="180"/>
      <c r="DL22" s="180"/>
      <c r="DM22" s="180"/>
      <c r="DN22" s="180"/>
      <c r="DO22" s="180"/>
      <c r="DP22" s="180"/>
      <c r="DQ22" s="180"/>
      <c r="DR22" s="180"/>
      <c r="DS22" s="180"/>
      <c r="DT22" s="180"/>
      <c r="DU22" s="180"/>
      <c r="DV22" s="180"/>
      <c r="DW22" s="180"/>
      <c r="DX22" s="180"/>
      <c r="DY22" s="180"/>
      <c r="DZ22" s="180"/>
      <c r="EA22" s="180"/>
      <c r="EB22" s="180"/>
      <c r="EC22" s="180"/>
      <c r="ED22" s="180"/>
      <c r="EE22" s="180"/>
      <c r="EF22" s="180"/>
      <c r="EG22" s="180"/>
      <c r="EH22" s="180"/>
      <c r="EI22" s="180"/>
      <c r="EJ22" s="180"/>
      <c r="EK22" s="180"/>
      <c r="EL22" s="180"/>
      <c r="EM22" s="180"/>
      <c r="EN22" s="180"/>
      <c r="EO22" s="180"/>
      <c r="EP22" s="180"/>
      <c r="EQ22" s="180"/>
      <c r="ER22" s="180"/>
      <c r="ES22" s="180"/>
      <c r="ET22" s="180"/>
      <c r="EU22" s="180"/>
      <c r="EV22" s="180"/>
      <c r="EW22" s="180"/>
      <c r="EX22" s="180"/>
      <c r="EY22" s="180"/>
      <c r="EZ22" s="180"/>
      <c r="FA22" s="180"/>
      <c r="FB22" s="180"/>
      <c r="FC22" s="180"/>
      <c r="FD22" s="180"/>
      <c r="FE22" s="180"/>
      <c r="FF22" s="180"/>
      <c r="FG22" s="180"/>
      <c r="FH22" s="180"/>
      <c r="FI22" s="180"/>
      <c r="FJ22" s="180"/>
      <c r="FK22" s="180"/>
      <c r="FL22" s="180"/>
      <c r="FM22" s="180"/>
      <c r="FN22" s="180"/>
      <c r="FO22" s="180"/>
      <c r="FP22" s="180"/>
      <c r="FQ22" s="180"/>
      <c r="FR22" s="180"/>
      <c r="FS22" s="180"/>
      <c r="FT22" s="180"/>
      <c r="FU22" s="180"/>
      <c r="FV22" s="180"/>
      <c r="FW22" s="180"/>
      <c r="FX22" s="180"/>
      <c r="FY22" s="180"/>
      <c r="FZ22" s="180"/>
      <c r="GA22" s="180"/>
      <c r="GB22" s="180"/>
      <c r="GC22" s="180"/>
      <c r="GD22" s="180"/>
      <c r="GE22" s="180"/>
      <c r="GF22" s="180"/>
      <c r="GG22" s="180"/>
      <c r="GH22" s="180"/>
      <c r="GI22" s="180"/>
      <c r="GJ22" s="180"/>
      <c r="GK22" s="180"/>
      <c r="GL22" s="180"/>
      <c r="GM22" s="180"/>
      <c r="GN22" s="180"/>
      <c r="GO22" s="180"/>
      <c r="GP22" s="180"/>
      <c r="GQ22" s="180"/>
      <c r="GR22" s="180"/>
      <c r="GS22" s="180"/>
      <c r="GT22" s="180"/>
      <c r="GU22" s="180"/>
      <c r="GV22" s="180"/>
      <c r="GW22" s="180"/>
      <c r="GX22" s="180"/>
      <c r="GY22" s="180"/>
      <c r="GZ22" s="180"/>
      <c r="HA22" s="180"/>
      <c r="HB22" s="180"/>
      <c r="HC22" s="180"/>
      <c r="HD22" s="180"/>
      <c r="HE22" s="180"/>
      <c r="HF22" s="180"/>
      <c r="HG22" s="180"/>
      <c r="HH22" s="180"/>
      <c r="HI22" s="180"/>
      <c r="HJ22" s="180"/>
      <c r="HK22" s="180"/>
      <c r="HL22" s="180"/>
      <c r="HM22" s="180"/>
      <c r="HN22" s="180"/>
      <c r="HO22" s="180"/>
      <c r="HP22" s="180"/>
      <c r="HQ22" s="180"/>
      <c r="HR22" s="180"/>
      <c r="HS22" s="180"/>
      <c r="HT22" s="180"/>
      <c r="HU22" s="180"/>
      <c r="HV22" s="180"/>
      <c r="HW22" s="180"/>
      <c r="HX22" s="180"/>
      <c r="HY22" s="180"/>
      <c r="HZ22" s="180"/>
      <c r="IA22" s="180"/>
      <c r="IB22" s="180"/>
      <c r="IC22" s="180"/>
      <c r="ID22" s="180"/>
      <c r="IE22" s="180"/>
      <c r="IF22" s="180"/>
      <c r="IG22" s="180"/>
      <c r="IH22" s="180"/>
      <c r="II22" s="180"/>
      <c r="IJ22" s="180"/>
      <c r="IK22" s="180"/>
      <c r="IL22" s="180"/>
      <c r="IM22" s="180"/>
      <c r="IN22" s="180"/>
      <c r="IO22" s="180"/>
      <c r="IP22" s="180"/>
      <c r="IQ22" s="180"/>
      <c r="IR22" s="180"/>
      <c r="IS22" s="180"/>
      <c r="IT22" s="180"/>
    </row>
    <row r="23" spans="1:254" s="88" customFormat="1" ht="12.75" x14ac:dyDescent="0.2">
      <c r="A23" s="11"/>
      <c r="B23" s="142"/>
      <c r="C23" s="163"/>
      <c r="D23" s="163"/>
      <c r="E23" s="163"/>
      <c r="F23" s="163"/>
      <c r="G23" s="163"/>
      <c r="H23" s="163"/>
      <c r="I23" s="163"/>
      <c r="J23" s="163"/>
      <c r="K23" s="163"/>
      <c r="L23" s="163"/>
      <c r="M23" s="163"/>
      <c r="N23" s="163"/>
      <c r="O23" s="142"/>
      <c r="P23" s="142"/>
      <c r="Q23" s="142"/>
      <c r="R23" s="142"/>
      <c r="S23" s="163"/>
      <c r="T23" s="180"/>
      <c r="U23" s="180"/>
      <c r="V23" s="180"/>
      <c r="W23" s="180"/>
      <c r="X23" s="180"/>
      <c r="Y23" s="180"/>
      <c r="Z23" s="180"/>
      <c r="AA23" s="180"/>
      <c r="AB23" s="180"/>
      <c r="AC23" s="180"/>
      <c r="AD23" s="180"/>
      <c r="AE23" s="180"/>
      <c r="AF23" s="180"/>
      <c r="AG23" s="180"/>
      <c r="AH23" s="180"/>
      <c r="AI23" s="180"/>
      <c r="AJ23" s="180"/>
      <c r="AK23" s="180"/>
      <c r="AL23" s="180"/>
      <c r="AM23" s="180"/>
      <c r="AN23" s="180"/>
      <c r="AO23" s="180"/>
      <c r="AP23" s="180"/>
      <c r="AQ23" s="180"/>
      <c r="AR23" s="180"/>
      <c r="AS23" s="180"/>
      <c r="AT23" s="180"/>
      <c r="AU23" s="180"/>
      <c r="AV23" s="180"/>
      <c r="AW23" s="180"/>
      <c r="AX23" s="180"/>
      <c r="AY23" s="180"/>
      <c r="AZ23" s="11" t="s">
        <v>267</v>
      </c>
      <c r="BA23" s="11"/>
      <c r="BB23" s="11"/>
      <c r="BC23" s="11" t="s">
        <v>268</v>
      </c>
      <c r="BD23" s="11"/>
      <c r="BE23" s="11"/>
      <c r="BF23" s="11"/>
      <c r="BG23" s="165" t="s">
        <v>269</v>
      </c>
      <c r="BH23" s="11"/>
      <c r="BI23" s="11"/>
      <c r="BJ23" s="11"/>
      <c r="BK23" s="11"/>
      <c r="BL23" s="82" t="s">
        <v>270</v>
      </c>
      <c r="BM23" s="11"/>
      <c r="BN23" s="11"/>
      <c r="BO23" s="11"/>
      <c r="BP23" s="11"/>
      <c r="BQ23" s="11"/>
      <c r="BR23" s="11"/>
      <c r="BS23" s="11"/>
      <c r="BT23" s="11" t="s">
        <v>271</v>
      </c>
      <c r="BU23" s="11"/>
      <c r="BV23" s="11"/>
      <c r="BW23" s="11"/>
      <c r="BX23" s="11"/>
      <c r="BY23" s="11" t="s">
        <v>118</v>
      </c>
      <c r="BZ23" s="11"/>
      <c r="CA23" s="11"/>
      <c r="CB23" s="11"/>
      <c r="CC23" s="167" t="s">
        <v>272</v>
      </c>
      <c r="CD23" s="167"/>
      <c r="CE23" s="167"/>
      <c r="CF23" s="168"/>
      <c r="CG23" s="168"/>
      <c r="CH23" s="180"/>
      <c r="CI23" s="180"/>
      <c r="CJ23" s="180"/>
      <c r="CK23" s="180"/>
      <c r="CL23" s="180"/>
      <c r="CM23" s="180"/>
      <c r="CN23" s="180"/>
      <c r="CO23" s="180"/>
      <c r="CP23" s="180"/>
      <c r="CQ23" s="180"/>
      <c r="CR23" s="180"/>
      <c r="CS23" s="180"/>
      <c r="CT23" s="180"/>
      <c r="CU23" s="180"/>
      <c r="CV23" s="180"/>
      <c r="CW23" s="180"/>
      <c r="CX23" s="180"/>
      <c r="CY23" s="180"/>
      <c r="CZ23" s="180"/>
      <c r="DA23" s="180"/>
      <c r="DB23" s="180"/>
      <c r="DC23" s="180"/>
      <c r="DD23" s="180"/>
      <c r="DE23" s="180"/>
      <c r="DF23" s="180"/>
      <c r="DG23" s="180"/>
      <c r="DH23" s="180"/>
      <c r="DI23" s="180"/>
      <c r="DJ23" s="180"/>
      <c r="DK23" s="180"/>
      <c r="DL23" s="180"/>
      <c r="DM23" s="180"/>
      <c r="DN23" s="180"/>
      <c r="DO23" s="180"/>
      <c r="DP23" s="180"/>
      <c r="DQ23" s="180"/>
      <c r="DR23" s="180"/>
      <c r="DS23" s="180"/>
      <c r="DT23" s="180"/>
      <c r="DU23" s="180"/>
      <c r="DV23" s="180"/>
      <c r="DW23" s="180"/>
      <c r="DX23" s="180"/>
      <c r="DY23" s="180"/>
      <c r="DZ23" s="180"/>
      <c r="EA23" s="180"/>
      <c r="EB23" s="180"/>
      <c r="EC23" s="180"/>
      <c r="ED23" s="180"/>
      <c r="EE23" s="180"/>
      <c r="EF23" s="180"/>
      <c r="EG23" s="180"/>
      <c r="EH23" s="180"/>
      <c r="EI23" s="180"/>
      <c r="EJ23" s="180"/>
      <c r="EK23" s="180"/>
      <c r="EL23" s="180"/>
      <c r="EM23" s="180"/>
      <c r="EN23" s="180"/>
      <c r="EO23" s="180"/>
      <c r="EP23" s="180"/>
      <c r="EQ23" s="180"/>
      <c r="ER23" s="180"/>
      <c r="ES23" s="180"/>
      <c r="ET23" s="180"/>
      <c r="EU23" s="180"/>
      <c r="EV23" s="180"/>
      <c r="EW23" s="180"/>
      <c r="EX23" s="180"/>
      <c r="EY23" s="180"/>
      <c r="EZ23" s="180"/>
      <c r="FA23" s="180"/>
      <c r="FB23" s="180"/>
      <c r="FC23" s="180"/>
      <c r="FD23" s="180"/>
      <c r="FE23" s="180"/>
      <c r="FF23" s="180"/>
      <c r="FG23" s="180"/>
      <c r="FH23" s="180"/>
      <c r="FI23" s="180"/>
      <c r="FJ23" s="180"/>
      <c r="FK23" s="180"/>
      <c r="FL23" s="180"/>
      <c r="FM23" s="180"/>
      <c r="FN23" s="180"/>
      <c r="FO23" s="180"/>
      <c r="FP23" s="180"/>
      <c r="FQ23" s="180"/>
      <c r="FR23" s="180"/>
      <c r="FS23" s="180"/>
      <c r="FT23" s="180"/>
      <c r="FU23" s="180"/>
      <c r="FV23" s="180"/>
      <c r="FW23" s="180"/>
      <c r="FX23" s="180"/>
      <c r="FY23" s="180"/>
      <c r="FZ23" s="180"/>
      <c r="GA23" s="180"/>
      <c r="GB23" s="180"/>
      <c r="GC23" s="180"/>
      <c r="GD23" s="180"/>
      <c r="GE23" s="180"/>
      <c r="GF23" s="180"/>
      <c r="GG23" s="180"/>
      <c r="GH23" s="180"/>
      <c r="GI23" s="180"/>
      <c r="GJ23" s="180"/>
      <c r="GK23" s="180"/>
      <c r="GL23" s="180"/>
      <c r="GM23" s="180"/>
      <c r="GN23" s="180"/>
      <c r="GO23" s="180"/>
      <c r="GP23" s="180"/>
      <c r="GQ23" s="180"/>
      <c r="GR23" s="180"/>
      <c r="GS23" s="180"/>
      <c r="GT23" s="180"/>
      <c r="GU23" s="180"/>
      <c r="GV23" s="180"/>
      <c r="GW23" s="180"/>
      <c r="GX23" s="180"/>
      <c r="GY23" s="180"/>
      <c r="GZ23" s="180"/>
      <c r="HA23" s="180"/>
      <c r="HB23" s="180"/>
      <c r="HC23" s="180"/>
      <c r="HD23" s="180"/>
      <c r="HE23" s="180"/>
      <c r="HF23" s="180"/>
      <c r="HG23" s="180"/>
      <c r="HH23" s="180"/>
      <c r="HI23" s="180"/>
      <c r="HJ23" s="180"/>
      <c r="HK23" s="180"/>
      <c r="HL23" s="180"/>
      <c r="HM23" s="180"/>
      <c r="HN23" s="180"/>
      <c r="HO23" s="180"/>
      <c r="HP23" s="180"/>
      <c r="HQ23" s="180"/>
      <c r="HR23" s="180"/>
      <c r="HS23" s="180"/>
      <c r="HT23" s="180"/>
      <c r="HU23" s="180"/>
      <c r="HV23" s="180"/>
      <c r="HW23" s="180"/>
      <c r="HX23" s="180"/>
      <c r="HY23" s="180"/>
      <c r="HZ23" s="180"/>
      <c r="IA23" s="180"/>
      <c r="IB23" s="180"/>
      <c r="IC23" s="180"/>
      <c r="ID23" s="180"/>
      <c r="IE23" s="180"/>
      <c r="IF23" s="180"/>
      <c r="IG23" s="180"/>
      <c r="IH23" s="180"/>
      <c r="II23" s="180"/>
      <c r="IJ23" s="180"/>
      <c r="IK23" s="180"/>
      <c r="IL23" s="180"/>
      <c r="IM23" s="180"/>
      <c r="IN23" s="180"/>
      <c r="IO23" s="180"/>
      <c r="IP23" s="180"/>
      <c r="IQ23" s="180"/>
      <c r="IR23" s="180"/>
      <c r="IS23" s="180"/>
      <c r="IT23" s="180"/>
    </row>
    <row r="24" spans="1:254" ht="12.75" x14ac:dyDescent="0.2">
      <c r="AZ24" s="4" t="s">
        <v>273</v>
      </c>
      <c r="BA24" s="4"/>
      <c r="BB24" s="4"/>
      <c r="BC24" s="11" t="s">
        <v>274</v>
      </c>
      <c r="BD24" s="4"/>
      <c r="BE24" s="4"/>
      <c r="BF24" s="4"/>
      <c r="BG24" s="4" t="s">
        <v>275</v>
      </c>
      <c r="BH24" s="4"/>
      <c r="BI24" s="4"/>
      <c r="BJ24" s="4"/>
      <c r="BK24" s="4"/>
      <c r="BL24" s="10" t="s">
        <v>276</v>
      </c>
      <c r="BM24" s="4"/>
      <c r="BN24" s="4"/>
      <c r="BO24" s="4"/>
      <c r="BP24" s="4"/>
      <c r="BQ24" s="4"/>
      <c r="BR24" s="4"/>
      <c r="BS24" s="4"/>
      <c r="BT24" s="11" t="s">
        <v>277</v>
      </c>
      <c r="BU24" s="11"/>
      <c r="BV24" s="11"/>
      <c r="BW24" s="11"/>
      <c r="BX24" s="11"/>
      <c r="BY24" s="11" t="s">
        <v>125</v>
      </c>
      <c r="BZ24" s="11"/>
      <c r="CA24" s="11"/>
      <c r="CB24" s="4"/>
      <c r="CC24" s="18" t="s">
        <v>278</v>
      </c>
      <c r="CD24" s="18"/>
      <c r="CE24" s="18"/>
      <c r="CF24" s="19"/>
      <c r="CG24" s="19"/>
    </row>
    <row r="25" spans="1:254" ht="12.75" x14ac:dyDescent="0.2">
      <c r="AZ25" s="4" t="s">
        <v>279</v>
      </c>
      <c r="BA25" s="4"/>
      <c r="BB25" s="4"/>
      <c r="BC25" s="11" t="s">
        <v>280</v>
      </c>
      <c r="BD25" s="4"/>
      <c r="BE25" s="4"/>
      <c r="BF25" s="4"/>
      <c r="BG25" s="4" t="s">
        <v>281</v>
      </c>
      <c r="BH25" s="4"/>
      <c r="BI25" s="4"/>
      <c r="BJ25" s="4"/>
      <c r="BK25" s="4"/>
      <c r="BL25" s="10" t="s">
        <v>282</v>
      </c>
      <c r="BM25" s="4"/>
      <c r="BN25" s="4"/>
      <c r="BO25" s="4"/>
      <c r="BP25" s="4"/>
      <c r="BQ25" s="4"/>
      <c r="BR25" s="4"/>
      <c r="BS25" s="4"/>
      <c r="BT25" s="11" t="s">
        <v>283</v>
      </c>
      <c r="BU25" s="11"/>
      <c r="BV25" s="11"/>
      <c r="BW25" s="11"/>
      <c r="BX25" s="11"/>
      <c r="BY25" s="11" t="s">
        <v>134</v>
      </c>
      <c r="BZ25" s="11"/>
      <c r="CA25" s="11"/>
      <c r="CB25" s="4"/>
      <c r="CC25" s="18" t="s">
        <v>284</v>
      </c>
      <c r="CD25" s="18"/>
      <c r="CE25" s="18"/>
      <c r="CF25" s="19"/>
      <c r="CG25" s="19"/>
    </row>
    <row r="26" spans="1:254" ht="12.75" x14ac:dyDescent="0.2">
      <c r="AZ26" s="4"/>
      <c r="BA26" s="4"/>
      <c r="BB26" s="4"/>
      <c r="BC26" s="11" t="s">
        <v>285</v>
      </c>
      <c r="BD26" s="4"/>
      <c r="BE26" s="4"/>
      <c r="BF26" s="4"/>
      <c r="BG26" s="4" t="s">
        <v>286</v>
      </c>
      <c r="BH26" s="4"/>
      <c r="BI26" s="4"/>
      <c r="BJ26" s="4"/>
      <c r="BK26" s="4"/>
      <c r="BL26" s="10" t="s">
        <v>287</v>
      </c>
      <c r="BM26" s="4"/>
      <c r="BN26" s="4"/>
      <c r="BO26" s="4"/>
      <c r="BP26" s="4"/>
      <c r="BQ26" s="4"/>
      <c r="BR26" s="4"/>
      <c r="BS26" s="4"/>
      <c r="BT26" s="11" t="s">
        <v>288</v>
      </c>
      <c r="BU26" s="11"/>
      <c r="BV26" s="11"/>
      <c r="BW26" s="11"/>
      <c r="BX26" s="11"/>
      <c r="BY26" s="11" t="s">
        <v>141</v>
      </c>
      <c r="BZ26" s="11"/>
      <c r="CA26" s="11"/>
      <c r="CB26" s="4"/>
      <c r="CC26" s="18" t="s">
        <v>289</v>
      </c>
      <c r="CD26" s="18"/>
      <c r="CE26" s="18"/>
      <c r="CF26" s="19"/>
      <c r="CG26" s="19"/>
    </row>
    <row r="27" spans="1:254" ht="12.75" x14ac:dyDescent="0.2">
      <c r="AZ27" s="4"/>
      <c r="BA27" s="4"/>
      <c r="BB27" s="4"/>
      <c r="BC27" s="11" t="s">
        <v>290</v>
      </c>
      <c r="BD27" s="4"/>
      <c r="BE27" s="4"/>
      <c r="BF27" s="4"/>
      <c r="BG27" s="4" t="s">
        <v>291</v>
      </c>
      <c r="BH27" s="4"/>
      <c r="BI27" s="4"/>
      <c r="BJ27" s="4"/>
      <c r="BK27" s="4"/>
      <c r="BL27" s="10" t="s">
        <v>292</v>
      </c>
      <c r="BM27" s="4"/>
      <c r="BN27" s="4"/>
      <c r="BO27" s="4"/>
      <c r="BP27" s="4"/>
      <c r="BQ27" s="4"/>
      <c r="BR27" s="4"/>
      <c r="BS27" s="4"/>
      <c r="BT27" s="11" t="s">
        <v>293</v>
      </c>
      <c r="BU27" s="11"/>
      <c r="BV27" s="11"/>
      <c r="BW27" s="11"/>
      <c r="BX27" s="11"/>
      <c r="BY27" s="11" t="s">
        <v>147</v>
      </c>
      <c r="BZ27" s="11"/>
      <c r="CA27" s="11"/>
      <c r="CB27" s="4"/>
      <c r="CC27" s="18" t="s">
        <v>294</v>
      </c>
      <c r="CD27" s="18"/>
      <c r="CE27" s="18"/>
      <c r="CF27" s="19"/>
      <c r="CG27" s="19"/>
    </row>
    <row r="28" spans="1:254" ht="12.75" x14ac:dyDescent="0.2">
      <c r="AZ28" s="4" t="s">
        <v>295</v>
      </c>
      <c r="BA28" s="4"/>
      <c r="BB28" s="4"/>
      <c r="BC28" s="11" t="s">
        <v>296</v>
      </c>
      <c r="BD28" s="4"/>
      <c r="BE28" s="4"/>
      <c r="BF28" s="4"/>
      <c r="BG28" s="4" t="s">
        <v>297</v>
      </c>
      <c r="BH28" s="4"/>
      <c r="BI28" s="4"/>
      <c r="BJ28" s="4"/>
      <c r="BK28" s="4"/>
      <c r="BL28" s="10" t="s">
        <v>298</v>
      </c>
      <c r="BM28" s="4"/>
      <c r="BN28" s="4"/>
      <c r="BO28" s="4"/>
      <c r="BP28" s="4"/>
      <c r="BQ28" s="4"/>
      <c r="BR28" s="4"/>
      <c r="BS28" s="4"/>
      <c r="BT28" s="11" t="s">
        <v>299</v>
      </c>
      <c r="BU28" s="11"/>
      <c r="BV28" s="11"/>
      <c r="BW28" s="11"/>
      <c r="BX28" s="11"/>
      <c r="BY28" s="11" t="s">
        <v>153</v>
      </c>
      <c r="BZ28" s="11"/>
      <c r="CA28" s="11"/>
      <c r="CB28" s="4"/>
      <c r="CC28" s="4"/>
      <c r="CD28" s="4"/>
      <c r="CE28" s="4"/>
      <c r="CF28" s="4"/>
      <c r="CG28" s="4"/>
    </row>
    <row r="29" spans="1:254" ht="12.75" x14ac:dyDescent="0.2">
      <c r="AZ29" s="4" t="s">
        <v>300</v>
      </c>
      <c r="BA29" s="4"/>
      <c r="BB29" s="4"/>
      <c r="BC29" s="11" t="s">
        <v>187</v>
      </c>
      <c r="BD29" s="4"/>
      <c r="BE29" s="4"/>
      <c r="BF29" s="4"/>
      <c r="BG29" s="4" t="s">
        <v>301</v>
      </c>
      <c r="BH29" s="4"/>
      <c r="BI29" s="4"/>
      <c r="BJ29" s="4"/>
      <c r="BK29" s="4"/>
      <c r="BL29" s="10" t="s">
        <v>302</v>
      </c>
      <c r="BM29" s="4"/>
      <c r="BN29" s="4"/>
      <c r="BO29" s="4"/>
      <c r="BP29" s="4"/>
      <c r="BQ29" s="4"/>
      <c r="BR29" s="4"/>
      <c r="BS29" s="4"/>
      <c r="BT29" s="11" t="s">
        <v>303</v>
      </c>
      <c r="BU29" s="11"/>
      <c r="BV29" s="11"/>
      <c r="BW29" s="11"/>
      <c r="BX29" s="11"/>
      <c r="BY29" s="11" t="s">
        <v>181</v>
      </c>
      <c r="BZ29" s="11"/>
      <c r="CA29" s="11"/>
      <c r="CB29" s="4"/>
      <c r="CC29" s="4"/>
      <c r="CD29" s="4"/>
      <c r="CE29" s="4"/>
      <c r="CF29" s="4"/>
      <c r="CG29" s="4"/>
    </row>
    <row r="30" spans="1:254" ht="12.75" x14ac:dyDescent="0.2">
      <c r="AZ30" s="4" t="s">
        <v>273</v>
      </c>
      <c r="BA30" s="4"/>
      <c r="BB30" s="4"/>
      <c r="BC30" s="11" t="s">
        <v>304</v>
      </c>
      <c r="BD30" s="4"/>
      <c r="BE30" s="4"/>
      <c r="BF30" s="4"/>
      <c r="BG30" s="4" t="s">
        <v>305</v>
      </c>
      <c r="BH30" s="4"/>
      <c r="BI30" s="4"/>
      <c r="BJ30" s="4"/>
      <c r="BK30" s="4"/>
      <c r="BL30" s="10" t="s">
        <v>306</v>
      </c>
      <c r="BM30" s="4"/>
      <c r="BN30" s="4"/>
      <c r="BO30" s="4"/>
      <c r="BP30" s="4"/>
      <c r="BQ30" s="4"/>
      <c r="BR30" s="4"/>
      <c r="BS30" s="4"/>
      <c r="BT30" s="11" t="s">
        <v>307</v>
      </c>
      <c r="BU30" s="11"/>
      <c r="BV30" s="11"/>
      <c r="BW30" s="11"/>
      <c r="BX30" s="11"/>
      <c r="BY30" s="11" t="s">
        <v>187</v>
      </c>
      <c r="BZ30" s="11"/>
      <c r="CA30" s="11"/>
      <c r="CB30" s="4"/>
      <c r="CC30" s="4"/>
      <c r="CD30" s="4"/>
      <c r="CE30" s="4"/>
      <c r="CF30" s="4"/>
      <c r="CG30" s="4"/>
    </row>
    <row r="31" spans="1:254" ht="12.75" x14ac:dyDescent="0.2">
      <c r="AZ31" s="4" t="s">
        <v>279</v>
      </c>
      <c r="BA31" s="4"/>
      <c r="BB31" s="4"/>
      <c r="BC31" s="11" t="s">
        <v>308</v>
      </c>
      <c r="BD31" s="4"/>
      <c r="BE31" s="4"/>
      <c r="BF31" s="4"/>
      <c r="BG31" s="4" t="s">
        <v>309</v>
      </c>
      <c r="BH31" s="4"/>
      <c r="BI31" s="4"/>
      <c r="BJ31" s="4"/>
      <c r="BK31" s="4"/>
      <c r="BL31" s="10" t="s">
        <v>310</v>
      </c>
      <c r="BM31" s="4"/>
      <c r="BN31" s="4"/>
      <c r="BO31" s="4"/>
      <c r="BP31" s="4"/>
      <c r="BQ31" s="4"/>
      <c r="BR31" s="4"/>
      <c r="BS31" s="4"/>
      <c r="BT31" s="11" t="s">
        <v>311</v>
      </c>
      <c r="BU31" s="11"/>
      <c r="BV31" s="11"/>
      <c r="BW31" s="11"/>
      <c r="BX31" s="11"/>
      <c r="BY31" s="11" t="s">
        <v>194</v>
      </c>
      <c r="BZ31" s="11"/>
      <c r="CA31" s="11"/>
      <c r="CB31" s="4"/>
      <c r="CC31" s="4"/>
      <c r="CD31" s="4"/>
      <c r="CE31" s="4"/>
      <c r="CF31" s="4"/>
      <c r="CG31" s="4"/>
    </row>
    <row r="32" spans="1:254" ht="12.75" x14ac:dyDescent="0.2">
      <c r="AZ32" s="4"/>
      <c r="BA32" s="4"/>
      <c r="BB32" s="4"/>
      <c r="BC32" s="4" t="s">
        <v>190</v>
      </c>
      <c r="BD32" s="4"/>
      <c r="BE32" s="4"/>
      <c r="BF32" s="4"/>
      <c r="BG32" s="4" t="s">
        <v>312</v>
      </c>
      <c r="BH32" s="4"/>
      <c r="BI32" s="4"/>
      <c r="BJ32" s="4"/>
      <c r="BK32" s="4"/>
      <c r="BL32" s="10" t="s">
        <v>313</v>
      </c>
      <c r="BM32" s="4"/>
      <c r="BN32" s="4"/>
      <c r="BO32" s="4"/>
      <c r="BP32" s="4"/>
      <c r="BQ32" s="4"/>
      <c r="BR32" s="4"/>
      <c r="BS32" s="4"/>
      <c r="BT32" s="11" t="s">
        <v>314</v>
      </c>
      <c r="BU32" s="11"/>
      <c r="BV32" s="11"/>
      <c r="BW32" s="11"/>
      <c r="BX32" s="11"/>
      <c r="BY32" s="4"/>
      <c r="BZ32" s="11"/>
      <c r="CA32" s="11"/>
      <c r="CB32" s="4"/>
      <c r="CC32" s="4"/>
      <c r="CD32" s="4"/>
      <c r="CE32" s="4"/>
      <c r="CF32" s="4"/>
      <c r="CG32" s="4"/>
    </row>
    <row r="33" spans="52:85" ht="12.75" x14ac:dyDescent="0.2">
      <c r="AZ33" s="4"/>
      <c r="BA33" s="4"/>
      <c r="BB33" s="4"/>
      <c r="BC33" s="4"/>
      <c r="BD33" s="4"/>
      <c r="BE33" s="4"/>
      <c r="BF33" s="4"/>
      <c r="BG33" s="4" t="s">
        <v>315</v>
      </c>
      <c r="BH33" s="4"/>
      <c r="BI33" s="4"/>
      <c r="BJ33" s="4"/>
      <c r="BK33" s="4"/>
      <c r="BL33" s="10" t="s">
        <v>316</v>
      </c>
      <c r="BM33" s="4"/>
      <c r="BN33" s="4"/>
      <c r="BO33" s="4"/>
      <c r="BP33" s="4"/>
      <c r="BQ33" s="4"/>
      <c r="BR33" s="4"/>
      <c r="BS33" s="4"/>
      <c r="BT33" s="4"/>
      <c r="BU33" s="11"/>
      <c r="BV33" s="11"/>
      <c r="BW33" s="11"/>
      <c r="BX33" s="11"/>
      <c r="BY33" s="4"/>
      <c r="BZ33" s="11"/>
      <c r="CA33" s="11"/>
      <c r="CB33" s="4"/>
      <c r="CC33" s="4"/>
      <c r="CD33" s="4"/>
      <c r="CE33" s="4"/>
      <c r="CF33" s="4"/>
      <c r="CG33" s="4"/>
    </row>
    <row r="34" spans="52:85" ht="12.75" x14ac:dyDescent="0.2">
      <c r="AZ34" s="7" t="s">
        <v>25</v>
      </c>
      <c r="BA34" s="4"/>
      <c r="BB34" s="4"/>
      <c r="BC34" s="4"/>
      <c r="BD34" s="4"/>
      <c r="BE34" s="4"/>
      <c r="BF34" s="4"/>
      <c r="BG34" s="4" t="s">
        <v>317</v>
      </c>
      <c r="BH34" s="4"/>
      <c r="BI34" s="4"/>
      <c r="BJ34" s="4"/>
      <c r="BK34" s="4"/>
      <c r="BL34" s="10" t="s">
        <v>318</v>
      </c>
      <c r="BM34" s="4"/>
      <c r="BN34" s="4"/>
      <c r="BO34" s="4"/>
      <c r="BP34" s="4"/>
      <c r="BQ34" s="4"/>
      <c r="BR34" s="4"/>
      <c r="BS34" s="4"/>
      <c r="BT34" s="4"/>
      <c r="BU34" s="11"/>
      <c r="BV34" s="11"/>
      <c r="BW34" s="11"/>
      <c r="BX34" s="11"/>
      <c r="BY34" s="11"/>
      <c r="BZ34" s="11"/>
      <c r="CA34" s="11"/>
      <c r="CB34" s="4"/>
      <c r="CC34" s="4"/>
      <c r="CD34" s="4"/>
      <c r="CE34" s="4"/>
      <c r="CF34" s="4"/>
      <c r="CG34" s="4"/>
    </row>
    <row r="35" spans="52:85" ht="12.75" x14ac:dyDescent="0.2">
      <c r="AZ35" s="4" t="s">
        <v>40</v>
      </c>
      <c r="BA35" s="4"/>
      <c r="BB35" s="4"/>
      <c r="BC35" s="7" t="s">
        <v>319</v>
      </c>
      <c r="BD35" s="4"/>
      <c r="BE35" s="4"/>
      <c r="BF35" s="4"/>
      <c r="BG35" s="4" t="s">
        <v>320</v>
      </c>
      <c r="BH35" s="4"/>
      <c r="BI35" s="4"/>
      <c r="BJ35" s="4"/>
      <c r="BK35" s="4"/>
      <c r="BL35" s="10" t="s">
        <v>321</v>
      </c>
      <c r="BM35" s="4"/>
      <c r="BN35" s="4"/>
      <c r="BO35" s="4"/>
      <c r="BP35" s="4"/>
      <c r="BQ35" s="4"/>
      <c r="BR35" s="4"/>
      <c r="BS35" s="4"/>
      <c r="BT35" s="11"/>
      <c r="BU35" s="11"/>
      <c r="BV35" s="11"/>
      <c r="BW35" s="11"/>
      <c r="BX35" s="11"/>
      <c r="BY35" s="11"/>
      <c r="BZ35" s="11"/>
      <c r="CA35" s="11"/>
      <c r="CB35" s="4"/>
      <c r="CC35" s="4"/>
      <c r="CD35" s="4"/>
      <c r="CE35" s="4"/>
      <c r="CF35" s="4"/>
      <c r="CG35" s="4"/>
    </row>
    <row r="36" spans="52:85" ht="12.75" x14ac:dyDescent="0.2">
      <c r="AZ36" s="4" t="s">
        <v>322</v>
      </c>
      <c r="BA36" s="4"/>
      <c r="BB36" s="4"/>
      <c r="BC36" s="4" t="s">
        <v>323</v>
      </c>
      <c r="BD36" s="4"/>
      <c r="BE36" s="4"/>
      <c r="BF36" s="4"/>
      <c r="BG36" s="4"/>
      <c r="BH36" s="4"/>
      <c r="BI36" s="4"/>
      <c r="BJ36" s="4"/>
      <c r="BK36" s="4"/>
      <c r="BL36" s="10" t="s">
        <v>324</v>
      </c>
      <c r="BM36" s="4"/>
      <c r="BN36" s="4"/>
      <c r="BO36" s="4"/>
      <c r="BP36" s="4"/>
      <c r="BQ36" s="4"/>
      <c r="BR36" s="4"/>
      <c r="BS36" s="4"/>
      <c r="BT36" s="4"/>
      <c r="BU36" s="11"/>
      <c r="BV36" s="11"/>
      <c r="BW36" s="11"/>
      <c r="BX36" s="11"/>
      <c r="BY36" s="11"/>
      <c r="BZ36" s="11"/>
      <c r="CA36" s="11"/>
      <c r="CB36" s="4"/>
      <c r="CC36" s="4"/>
      <c r="CD36" s="4"/>
      <c r="CE36" s="4"/>
      <c r="CF36" s="4"/>
      <c r="CG36" s="4"/>
    </row>
    <row r="37" spans="52:85" ht="12.75" x14ac:dyDescent="0.2">
      <c r="AZ37" s="4" t="s">
        <v>325</v>
      </c>
      <c r="BA37" s="4"/>
      <c r="BB37" s="4"/>
      <c r="BC37" s="4" t="s">
        <v>326</v>
      </c>
      <c r="BD37" s="4"/>
      <c r="BE37" s="4"/>
      <c r="BF37" s="4"/>
      <c r="BG37" s="4"/>
      <c r="BH37" s="4"/>
      <c r="BI37" s="4"/>
      <c r="BJ37" s="4"/>
      <c r="BK37" s="4"/>
      <c r="BL37" s="10" t="s">
        <v>327</v>
      </c>
      <c r="BM37" s="4"/>
      <c r="BN37" s="4"/>
      <c r="BO37" s="4"/>
      <c r="BP37" s="4"/>
      <c r="BQ37" s="4"/>
      <c r="BR37" s="4"/>
      <c r="BS37" s="4"/>
      <c r="BT37" s="4"/>
      <c r="BU37" s="11"/>
      <c r="BV37" s="11"/>
      <c r="BW37" s="11"/>
      <c r="BX37" s="11"/>
      <c r="BY37" s="11"/>
      <c r="BZ37" s="11"/>
      <c r="CA37" s="11"/>
      <c r="CB37" s="4"/>
      <c r="CC37" s="4"/>
      <c r="CD37" s="4"/>
      <c r="CE37" s="4"/>
      <c r="CF37" s="4"/>
      <c r="CG37" s="4"/>
    </row>
    <row r="38" spans="52:85" ht="12.75" x14ac:dyDescent="0.2">
      <c r="AZ38" s="4" t="s">
        <v>328</v>
      </c>
      <c r="BA38" s="4"/>
      <c r="BB38" s="4"/>
      <c r="BC38" s="4" t="s">
        <v>329</v>
      </c>
      <c r="BD38" s="4"/>
      <c r="BE38" s="4"/>
      <c r="BF38" s="4"/>
      <c r="BG38" s="4"/>
      <c r="BH38" s="4"/>
      <c r="BI38" s="4"/>
      <c r="BJ38" s="4"/>
      <c r="BK38" s="4"/>
      <c r="BL38" s="10" t="s">
        <v>330</v>
      </c>
      <c r="BM38" s="4"/>
      <c r="BN38" s="4"/>
      <c r="BO38" s="4"/>
      <c r="BP38" s="4"/>
      <c r="BQ38" s="4"/>
      <c r="BR38" s="4"/>
      <c r="BS38" s="4"/>
      <c r="BT38" s="4"/>
      <c r="BU38" s="11"/>
      <c r="BV38" s="11"/>
      <c r="BW38" s="11"/>
      <c r="BX38" s="11"/>
      <c r="BY38" s="11"/>
      <c r="BZ38" s="11"/>
      <c r="CA38" s="11"/>
      <c r="CB38" s="4"/>
      <c r="CC38" s="4"/>
      <c r="CD38" s="4"/>
      <c r="CE38" s="4"/>
      <c r="CF38" s="4"/>
      <c r="CG38" s="4"/>
    </row>
    <row r="39" spans="52:85" ht="12.75" x14ac:dyDescent="0.2">
      <c r="AZ39" s="4" t="s">
        <v>331</v>
      </c>
      <c r="BA39" s="4"/>
      <c r="BB39" s="4"/>
      <c r="BC39" s="4"/>
      <c r="BD39" s="4"/>
      <c r="BE39" s="4"/>
      <c r="BF39" s="4"/>
      <c r="BG39" s="4"/>
      <c r="BH39" s="4"/>
      <c r="BI39" s="4"/>
      <c r="BJ39" s="4"/>
      <c r="BK39" s="4"/>
      <c r="BL39" s="10" t="s">
        <v>332</v>
      </c>
      <c r="BM39" s="4"/>
      <c r="BN39" s="4"/>
      <c r="BO39" s="4"/>
      <c r="BP39" s="4"/>
      <c r="BQ39" s="4"/>
      <c r="BR39" s="4"/>
      <c r="BS39" s="4"/>
      <c r="BT39" s="4"/>
      <c r="BU39" s="11"/>
      <c r="BV39" s="11"/>
      <c r="BW39" s="11"/>
      <c r="BX39" s="11"/>
      <c r="BY39" s="11"/>
      <c r="BZ39" s="11"/>
      <c r="CA39" s="11"/>
      <c r="CB39" s="4"/>
      <c r="CC39" s="4"/>
      <c r="CD39" s="4"/>
      <c r="CE39" s="4"/>
      <c r="CF39" s="4"/>
      <c r="CG39" s="4"/>
    </row>
    <row r="40" spans="52:85" ht="12.75" x14ac:dyDescent="0.2">
      <c r="AZ40" s="4" t="s">
        <v>333</v>
      </c>
      <c r="BA40" s="4"/>
      <c r="BB40" s="4"/>
      <c r="BC40" s="4"/>
      <c r="BD40" s="4"/>
      <c r="BE40" s="4"/>
      <c r="BF40" s="4"/>
      <c r="BG40" s="4"/>
      <c r="BH40" s="4"/>
      <c r="BI40" s="4"/>
      <c r="BJ40" s="4"/>
      <c r="BK40" s="4"/>
      <c r="BL40" s="10" t="s">
        <v>334</v>
      </c>
      <c r="BM40" s="4"/>
      <c r="BN40" s="4"/>
      <c r="BO40" s="4"/>
      <c r="BP40" s="4"/>
      <c r="BQ40" s="4"/>
      <c r="BR40" s="4"/>
      <c r="BS40" s="4"/>
      <c r="BT40" s="4"/>
      <c r="BU40" s="4"/>
      <c r="BV40" s="4"/>
      <c r="BW40" s="4"/>
      <c r="BX40" s="4"/>
      <c r="BY40" s="4"/>
      <c r="BZ40" s="4"/>
      <c r="CA40" s="4"/>
      <c r="CB40" s="4"/>
      <c r="CC40" s="4"/>
      <c r="CD40" s="4"/>
      <c r="CE40" s="4"/>
      <c r="CF40" s="4"/>
      <c r="CG40" s="4"/>
    </row>
    <row r="41" spans="52:85" ht="12.75" x14ac:dyDescent="0.2">
      <c r="AZ41" s="4" t="s">
        <v>335</v>
      </c>
      <c r="BA41" s="4"/>
      <c r="BB41" s="4"/>
      <c r="BC41" s="4"/>
      <c r="BD41" s="4"/>
      <c r="BE41" s="4"/>
      <c r="BF41" s="4"/>
      <c r="BG41" s="4"/>
      <c r="BH41" s="4"/>
      <c r="BI41" s="4"/>
      <c r="BJ41" s="4"/>
      <c r="BK41" s="4"/>
      <c r="BL41" s="10" t="s">
        <v>336</v>
      </c>
      <c r="BM41" s="4"/>
      <c r="BN41" s="4"/>
      <c r="BO41" s="4"/>
      <c r="BP41" s="4"/>
      <c r="BQ41" s="4"/>
      <c r="BR41" s="4"/>
      <c r="BS41" s="4"/>
      <c r="BT41" s="4"/>
      <c r="BU41" s="4"/>
      <c r="BV41" s="4"/>
      <c r="BW41" s="4"/>
      <c r="BX41" s="4"/>
      <c r="BY41" s="4"/>
      <c r="BZ41" s="4"/>
      <c r="CA41" s="4"/>
      <c r="CB41" s="4"/>
      <c r="CC41" s="4"/>
      <c r="CD41" s="4"/>
      <c r="CE41" s="4"/>
      <c r="CF41" s="4"/>
      <c r="CG41" s="4"/>
    </row>
    <row r="42" spans="52:85" ht="12.75" x14ac:dyDescent="0.2">
      <c r="AZ42" s="4" t="s">
        <v>337</v>
      </c>
      <c r="BA42" s="4"/>
      <c r="BB42" s="4"/>
      <c r="BC42" s="4"/>
      <c r="BD42" s="4"/>
      <c r="BE42" s="4"/>
      <c r="BF42" s="4"/>
      <c r="BG42" s="4"/>
      <c r="BH42" s="4"/>
      <c r="BI42" s="4"/>
      <c r="BJ42" s="4"/>
      <c r="BK42" s="4"/>
      <c r="BL42" s="10" t="s">
        <v>338</v>
      </c>
      <c r="BM42" s="4"/>
      <c r="BN42" s="4"/>
      <c r="BO42" s="4"/>
      <c r="BP42" s="4"/>
      <c r="BQ42" s="4"/>
      <c r="BR42" s="4"/>
      <c r="BS42" s="4"/>
      <c r="BT42" s="4"/>
      <c r="BU42" s="4"/>
      <c r="BV42" s="4"/>
      <c r="BW42" s="4"/>
      <c r="BX42" s="4"/>
      <c r="BY42" s="4"/>
      <c r="BZ42" s="4"/>
      <c r="CA42" s="4"/>
      <c r="CB42" s="4"/>
      <c r="CC42" s="4"/>
      <c r="CD42" s="4"/>
      <c r="CE42" s="4"/>
      <c r="CF42" s="4"/>
      <c r="CG42" s="4"/>
    </row>
    <row r="43" spans="52:85" ht="12.75" x14ac:dyDescent="0.2">
      <c r="AZ43" s="4" t="s">
        <v>339</v>
      </c>
      <c r="BA43" s="4"/>
      <c r="BB43" s="4"/>
      <c r="BC43" s="4"/>
      <c r="BD43" s="4"/>
      <c r="BE43" s="4"/>
      <c r="BF43" s="4"/>
      <c r="BG43" s="4"/>
      <c r="BH43" s="4"/>
      <c r="BI43" s="4"/>
      <c r="BJ43" s="4"/>
      <c r="BK43" s="4"/>
      <c r="BL43" s="10" t="s">
        <v>340</v>
      </c>
      <c r="BM43" s="4"/>
      <c r="BN43" s="4"/>
      <c r="BO43" s="4"/>
      <c r="BP43" s="4"/>
      <c r="BQ43" s="4"/>
      <c r="BR43" s="4"/>
      <c r="BS43" s="4"/>
      <c r="BT43" s="4"/>
      <c r="BU43" s="4"/>
      <c r="BV43" s="4"/>
      <c r="BW43" s="4"/>
      <c r="BX43" s="4"/>
      <c r="BY43" s="4"/>
      <c r="BZ43" s="4"/>
      <c r="CA43" s="4"/>
      <c r="CB43" s="4"/>
      <c r="CC43" s="4"/>
      <c r="CD43" s="4"/>
      <c r="CE43" s="4"/>
      <c r="CF43" s="4"/>
      <c r="CG43" s="4"/>
    </row>
    <row r="44" spans="52:85" ht="12.75" x14ac:dyDescent="0.2">
      <c r="AZ44" s="4" t="s">
        <v>341</v>
      </c>
      <c r="BA44" s="4"/>
      <c r="BB44" s="4"/>
      <c r="BC44" s="4"/>
      <c r="BD44" s="4"/>
      <c r="BE44" s="4"/>
      <c r="BF44" s="4"/>
      <c r="BG44" s="4"/>
      <c r="BH44" s="4"/>
      <c r="BI44" s="4"/>
      <c r="BJ44" s="4"/>
      <c r="BK44" s="4"/>
      <c r="BL44" s="10" t="s">
        <v>342</v>
      </c>
      <c r="BM44" s="4"/>
      <c r="BN44" s="4"/>
      <c r="BO44" s="4"/>
      <c r="BP44" s="4"/>
      <c r="BQ44" s="4"/>
      <c r="BR44" s="4"/>
      <c r="BS44" s="4"/>
      <c r="BT44" s="4"/>
      <c r="BU44" s="4"/>
      <c r="BV44" s="4"/>
      <c r="BW44" s="4"/>
      <c r="BX44" s="4"/>
      <c r="BY44" s="4"/>
      <c r="BZ44" s="4"/>
      <c r="CA44" s="4"/>
      <c r="CB44" s="4"/>
      <c r="CC44" s="4"/>
      <c r="CD44" s="4"/>
      <c r="CE44" s="4"/>
      <c r="CF44" s="4"/>
      <c r="CG44" s="4"/>
    </row>
    <row r="45" spans="52:85" ht="12.75" x14ac:dyDescent="0.2">
      <c r="AZ45" s="4" t="s">
        <v>343</v>
      </c>
      <c r="BA45" s="4"/>
      <c r="BB45" s="4"/>
      <c r="BC45" s="4"/>
      <c r="BD45" s="4"/>
      <c r="BE45" s="4"/>
      <c r="BF45" s="4"/>
      <c r="BG45" s="4"/>
      <c r="BH45" s="4"/>
      <c r="BI45" s="4"/>
      <c r="BJ45" s="4"/>
      <c r="BK45" s="4"/>
      <c r="BL45" s="10" t="s">
        <v>344</v>
      </c>
      <c r="BM45" s="4"/>
      <c r="BN45" s="4"/>
      <c r="BO45" s="4"/>
      <c r="BP45" s="4"/>
      <c r="BQ45" s="4"/>
      <c r="BR45" s="4"/>
      <c r="BS45" s="4"/>
      <c r="BT45" s="4"/>
      <c r="BU45" s="4"/>
      <c r="BV45" s="4"/>
      <c r="BW45" s="4"/>
      <c r="BX45" s="4"/>
      <c r="BY45" s="4"/>
      <c r="BZ45" s="4"/>
      <c r="CA45" s="4"/>
      <c r="CB45" s="4"/>
      <c r="CC45" s="4"/>
      <c r="CD45" s="4"/>
      <c r="CE45" s="4"/>
      <c r="CF45" s="4"/>
      <c r="CG45" s="4"/>
    </row>
    <row r="46" spans="52:85" ht="12.75" x14ac:dyDescent="0.2">
      <c r="AZ46" s="4" t="s">
        <v>345</v>
      </c>
      <c r="BA46" s="4"/>
      <c r="BB46" s="4"/>
      <c r="BC46" s="4"/>
      <c r="BD46" s="4"/>
      <c r="BE46" s="4"/>
      <c r="BF46" s="4"/>
      <c r="BG46" s="4"/>
      <c r="BH46" s="4"/>
      <c r="BI46" s="4"/>
      <c r="BJ46" s="4"/>
      <c r="BK46" s="4"/>
      <c r="BL46" s="10" t="s">
        <v>346</v>
      </c>
      <c r="BM46" s="4"/>
      <c r="BN46" s="4"/>
      <c r="BO46" s="4"/>
      <c r="BP46" s="4"/>
      <c r="BQ46" s="4"/>
      <c r="BR46" s="4"/>
      <c r="BS46" s="4"/>
      <c r="BT46" s="4"/>
      <c r="BU46" s="4"/>
      <c r="BV46" s="4"/>
      <c r="BW46" s="4"/>
      <c r="BX46" s="4"/>
      <c r="BY46" s="4"/>
      <c r="BZ46" s="4"/>
      <c r="CA46" s="4"/>
      <c r="CB46" s="4"/>
      <c r="CC46" s="4"/>
      <c r="CD46" s="4"/>
      <c r="CE46" s="4"/>
      <c r="CF46" s="4"/>
      <c r="CG46" s="4"/>
    </row>
    <row r="47" spans="52:85" ht="12.75" x14ac:dyDescent="0.2">
      <c r="AZ47" s="4" t="s">
        <v>347</v>
      </c>
      <c r="BA47" s="4"/>
      <c r="BB47" s="4"/>
      <c r="BC47" s="4"/>
      <c r="BD47" s="4"/>
      <c r="BE47" s="4"/>
      <c r="BF47" s="4"/>
      <c r="BG47" s="4"/>
      <c r="BH47" s="4"/>
      <c r="BI47" s="4"/>
      <c r="BJ47" s="4"/>
      <c r="BK47" s="4"/>
      <c r="BL47" s="10" t="s">
        <v>348</v>
      </c>
      <c r="BM47" s="4"/>
      <c r="BN47" s="4"/>
      <c r="BO47" s="4"/>
      <c r="BP47" s="4"/>
      <c r="BQ47" s="4"/>
      <c r="BR47" s="4"/>
      <c r="BS47" s="4"/>
      <c r="BT47" s="4"/>
      <c r="BU47" s="4"/>
      <c r="BV47" s="4"/>
      <c r="BW47" s="4"/>
      <c r="BX47" s="4"/>
      <c r="BY47" s="4"/>
      <c r="BZ47" s="4"/>
      <c r="CA47" s="4"/>
      <c r="CB47" s="4"/>
      <c r="CC47" s="4"/>
      <c r="CD47" s="4"/>
      <c r="CE47" s="4"/>
      <c r="CF47" s="4"/>
      <c r="CG47" s="4"/>
    </row>
    <row r="48" spans="52:85" ht="12.75" x14ac:dyDescent="0.2">
      <c r="AZ48" s="4"/>
      <c r="BA48" s="4"/>
      <c r="BB48" s="4"/>
      <c r="BC48" s="4"/>
      <c r="BD48" s="4"/>
      <c r="BE48" s="4"/>
      <c r="BF48" s="4"/>
      <c r="BG48" s="4"/>
      <c r="BH48" s="4"/>
      <c r="BI48" s="4"/>
      <c r="BJ48" s="4"/>
      <c r="BK48" s="4"/>
      <c r="BL48" s="10" t="s">
        <v>349</v>
      </c>
      <c r="BM48" s="4"/>
      <c r="BN48" s="4"/>
      <c r="BO48" s="4"/>
      <c r="BP48" s="4"/>
      <c r="BQ48" s="4"/>
      <c r="BR48" s="4"/>
      <c r="BS48" s="4"/>
      <c r="BT48" s="4"/>
      <c r="BU48" s="4"/>
      <c r="BV48" s="4"/>
      <c r="BW48" s="4"/>
      <c r="BX48" s="4"/>
      <c r="BY48" s="4"/>
      <c r="BZ48" s="4"/>
      <c r="CA48" s="4"/>
      <c r="CB48" s="4"/>
      <c r="CC48" s="4"/>
      <c r="CD48" s="4"/>
      <c r="CE48" s="4"/>
      <c r="CF48" s="4"/>
      <c r="CG48" s="4"/>
    </row>
    <row r="49" spans="52:85" ht="12.75" x14ac:dyDescent="0.2">
      <c r="AZ49" s="4"/>
      <c r="BA49" s="4"/>
      <c r="BB49" s="4"/>
      <c r="BC49" s="4"/>
      <c r="BD49" s="4"/>
      <c r="BE49" s="4"/>
      <c r="BF49" s="4"/>
      <c r="BG49" s="4"/>
      <c r="BH49" s="4"/>
      <c r="BI49" s="4"/>
      <c r="BJ49" s="4"/>
      <c r="BK49" s="4"/>
      <c r="BL49" s="10" t="s">
        <v>350</v>
      </c>
      <c r="BM49" s="4"/>
      <c r="BN49" s="4"/>
      <c r="BO49" s="4"/>
      <c r="BP49" s="4"/>
      <c r="BQ49" s="4"/>
      <c r="BR49" s="4"/>
      <c r="BS49" s="4"/>
      <c r="BT49" s="4"/>
      <c r="BU49" s="4"/>
      <c r="BV49" s="4"/>
      <c r="BW49" s="4"/>
      <c r="BX49" s="4"/>
      <c r="BY49" s="4"/>
      <c r="BZ49" s="4"/>
      <c r="CA49" s="4"/>
      <c r="CB49" s="4"/>
      <c r="CC49" s="4"/>
      <c r="CD49" s="4"/>
      <c r="CE49" s="4"/>
      <c r="CF49" s="4"/>
      <c r="CG49" s="4"/>
    </row>
    <row r="50" spans="52:85" ht="12.75" x14ac:dyDescent="0.2">
      <c r="AZ50" s="20" t="s">
        <v>351</v>
      </c>
      <c r="BA50" s="4"/>
      <c r="BB50" s="4"/>
      <c r="BC50" s="4"/>
      <c r="BD50" s="4"/>
      <c r="BE50" s="4"/>
      <c r="BF50" s="4"/>
      <c r="BG50" s="4"/>
      <c r="BH50" s="4"/>
      <c r="BI50" s="4"/>
      <c r="BJ50" s="4"/>
      <c r="BK50" s="4"/>
      <c r="BL50" s="10" t="s">
        <v>874</v>
      </c>
      <c r="BM50" s="4"/>
      <c r="BN50" s="4"/>
      <c r="BO50" s="4"/>
      <c r="BP50" s="4"/>
      <c r="BQ50" s="4"/>
      <c r="BR50" s="4"/>
      <c r="BS50" s="4"/>
      <c r="BT50" s="4"/>
      <c r="BU50" s="4"/>
      <c r="BV50" s="4"/>
      <c r="BW50" s="4"/>
      <c r="BX50" s="4"/>
      <c r="BY50" s="4"/>
      <c r="BZ50" s="4"/>
      <c r="CA50" s="4"/>
      <c r="CB50" s="4"/>
      <c r="CC50" s="4"/>
      <c r="CD50" s="4"/>
      <c r="CE50" s="4"/>
      <c r="CF50" s="4"/>
      <c r="CG50" s="4"/>
    </row>
    <row r="51" spans="52:85" ht="15" x14ac:dyDescent="0.25">
      <c r="AZ51" s="21" t="s">
        <v>353</v>
      </c>
      <c r="BA51" s="4"/>
      <c r="BB51" s="4"/>
      <c r="BC51" s="4"/>
      <c r="BD51" s="4"/>
      <c r="BE51" s="4"/>
      <c r="BF51" s="4"/>
      <c r="BG51" s="4"/>
      <c r="BH51" s="4"/>
      <c r="BI51" s="4"/>
      <c r="BJ51" s="4"/>
      <c r="BK51" s="4"/>
      <c r="BL51" s="13" t="s">
        <v>354</v>
      </c>
      <c r="BM51" s="4"/>
      <c r="BN51" s="4"/>
      <c r="BO51" s="4"/>
      <c r="BP51" s="4"/>
      <c r="BQ51" s="4"/>
      <c r="BR51" s="4"/>
      <c r="BS51" s="4"/>
      <c r="BT51" s="4"/>
      <c r="BU51" s="4"/>
      <c r="BV51" s="4"/>
      <c r="BW51" s="4"/>
      <c r="BX51" s="4"/>
      <c r="BY51" s="4"/>
      <c r="BZ51" s="4"/>
      <c r="CA51" s="4"/>
      <c r="CB51" s="4"/>
      <c r="CC51" s="4"/>
      <c r="CD51" s="4"/>
      <c r="CE51" s="4"/>
      <c r="CF51" s="4"/>
      <c r="CG51" s="4"/>
    </row>
    <row r="52" spans="52:85" ht="25.5" x14ac:dyDescent="0.2">
      <c r="AZ52" s="22" t="s">
        <v>355</v>
      </c>
      <c r="BA52" s="4"/>
      <c r="BB52" s="4"/>
      <c r="BC52" s="4"/>
      <c r="BD52" s="4"/>
      <c r="BE52" s="4"/>
      <c r="BF52" s="4"/>
      <c r="BG52" s="4"/>
      <c r="BH52" s="4"/>
      <c r="BI52" s="4"/>
      <c r="BJ52" s="4"/>
      <c r="BK52" s="4"/>
      <c r="BL52" s="10" t="s">
        <v>356</v>
      </c>
      <c r="BM52" s="4"/>
      <c r="BN52" s="4"/>
      <c r="BO52" s="4"/>
      <c r="BP52" s="4"/>
      <c r="BQ52" s="4"/>
      <c r="BR52" s="4"/>
      <c r="BS52" s="4"/>
      <c r="BT52" s="4"/>
      <c r="BU52" s="4"/>
      <c r="BV52" s="4"/>
      <c r="BW52" s="4"/>
      <c r="BX52" s="4"/>
      <c r="BY52" s="4"/>
      <c r="BZ52" s="4"/>
      <c r="CA52" s="4"/>
      <c r="CB52" s="4"/>
      <c r="CC52" s="4"/>
      <c r="CD52" s="4"/>
      <c r="CE52" s="4"/>
      <c r="CF52" s="4"/>
      <c r="CG52" s="4"/>
    </row>
    <row r="53" spans="52:85" ht="51" x14ac:dyDescent="0.2">
      <c r="AZ53" s="22" t="s">
        <v>357</v>
      </c>
      <c r="BA53" s="4"/>
      <c r="BB53" s="4"/>
      <c r="BC53" s="4"/>
      <c r="BD53" s="4"/>
      <c r="BE53" s="4"/>
      <c r="BF53" s="4"/>
      <c r="BG53" s="4"/>
      <c r="BH53" s="4"/>
      <c r="BI53" s="4"/>
      <c r="BJ53" s="4"/>
      <c r="BK53" s="4"/>
      <c r="BL53" s="10" t="s">
        <v>358</v>
      </c>
      <c r="BM53" s="4"/>
      <c r="BN53" s="4"/>
      <c r="BO53" s="4"/>
      <c r="BP53" s="4"/>
      <c r="BQ53" s="4"/>
      <c r="BR53" s="4"/>
      <c r="BS53" s="4"/>
      <c r="BT53" s="4"/>
      <c r="BU53" s="4"/>
      <c r="BV53" s="4"/>
      <c r="BW53" s="4"/>
      <c r="BX53" s="4"/>
      <c r="BY53" s="4"/>
      <c r="BZ53" s="4"/>
      <c r="CA53" s="4"/>
      <c r="CB53" s="4"/>
      <c r="CC53" s="4"/>
      <c r="CD53" s="4"/>
      <c r="CE53" s="4"/>
      <c r="CF53" s="4"/>
      <c r="CG53" s="4"/>
    </row>
    <row r="54" spans="52:85" ht="12.75" x14ac:dyDescent="0.2">
      <c r="AZ54" s="22" t="s">
        <v>359</v>
      </c>
      <c r="BA54" s="4"/>
      <c r="BB54" s="4"/>
      <c r="BC54" s="4"/>
      <c r="BD54" s="4"/>
      <c r="BE54" s="4"/>
      <c r="BF54" s="4"/>
      <c r="BG54" s="4"/>
      <c r="BH54" s="4"/>
      <c r="BI54" s="4"/>
      <c r="BJ54" s="4"/>
      <c r="BK54" s="4"/>
      <c r="BL54" s="10" t="s">
        <v>360</v>
      </c>
      <c r="BM54" s="4"/>
      <c r="BN54" s="4"/>
      <c r="BO54" s="4"/>
      <c r="BP54" s="4"/>
      <c r="BQ54" s="4"/>
      <c r="BR54" s="4"/>
      <c r="BS54" s="4"/>
      <c r="BT54" s="4"/>
      <c r="BU54" s="4"/>
      <c r="BV54" s="4"/>
      <c r="BW54" s="4"/>
      <c r="BX54" s="4"/>
      <c r="BY54" s="4"/>
      <c r="BZ54" s="4"/>
      <c r="CA54" s="4"/>
      <c r="CB54" s="4"/>
      <c r="CC54" s="4"/>
      <c r="CD54" s="4"/>
      <c r="CE54" s="4"/>
      <c r="CF54" s="4"/>
      <c r="CG54" s="4"/>
    </row>
    <row r="55" spans="52:85" ht="25.5" x14ac:dyDescent="0.2">
      <c r="AZ55" s="22" t="s">
        <v>361</v>
      </c>
      <c r="BA55" s="4"/>
      <c r="BB55" s="4"/>
      <c r="BC55" s="4"/>
      <c r="BD55" s="4"/>
      <c r="BE55" s="4"/>
      <c r="BF55" s="4"/>
      <c r="BG55" s="4"/>
      <c r="BH55" s="4"/>
      <c r="BI55" s="4"/>
      <c r="BJ55" s="4"/>
      <c r="BK55" s="4"/>
      <c r="BL55" s="10" t="s">
        <v>362</v>
      </c>
      <c r="BM55" s="4"/>
      <c r="BN55" s="4"/>
      <c r="BO55" s="4"/>
      <c r="BP55" s="4"/>
      <c r="BQ55" s="4"/>
      <c r="BR55" s="4"/>
      <c r="BS55" s="4"/>
      <c r="BT55" s="4"/>
      <c r="BU55" s="4"/>
      <c r="BV55" s="4"/>
      <c r="BW55" s="4"/>
      <c r="BX55" s="4"/>
      <c r="BY55" s="4"/>
      <c r="BZ55" s="4"/>
      <c r="CA55" s="4"/>
      <c r="CB55" s="4"/>
      <c r="CC55" s="4"/>
      <c r="CD55" s="4"/>
      <c r="CE55" s="4"/>
      <c r="CF55" s="4"/>
      <c r="CG55" s="4"/>
    </row>
    <row r="56" spans="52:85" ht="12.75" x14ac:dyDescent="0.2">
      <c r="AZ56" s="22" t="s">
        <v>363</v>
      </c>
      <c r="BA56" s="4"/>
      <c r="BB56" s="4"/>
      <c r="BC56" s="4"/>
      <c r="BD56" s="4"/>
      <c r="BE56" s="4"/>
      <c r="BF56" s="4"/>
      <c r="BG56" s="4"/>
      <c r="BH56" s="4"/>
      <c r="BI56" s="4"/>
      <c r="BJ56" s="4"/>
      <c r="BK56" s="4"/>
      <c r="BL56" s="10" t="s">
        <v>364</v>
      </c>
      <c r="BM56" s="4"/>
      <c r="BN56" s="4"/>
      <c r="BO56" s="4"/>
      <c r="BP56" s="4"/>
      <c r="BQ56" s="4"/>
      <c r="BR56" s="4"/>
      <c r="BS56" s="4"/>
      <c r="BT56" s="4"/>
      <c r="BU56" s="4"/>
      <c r="BV56" s="4"/>
      <c r="BW56" s="4"/>
      <c r="BX56" s="4"/>
      <c r="BY56" s="4"/>
      <c r="BZ56" s="4"/>
      <c r="CA56" s="4"/>
      <c r="CB56" s="4"/>
      <c r="CC56" s="4"/>
      <c r="CD56" s="4"/>
      <c r="CE56" s="4"/>
      <c r="CF56" s="4"/>
      <c r="CG56" s="4"/>
    </row>
    <row r="57" spans="52:85" ht="15" x14ac:dyDescent="0.25">
      <c r="AZ57" s="21" t="s">
        <v>365</v>
      </c>
      <c r="BA57" s="4"/>
      <c r="BB57" s="4"/>
      <c r="BC57" s="4"/>
      <c r="BD57" s="4"/>
      <c r="BE57" s="4"/>
      <c r="BF57" s="4"/>
      <c r="BG57" s="4"/>
      <c r="BH57" s="4"/>
      <c r="BI57" s="4"/>
      <c r="BJ57" s="4"/>
      <c r="BK57" s="4"/>
      <c r="BL57" s="10" t="s">
        <v>366</v>
      </c>
      <c r="BM57" s="4"/>
      <c r="BN57" s="4"/>
      <c r="BO57" s="4"/>
      <c r="BP57" s="4"/>
      <c r="BQ57" s="4"/>
      <c r="BR57" s="4"/>
      <c r="BS57" s="4"/>
      <c r="BT57" s="4"/>
      <c r="BU57" s="4"/>
      <c r="BV57" s="4"/>
      <c r="BW57" s="4"/>
      <c r="BX57" s="4"/>
      <c r="BY57" s="4"/>
      <c r="BZ57" s="4"/>
      <c r="CA57" s="4"/>
      <c r="CB57" s="4"/>
      <c r="CC57" s="4"/>
      <c r="CD57" s="4"/>
      <c r="CE57" s="4"/>
      <c r="CF57" s="4"/>
      <c r="CG57" s="4"/>
    </row>
    <row r="58" spans="52:85" ht="12.75" x14ac:dyDescent="0.2">
      <c r="AZ58" t="s">
        <v>367</v>
      </c>
      <c r="BA58" s="4"/>
      <c r="BB58" s="4"/>
      <c r="BC58" s="4"/>
      <c r="BD58" s="4"/>
      <c r="BE58" s="4"/>
      <c r="BF58" s="4"/>
      <c r="BG58" s="4"/>
      <c r="BH58" s="4"/>
      <c r="BI58" s="4"/>
      <c r="BJ58" s="4"/>
      <c r="BK58" s="4"/>
      <c r="BL58" s="10" t="s">
        <v>368</v>
      </c>
      <c r="BM58" s="4"/>
      <c r="BN58" s="4"/>
      <c r="BO58" s="4"/>
      <c r="BP58" s="4"/>
      <c r="BQ58" s="4"/>
      <c r="BR58" s="4"/>
      <c r="BS58" s="4"/>
      <c r="BT58" s="4"/>
      <c r="BU58" s="4"/>
      <c r="BV58" s="4"/>
      <c r="BW58" s="4"/>
      <c r="BX58" s="4"/>
      <c r="BY58" s="4"/>
      <c r="BZ58" s="4"/>
      <c r="CA58" s="4"/>
      <c r="CB58" s="4"/>
      <c r="CC58" s="4"/>
      <c r="CD58" s="4"/>
      <c r="CE58" s="4"/>
      <c r="CF58" s="4"/>
      <c r="CG58" s="4"/>
    </row>
    <row r="59" spans="52:85" ht="12.75" x14ac:dyDescent="0.2">
      <c r="AZ59" t="s">
        <v>369</v>
      </c>
      <c r="BA59" s="4"/>
      <c r="BB59" s="4"/>
      <c r="BC59" s="4"/>
      <c r="BD59" s="4"/>
      <c r="BE59" s="4"/>
      <c r="BF59" s="4"/>
      <c r="BG59" s="4"/>
      <c r="BH59" s="4"/>
      <c r="BI59" s="4"/>
      <c r="BJ59" s="4"/>
      <c r="BK59" s="4"/>
      <c r="BL59" s="10" t="s">
        <v>370</v>
      </c>
      <c r="BM59" s="4"/>
      <c r="BN59" s="4"/>
      <c r="BO59" s="4"/>
      <c r="BP59" s="4"/>
      <c r="BQ59" s="4"/>
      <c r="BR59" s="4"/>
      <c r="BS59" s="4"/>
      <c r="BT59" s="4"/>
      <c r="BU59" s="4"/>
      <c r="BV59" s="4"/>
      <c r="BW59" s="4"/>
      <c r="BX59" s="4"/>
      <c r="BY59" s="4"/>
      <c r="BZ59" s="4"/>
      <c r="CA59" s="4"/>
      <c r="CB59" s="4"/>
      <c r="CC59" s="4"/>
      <c r="CD59" s="4"/>
      <c r="CE59" s="4"/>
      <c r="CF59" s="4"/>
      <c r="CG59" s="4"/>
    </row>
    <row r="60" spans="52:85" ht="12.75" x14ac:dyDescent="0.2">
      <c r="AZ60" t="s">
        <v>371</v>
      </c>
      <c r="BA60" s="4"/>
      <c r="BB60" s="4"/>
      <c r="BC60" s="4"/>
      <c r="BD60" s="4"/>
      <c r="BE60" s="4"/>
      <c r="BF60" s="4"/>
      <c r="BG60" s="4"/>
      <c r="BH60" s="4"/>
      <c r="BI60" s="4"/>
      <c r="BJ60" s="4"/>
      <c r="BK60" s="4"/>
      <c r="BL60" s="10" t="s">
        <v>372</v>
      </c>
      <c r="BM60" s="4"/>
      <c r="BN60" s="4"/>
      <c r="BO60" s="4"/>
      <c r="BP60" s="4"/>
      <c r="BQ60" s="4"/>
      <c r="BR60" s="4"/>
      <c r="BS60" s="4"/>
      <c r="BT60" s="4"/>
      <c r="BU60" s="4"/>
      <c r="BV60" s="4"/>
      <c r="BW60" s="4"/>
      <c r="BX60" s="4"/>
      <c r="BY60" s="4"/>
      <c r="BZ60" s="4"/>
      <c r="CA60" s="4"/>
      <c r="CB60" s="4"/>
      <c r="CC60" s="4"/>
      <c r="CD60" s="4"/>
      <c r="CE60" s="4"/>
      <c r="CF60" s="4"/>
      <c r="CG60" s="4"/>
    </row>
    <row r="61" spans="52:85" ht="12.75" x14ac:dyDescent="0.2">
      <c r="AZ61" t="s">
        <v>373</v>
      </c>
      <c r="BA61" s="4"/>
      <c r="BB61" s="4"/>
      <c r="BC61" s="4"/>
      <c r="BD61" s="4"/>
      <c r="BE61" s="4"/>
      <c r="BF61" s="4"/>
      <c r="BG61" s="4"/>
      <c r="BH61" s="4"/>
      <c r="BI61" s="4"/>
      <c r="BJ61" s="4"/>
      <c r="BK61" s="4"/>
      <c r="BL61" s="10" t="s">
        <v>374</v>
      </c>
      <c r="BM61" s="4"/>
      <c r="BN61" s="4"/>
      <c r="BO61" s="4"/>
      <c r="BP61" s="4"/>
      <c r="BQ61" s="4"/>
      <c r="BR61" s="4"/>
      <c r="BS61" s="4"/>
      <c r="BT61" s="4"/>
      <c r="BU61" s="4"/>
      <c r="BV61" s="4"/>
      <c r="BW61" s="4"/>
      <c r="BX61" s="4"/>
      <c r="BY61" s="4"/>
      <c r="BZ61" s="4"/>
      <c r="CA61" s="4"/>
      <c r="CB61" s="4"/>
      <c r="CC61" s="4"/>
      <c r="CD61" s="4"/>
      <c r="CE61" s="4"/>
      <c r="CF61" s="4"/>
      <c r="CG61" s="4"/>
    </row>
    <row r="62" spans="52:85" ht="12.75" x14ac:dyDescent="0.2">
      <c r="AZ62" t="s">
        <v>375</v>
      </c>
      <c r="BA62" s="4"/>
      <c r="BB62" s="4"/>
      <c r="BC62" s="4"/>
      <c r="BD62" s="4"/>
      <c r="BE62" s="4"/>
      <c r="BF62" s="4"/>
      <c r="BG62" s="4"/>
      <c r="BH62" s="4"/>
      <c r="BI62" s="4"/>
      <c r="BJ62" s="4"/>
      <c r="BK62" s="4"/>
      <c r="BL62" s="10" t="s">
        <v>376</v>
      </c>
      <c r="BM62" s="4"/>
      <c r="BN62" s="4"/>
      <c r="BO62" s="4"/>
      <c r="BP62" s="4"/>
      <c r="BQ62" s="4"/>
      <c r="BR62" s="4"/>
      <c r="BS62" s="4"/>
      <c r="BT62" s="4"/>
      <c r="BU62" s="4"/>
      <c r="BV62" s="4"/>
      <c r="BW62" s="4"/>
      <c r="BX62" s="4"/>
      <c r="BY62" s="4"/>
      <c r="BZ62" s="4"/>
      <c r="CA62" s="4"/>
      <c r="CB62" s="4"/>
      <c r="CC62" s="4"/>
      <c r="CD62" s="4"/>
      <c r="CE62" s="4"/>
      <c r="CF62" s="4"/>
      <c r="CG62" s="4"/>
    </row>
    <row r="63" spans="52:85" ht="12.75" x14ac:dyDescent="0.2">
      <c r="AZ63" t="s">
        <v>377</v>
      </c>
      <c r="BA63" s="4"/>
      <c r="BB63" s="4"/>
      <c r="BC63" s="4"/>
      <c r="BD63" s="4"/>
      <c r="BE63" s="4"/>
      <c r="BF63" s="4"/>
      <c r="BG63" s="4"/>
      <c r="BH63" s="4"/>
      <c r="BI63" s="4"/>
      <c r="BJ63" s="4"/>
      <c r="BK63" s="4"/>
      <c r="BL63" s="10" t="s">
        <v>378</v>
      </c>
      <c r="BM63" s="4"/>
      <c r="BN63" s="4"/>
      <c r="BO63" s="4"/>
      <c r="BP63" s="4"/>
      <c r="BQ63" s="4"/>
      <c r="BR63" s="4"/>
      <c r="BS63" s="4"/>
      <c r="BT63" s="4"/>
      <c r="BU63" s="4"/>
      <c r="BV63" s="4"/>
      <c r="BW63" s="4"/>
      <c r="BX63" s="4"/>
      <c r="BY63" s="4"/>
      <c r="BZ63" s="4"/>
      <c r="CA63" s="4"/>
      <c r="CB63" s="4"/>
      <c r="CC63" s="4"/>
      <c r="CD63" s="4"/>
      <c r="CE63" s="4"/>
      <c r="CF63" s="4"/>
      <c r="CG63" s="4"/>
    </row>
    <row r="64" spans="52:85" ht="12.75" x14ac:dyDescent="0.2">
      <c r="AZ64" t="s">
        <v>379</v>
      </c>
      <c r="BA64" s="4"/>
      <c r="BB64" s="4"/>
      <c r="BC64" s="4"/>
      <c r="BD64" s="4"/>
      <c r="BE64" s="4"/>
      <c r="BF64" s="4"/>
      <c r="BG64" s="4"/>
      <c r="BH64" s="4"/>
      <c r="BI64" s="4"/>
      <c r="BJ64" s="4"/>
      <c r="BK64" s="4"/>
      <c r="BL64" s="10" t="s">
        <v>380</v>
      </c>
      <c r="BM64" s="4"/>
      <c r="BN64" s="4"/>
      <c r="BO64" s="4"/>
      <c r="BP64" s="4"/>
      <c r="BQ64" s="4"/>
      <c r="BR64" s="4"/>
      <c r="BS64" s="4"/>
      <c r="BT64" s="4"/>
      <c r="BU64" s="4"/>
      <c r="BV64" s="4"/>
      <c r="BW64" s="4"/>
      <c r="BX64" s="4"/>
      <c r="BY64" s="4"/>
      <c r="BZ64" s="4"/>
      <c r="CA64" s="4"/>
      <c r="CB64" s="4"/>
      <c r="CC64" s="4"/>
      <c r="CD64" s="4"/>
      <c r="CE64" s="4"/>
      <c r="CF64" s="4"/>
      <c r="CG64" s="4"/>
    </row>
    <row r="65" spans="52:85" ht="12.75" x14ac:dyDescent="0.2">
      <c r="AZ65" t="s">
        <v>381</v>
      </c>
      <c r="BA65" s="4"/>
      <c r="BB65" s="4"/>
      <c r="BC65" s="4"/>
      <c r="BD65" s="4"/>
      <c r="BE65" s="4"/>
      <c r="BF65" s="4"/>
      <c r="BG65" s="4"/>
      <c r="BH65" s="4"/>
      <c r="BI65" s="4"/>
      <c r="BJ65" s="4"/>
      <c r="BK65" s="4"/>
      <c r="BL65" s="10" t="s">
        <v>382</v>
      </c>
      <c r="BM65" s="4"/>
      <c r="BN65" s="4"/>
      <c r="BO65" s="4"/>
      <c r="BP65" s="4"/>
      <c r="BQ65" s="4"/>
      <c r="BR65" s="4"/>
      <c r="BS65" s="4"/>
      <c r="BT65" s="4"/>
      <c r="BU65" s="4"/>
      <c r="BV65" s="4"/>
      <c r="BW65" s="4"/>
      <c r="BX65" s="4"/>
      <c r="BY65" s="4"/>
      <c r="BZ65" s="4"/>
      <c r="CA65" s="4"/>
      <c r="CB65" s="4"/>
      <c r="CC65" s="4"/>
      <c r="CD65" s="4"/>
      <c r="CE65" s="4"/>
      <c r="CF65" s="4"/>
      <c r="CG65" s="4"/>
    </row>
    <row r="66" spans="52:85" ht="12.75" x14ac:dyDescent="0.2">
      <c r="AZ66" t="s">
        <v>383</v>
      </c>
      <c r="BA66" s="4"/>
      <c r="BB66" s="4"/>
      <c r="BC66" s="4"/>
      <c r="BD66" s="4"/>
      <c r="BE66" s="4"/>
      <c r="BF66" s="4"/>
      <c r="BG66" s="4"/>
      <c r="BH66" s="4"/>
      <c r="BI66" s="4"/>
      <c r="BJ66" s="4"/>
      <c r="BK66" s="4"/>
      <c r="BL66" s="10" t="s">
        <v>384</v>
      </c>
      <c r="BM66" s="4"/>
      <c r="BN66" s="4"/>
      <c r="BO66" s="4"/>
      <c r="BP66" s="4"/>
      <c r="BQ66" s="4"/>
      <c r="BR66" s="4"/>
      <c r="BS66" s="4"/>
      <c r="BT66" s="4"/>
      <c r="BU66" s="4"/>
      <c r="BV66" s="4"/>
      <c r="BW66" s="4"/>
      <c r="BX66" s="4"/>
      <c r="BY66" s="4"/>
      <c r="BZ66" s="4"/>
      <c r="CA66" s="4"/>
      <c r="CB66" s="4"/>
      <c r="CC66" s="4"/>
      <c r="CD66" s="4"/>
      <c r="CE66" s="4"/>
      <c r="CF66" s="4"/>
      <c r="CG66" s="4"/>
    </row>
    <row r="67" spans="52:85" ht="15" x14ac:dyDescent="0.25">
      <c r="AZ67" s="21" t="s">
        <v>385</v>
      </c>
      <c r="BA67" s="4"/>
      <c r="BB67" s="4"/>
      <c r="BC67" s="4"/>
      <c r="BD67" s="4"/>
      <c r="BE67" s="4"/>
      <c r="BF67" s="4"/>
      <c r="BG67" s="4"/>
      <c r="BH67" s="4"/>
      <c r="BI67" s="4"/>
      <c r="BJ67" s="4"/>
      <c r="BK67" s="4"/>
      <c r="BL67" s="10"/>
      <c r="BM67" s="4"/>
      <c r="BN67" s="4"/>
      <c r="BO67" s="4"/>
      <c r="BP67" s="4"/>
      <c r="BQ67" s="4"/>
      <c r="BR67" s="4"/>
      <c r="BS67" s="4"/>
      <c r="BT67" s="4"/>
      <c r="BU67" s="4"/>
      <c r="BV67" s="4"/>
      <c r="BW67" s="4"/>
      <c r="BX67" s="4"/>
      <c r="BY67" s="4"/>
      <c r="BZ67" s="4"/>
      <c r="CA67" s="4"/>
      <c r="CB67" s="4"/>
      <c r="CC67" s="4"/>
      <c r="CD67" s="4"/>
      <c r="CE67" s="4"/>
      <c r="CF67" s="4"/>
      <c r="CG67" s="4"/>
    </row>
    <row r="68" spans="52:85" ht="12.75" x14ac:dyDescent="0.2">
      <c r="AZ68" t="s">
        <v>386</v>
      </c>
      <c r="BA68" s="4"/>
      <c r="BB68" s="4"/>
      <c r="BC68" s="4"/>
      <c r="BD68" s="4"/>
      <c r="BE68" s="4"/>
      <c r="BF68" s="4"/>
      <c r="BG68" s="4"/>
      <c r="BH68" s="4"/>
      <c r="BI68" s="4"/>
      <c r="BJ68" s="4"/>
      <c r="BK68" s="4"/>
      <c r="BL68" s="10"/>
      <c r="BM68" s="4"/>
      <c r="BN68" s="4"/>
      <c r="BO68" s="4"/>
      <c r="BP68" s="4"/>
      <c r="BQ68" s="4"/>
      <c r="BR68" s="4"/>
      <c r="BS68" s="4"/>
      <c r="BT68" s="4"/>
      <c r="BU68" s="4"/>
      <c r="BV68" s="4"/>
      <c r="BW68" s="4"/>
      <c r="BX68" s="4"/>
      <c r="BY68" s="4"/>
      <c r="BZ68" s="4"/>
      <c r="CA68" s="4"/>
      <c r="CB68" s="4"/>
      <c r="CC68" s="4"/>
      <c r="CD68" s="4"/>
      <c r="CE68" s="4"/>
      <c r="CF68" s="4"/>
      <c r="CG68" s="4"/>
    </row>
    <row r="69" spans="52:85" ht="12.75" x14ac:dyDescent="0.2">
      <c r="AZ69" t="s">
        <v>387</v>
      </c>
      <c r="BA69" s="4"/>
      <c r="BB69" s="4"/>
      <c r="BC69" s="4"/>
      <c r="BD69" s="4"/>
      <c r="BE69" s="4"/>
      <c r="BF69" s="4"/>
      <c r="BG69" s="4"/>
      <c r="BH69" s="4"/>
      <c r="BI69" s="4"/>
      <c r="BJ69" s="4"/>
      <c r="BK69" s="4"/>
      <c r="BL69" s="10"/>
      <c r="BM69" s="4"/>
      <c r="BN69" s="4"/>
      <c r="BO69" s="4"/>
      <c r="BP69" s="4"/>
      <c r="BQ69" s="4"/>
      <c r="BR69" s="4"/>
      <c r="BS69" s="4"/>
      <c r="BT69" s="4"/>
      <c r="BU69" s="4"/>
      <c r="BV69" s="4"/>
      <c r="BW69" s="4"/>
      <c r="BX69" s="4"/>
      <c r="BY69" s="4"/>
      <c r="BZ69" s="4"/>
      <c r="CA69" s="4"/>
      <c r="CB69" s="4"/>
      <c r="CC69" s="4"/>
      <c r="CD69" s="4"/>
      <c r="CE69" s="4"/>
      <c r="CF69" s="4"/>
      <c r="CG69" s="4"/>
    </row>
    <row r="70" spans="52:85" ht="12.75" x14ac:dyDescent="0.2">
      <c r="AZ70" t="s">
        <v>388</v>
      </c>
      <c r="BA70" s="4"/>
      <c r="BB70" s="4"/>
      <c r="BC70" s="4"/>
      <c r="BD70" s="4"/>
      <c r="BE70" s="4"/>
      <c r="BF70" s="4"/>
      <c r="BG70" s="4"/>
      <c r="BH70" s="4"/>
      <c r="BI70" s="4"/>
      <c r="BJ70" s="4"/>
      <c r="BK70" s="4"/>
      <c r="BL70" s="10"/>
      <c r="BM70" s="4"/>
      <c r="BN70" s="4"/>
      <c r="BO70" s="4"/>
      <c r="BP70" s="4"/>
      <c r="BQ70" s="4"/>
      <c r="BR70" s="4"/>
      <c r="BS70" s="4"/>
      <c r="BT70" s="4"/>
      <c r="BU70" s="4"/>
      <c r="BV70" s="4"/>
      <c r="BW70" s="4"/>
      <c r="BX70" s="4"/>
      <c r="BY70" s="4"/>
      <c r="BZ70" s="4"/>
      <c r="CA70" s="4"/>
      <c r="CB70" s="4"/>
      <c r="CC70" s="4"/>
      <c r="CD70" s="4"/>
      <c r="CE70" s="4"/>
      <c r="CF70" s="4"/>
      <c r="CG70" s="4"/>
    </row>
    <row r="71" spans="52:85" ht="15" x14ac:dyDescent="0.25">
      <c r="AZ71" s="21" t="s">
        <v>875</v>
      </c>
      <c r="BA71" s="4"/>
      <c r="BB71" s="4"/>
      <c r="BC71" s="4"/>
      <c r="BD71" s="4"/>
      <c r="BE71" s="4"/>
      <c r="BF71" s="4"/>
      <c r="BG71" s="4"/>
      <c r="BH71" s="4"/>
      <c r="BI71" s="4"/>
      <c r="BJ71" s="4"/>
      <c r="BK71" s="4"/>
      <c r="BL71" s="13" t="s">
        <v>390</v>
      </c>
      <c r="BM71" s="4"/>
      <c r="BN71" s="4"/>
      <c r="BO71" s="4"/>
      <c r="BP71" s="4"/>
      <c r="BQ71" s="4"/>
      <c r="BR71" s="4"/>
      <c r="BS71" s="4"/>
      <c r="BT71" s="4"/>
      <c r="BU71" s="4"/>
      <c r="BV71" s="4"/>
      <c r="BW71" s="4"/>
      <c r="BX71" s="4"/>
      <c r="BY71" s="4"/>
      <c r="BZ71" s="4"/>
      <c r="CA71" s="4"/>
      <c r="CB71" s="4"/>
      <c r="CC71" s="4"/>
      <c r="CD71" s="4"/>
      <c r="CE71" s="4"/>
      <c r="CF71" s="4"/>
      <c r="CG71" s="4"/>
    </row>
    <row r="72" spans="52:85" ht="12.75" x14ac:dyDescent="0.2">
      <c r="AZ72" t="s">
        <v>391</v>
      </c>
      <c r="BA72" s="4"/>
      <c r="BB72" s="4"/>
      <c r="BC72" s="4"/>
      <c r="BD72" s="4"/>
      <c r="BE72" s="4"/>
      <c r="BF72" s="4"/>
      <c r="BG72" s="4"/>
      <c r="BH72" s="4"/>
      <c r="BI72" s="4"/>
      <c r="BJ72" s="4"/>
      <c r="BK72" s="4"/>
      <c r="BL72" s="10" t="s">
        <v>392</v>
      </c>
      <c r="BM72" s="4"/>
      <c r="BN72" s="4"/>
      <c r="BO72" s="4"/>
      <c r="BP72" s="4"/>
      <c r="BQ72" s="4"/>
      <c r="BR72" s="4"/>
      <c r="BS72" s="4"/>
      <c r="BT72" s="4"/>
      <c r="BU72" s="4"/>
      <c r="BV72" s="4"/>
      <c r="BW72" s="4"/>
      <c r="BX72" s="4"/>
      <c r="BY72" s="4"/>
      <c r="BZ72" s="4"/>
      <c r="CA72" s="4"/>
      <c r="CB72" s="4"/>
      <c r="CC72" s="4"/>
      <c r="CD72" s="4"/>
      <c r="CE72" s="4"/>
      <c r="CF72" s="4"/>
      <c r="CG72" s="4"/>
    </row>
    <row r="73" spans="52:85" ht="12.75" x14ac:dyDescent="0.2">
      <c r="AZ73" t="s">
        <v>393</v>
      </c>
      <c r="BA73" s="4"/>
      <c r="BB73" s="4"/>
      <c r="BC73" s="4"/>
      <c r="BD73" s="4"/>
      <c r="BE73" s="4"/>
      <c r="BF73" s="4"/>
      <c r="BG73" s="4"/>
      <c r="BH73" s="4"/>
      <c r="BI73" s="4"/>
      <c r="BJ73" s="4"/>
      <c r="BK73" s="4"/>
      <c r="BL73" s="10" t="s">
        <v>394</v>
      </c>
      <c r="BM73" s="4"/>
      <c r="BN73" s="4"/>
      <c r="BO73" s="4"/>
      <c r="BP73" s="4"/>
      <c r="BQ73" s="4"/>
      <c r="BR73" s="4"/>
      <c r="BS73" s="4"/>
      <c r="BT73" s="4"/>
      <c r="BU73" s="4"/>
      <c r="BV73" s="4"/>
      <c r="BW73" s="4"/>
      <c r="BX73" s="4"/>
      <c r="BY73" s="4"/>
      <c r="BZ73" s="4"/>
      <c r="CA73" s="4"/>
      <c r="CB73" s="4"/>
      <c r="CC73" s="4"/>
      <c r="CD73" s="4"/>
      <c r="CE73" s="4"/>
      <c r="CF73" s="4"/>
      <c r="CG73" s="4"/>
    </row>
    <row r="74" spans="52:85" ht="12.75" x14ac:dyDescent="0.2">
      <c r="AZ74" t="s">
        <v>395</v>
      </c>
      <c r="BA74" s="4"/>
      <c r="BB74" s="4"/>
      <c r="BC74" s="4"/>
      <c r="BD74" s="4"/>
      <c r="BE74" s="4"/>
      <c r="BF74" s="4"/>
      <c r="BG74" s="4"/>
      <c r="BH74" s="4"/>
      <c r="BI74" s="4"/>
      <c r="BJ74" s="4"/>
      <c r="BK74" s="4"/>
      <c r="BL74" s="10" t="s">
        <v>396</v>
      </c>
      <c r="BM74" s="4"/>
      <c r="BN74" s="4"/>
      <c r="BO74" s="4"/>
      <c r="BP74" s="4"/>
      <c r="BQ74" s="4"/>
      <c r="BR74" s="4"/>
      <c r="BS74" s="4"/>
      <c r="BT74" s="4"/>
      <c r="BU74" s="4"/>
      <c r="BV74" s="4"/>
      <c r="BW74" s="4"/>
      <c r="BX74" s="4"/>
      <c r="BY74" s="4"/>
      <c r="BZ74" s="4"/>
      <c r="CA74" s="4"/>
      <c r="CB74" s="4"/>
      <c r="CC74" s="4"/>
      <c r="CD74" s="4"/>
      <c r="CE74" s="4"/>
      <c r="CF74" s="4"/>
      <c r="CG74" s="4"/>
    </row>
    <row r="75" spans="52:85" ht="12.75" x14ac:dyDescent="0.2">
      <c r="AZ75" t="s">
        <v>397</v>
      </c>
      <c r="BA75" s="4"/>
      <c r="BB75" s="4"/>
      <c r="BC75" s="4"/>
      <c r="BD75" s="4"/>
      <c r="BE75" s="4"/>
      <c r="BF75" s="4"/>
      <c r="BG75" s="4"/>
      <c r="BH75" s="4"/>
      <c r="BI75" s="4"/>
      <c r="BJ75" s="4"/>
      <c r="BK75" s="4"/>
      <c r="BL75" s="10" t="s">
        <v>398</v>
      </c>
      <c r="BM75" s="4"/>
      <c r="BN75" s="4"/>
      <c r="BO75" s="4"/>
      <c r="BP75" s="4"/>
      <c r="BQ75" s="4"/>
      <c r="BR75" s="4"/>
      <c r="BS75" s="4"/>
      <c r="BT75" s="4"/>
      <c r="BU75" s="4"/>
      <c r="BV75" s="4"/>
      <c r="BW75" s="4"/>
      <c r="BX75" s="4"/>
      <c r="BY75" s="4"/>
      <c r="BZ75" s="4"/>
      <c r="CA75" s="4"/>
      <c r="CB75" s="4"/>
      <c r="CC75" s="4"/>
      <c r="CD75" s="4"/>
      <c r="CE75" s="4"/>
      <c r="CF75" s="4"/>
      <c r="CG75" s="4"/>
    </row>
    <row r="76" spans="52:85" ht="12.75" x14ac:dyDescent="0.2">
      <c r="AZ76" t="s">
        <v>399</v>
      </c>
      <c r="BA76" s="4"/>
      <c r="BB76" s="4"/>
      <c r="BC76" s="4"/>
      <c r="BD76" s="4"/>
      <c r="BE76" s="4"/>
      <c r="BF76" s="4"/>
      <c r="BG76" s="4"/>
      <c r="BH76" s="4"/>
      <c r="BI76" s="4"/>
      <c r="BJ76" s="4"/>
      <c r="BK76" s="4"/>
      <c r="BL76" s="10" t="s">
        <v>400</v>
      </c>
      <c r="BM76" s="4"/>
      <c r="BN76" s="4"/>
      <c r="BO76" s="4"/>
      <c r="BP76" s="4"/>
      <c r="BQ76" s="4"/>
      <c r="BR76" s="4"/>
      <c r="BS76" s="4"/>
      <c r="BT76" s="4"/>
      <c r="BU76" s="4"/>
      <c r="BV76" s="4"/>
      <c r="BW76" s="4"/>
      <c r="BX76" s="4"/>
      <c r="BY76" s="4"/>
      <c r="BZ76" s="4"/>
      <c r="CA76" s="4"/>
      <c r="CB76" s="4"/>
      <c r="CC76" s="4"/>
      <c r="CD76" s="4"/>
      <c r="CE76" s="4"/>
      <c r="CF76" s="4"/>
      <c r="CG76" s="4"/>
    </row>
    <row r="77" spans="52:85" ht="12.75" x14ac:dyDescent="0.2">
      <c r="AZ77" t="s">
        <v>401</v>
      </c>
      <c r="BA77" s="4"/>
      <c r="BB77" s="4"/>
      <c r="BC77" s="4"/>
      <c r="BD77" s="4"/>
      <c r="BE77" s="4"/>
      <c r="BF77" s="4"/>
      <c r="BG77" s="4"/>
      <c r="BH77" s="4"/>
      <c r="BI77" s="4"/>
      <c r="BJ77" s="4"/>
      <c r="BK77" s="4"/>
      <c r="BL77" s="10" t="s">
        <v>876</v>
      </c>
      <c r="BM77" s="4"/>
      <c r="BN77" s="4"/>
      <c r="BO77" s="4"/>
      <c r="BP77" s="4"/>
      <c r="BQ77" s="4"/>
      <c r="BR77" s="4"/>
      <c r="BS77" s="4"/>
      <c r="BT77" s="4"/>
      <c r="BU77" s="4"/>
      <c r="BV77" s="4"/>
      <c r="BW77" s="4"/>
      <c r="BX77" s="4"/>
      <c r="BY77" s="4"/>
      <c r="BZ77" s="4"/>
      <c r="CA77" s="4"/>
      <c r="CB77" s="4"/>
      <c r="CC77" s="4"/>
      <c r="CD77" s="4"/>
      <c r="CE77" s="4"/>
      <c r="CF77" s="4"/>
      <c r="CG77" s="4"/>
    </row>
    <row r="78" spans="52:85" ht="12.75" x14ac:dyDescent="0.2">
      <c r="AZ78" t="s">
        <v>403</v>
      </c>
      <c r="BA78" s="4"/>
      <c r="BB78" s="4"/>
      <c r="BC78" s="4"/>
      <c r="BD78" s="4"/>
      <c r="BE78" s="4"/>
      <c r="BF78" s="4"/>
      <c r="BG78" s="4"/>
      <c r="BH78" s="4"/>
      <c r="BI78" s="4"/>
      <c r="BJ78" s="4"/>
      <c r="BK78" s="4"/>
      <c r="BL78" s="10" t="s">
        <v>404</v>
      </c>
      <c r="BM78" s="4"/>
      <c r="BN78" s="4"/>
      <c r="BO78" s="4"/>
      <c r="BP78" s="4"/>
      <c r="BQ78" s="4"/>
      <c r="BR78" s="4"/>
      <c r="BS78" s="4"/>
      <c r="BT78" s="4"/>
      <c r="BU78" s="4"/>
      <c r="BV78" s="4"/>
      <c r="BW78" s="4"/>
      <c r="BX78" s="4"/>
      <c r="BY78" s="4"/>
      <c r="BZ78" s="4"/>
      <c r="CA78" s="4"/>
      <c r="CB78" s="4"/>
      <c r="CC78" s="4"/>
      <c r="CD78" s="4"/>
      <c r="CE78" s="4"/>
      <c r="CF78" s="4"/>
      <c r="CG78" s="4"/>
    </row>
    <row r="79" spans="52:85" ht="12.75" x14ac:dyDescent="0.2">
      <c r="AZ79" t="s">
        <v>405</v>
      </c>
      <c r="BA79" s="4"/>
      <c r="BB79" s="4"/>
      <c r="BC79" s="4"/>
      <c r="BD79" s="4"/>
      <c r="BE79" s="4"/>
      <c r="BF79" s="4"/>
      <c r="BG79" s="4"/>
      <c r="BH79" s="4"/>
      <c r="BI79" s="4"/>
      <c r="BJ79" s="4"/>
      <c r="BK79" s="4"/>
      <c r="BL79" s="10" t="s">
        <v>406</v>
      </c>
      <c r="BM79" s="4"/>
      <c r="BN79" s="4"/>
      <c r="BO79" s="4"/>
      <c r="BP79" s="4"/>
      <c r="BQ79" s="4"/>
      <c r="BR79" s="4"/>
      <c r="BS79" s="4"/>
      <c r="BT79" s="4"/>
      <c r="BU79" s="4"/>
      <c r="BV79" s="4"/>
      <c r="BW79" s="4"/>
      <c r="BX79" s="4"/>
      <c r="BY79" s="4"/>
      <c r="BZ79" s="4"/>
      <c r="CA79" s="4"/>
      <c r="CB79" s="4"/>
      <c r="CC79" s="4"/>
      <c r="CD79" s="4"/>
      <c r="CE79" s="4"/>
      <c r="CF79" s="4"/>
      <c r="CG79" s="4"/>
    </row>
    <row r="80" spans="52:85" ht="12.75" x14ac:dyDescent="0.2">
      <c r="AZ80" t="s">
        <v>407</v>
      </c>
      <c r="BA80" s="4"/>
      <c r="BB80" s="4"/>
      <c r="BC80" s="4"/>
      <c r="BD80" s="4"/>
      <c r="BE80" s="4"/>
      <c r="BF80" s="4"/>
      <c r="BG80" s="4"/>
      <c r="BH80" s="4"/>
      <c r="BI80" s="4"/>
      <c r="BJ80" s="4"/>
      <c r="BK80" s="4"/>
      <c r="BL80" s="10" t="s">
        <v>408</v>
      </c>
      <c r="BM80" s="4"/>
      <c r="BN80" s="4"/>
      <c r="BO80" s="4"/>
      <c r="BP80" s="4"/>
      <c r="BQ80" s="4"/>
      <c r="BR80" s="4"/>
      <c r="BS80" s="4"/>
      <c r="BT80" s="4"/>
      <c r="BU80" s="4"/>
      <c r="BV80" s="4"/>
      <c r="BW80" s="4"/>
      <c r="BX80" s="4"/>
      <c r="BY80" s="4"/>
      <c r="BZ80" s="4"/>
      <c r="CA80" s="4"/>
      <c r="CB80" s="4"/>
      <c r="CC80" s="4"/>
      <c r="CD80" s="4"/>
      <c r="CE80" s="4"/>
      <c r="CF80" s="4"/>
      <c r="CG80" s="4"/>
    </row>
    <row r="81" spans="52:85" ht="12.75" x14ac:dyDescent="0.2">
      <c r="AZ81" t="s">
        <v>409</v>
      </c>
      <c r="BA81" s="4"/>
      <c r="BB81" s="4"/>
      <c r="BC81" s="4"/>
      <c r="BD81" s="4"/>
      <c r="BE81" s="4"/>
      <c r="BF81" s="4"/>
      <c r="BG81" s="4"/>
      <c r="BH81" s="4"/>
      <c r="BI81" s="4"/>
      <c r="BJ81" s="4"/>
      <c r="BK81" s="4"/>
      <c r="BL81" s="10" t="s">
        <v>410</v>
      </c>
      <c r="BM81" s="4"/>
      <c r="BN81" s="4"/>
      <c r="BO81" s="4"/>
      <c r="BP81" s="4"/>
      <c r="BQ81" s="4"/>
      <c r="BR81" s="4"/>
      <c r="BS81" s="4"/>
      <c r="BT81" s="4"/>
      <c r="BU81" s="4"/>
      <c r="BV81" s="4"/>
      <c r="BW81" s="4"/>
      <c r="BX81" s="4"/>
      <c r="BY81" s="4"/>
      <c r="BZ81" s="4"/>
      <c r="CA81" s="4"/>
      <c r="CB81" s="4"/>
      <c r="CC81" s="4"/>
      <c r="CD81" s="4"/>
      <c r="CE81" s="4"/>
      <c r="CF81" s="4"/>
      <c r="CG81" s="4"/>
    </row>
    <row r="82" spans="52:85" ht="12.75" x14ac:dyDescent="0.2">
      <c r="AZ82" t="s">
        <v>411</v>
      </c>
      <c r="BA82" s="4"/>
      <c r="BB82" s="4"/>
      <c r="BC82" s="4"/>
      <c r="BD82" s="4"/>
      <c r="BE82" s="4"/>
      <c r="BF82" s="4"/>
      <c r="BG82" s="4"/>
      <c r="BH82" s="4"/>
      <c r="BI82" s="4"/>
      <c r="BJ82" s="4"/>
      <c r="BK82" s="4"/>
      <c r="BL82" s="10" t="s">
        <v>412</v>
      </c>
      <c r="BM82" s="4"/>
      <c r="BN82" s="4"/>
      <c r="BO82" s="4"/>
      <c r="BP82" s="4"/>
      <c r="BQ82" s="4"/>
      <c r="BR82" s="4"/>
      <c r="BS82" s="4"/>
      <c r="BT82" s="4"/>
      <c r="BU82" s="4"/>
      <c r="BV82" s="4"/>
      <c r="BW82" s="4"/>
      <c r="BX82" s="4"/>
      <c r="BY82" s="4"/>
      <c r="BZ82" s="4"/>
      <c r="CA82" s="4"/>
      <c r="CB82" s="4"/>
      <c r="CC82" s="4"/>
      <c r="CD82" s="4"/>
      <c r="CE82" s="4"/>
      <c r="CF82" s="4"/>
      <c r="CG82" s="4"/>
    </row>
    <row r="83" spans="52:85" ht="12.75" x14ac:dyDescent="0.2">
      <c r="AZ83" t="s">
        <v>413</v>
      </c>
      <c r="BA83" s="4"/>
      <c r="BB83" s="4"/>
      <c r="BC83" s="4"/>
      <c r="BD83" s="4"/>
      <c r="BE83" s="4"/>
      <c r="BF83" s="4"/>
      <c r="BG83" s="4"/>
      <c r="BH83" s="4"/>
      <c r="BI83" s="4"/>
      <c r="BJ83" s="4"/>
      <c r="BK83" s="4"/>
      <c r="BL83" s="13" t="s">
        <v>414</v>
      </c>
      <c r="BM83" s="4"/>
      <c r="BN83" s="4"/>
      <c r="BO83" s="4"/>
      <c r="BP83" s="4"/>
      <c r="BQ83" s="4"/>
      <c r="BR83" s="4"/>
      <c r="BS83" s="4"/>
      <c r="BT83" s="4"/>
      <c r="BU83" s="4"/>
      <c r="BV83" s="4"/>
      <c r="BW83" s="4"/>
      <c r="BX83" s="4"/>
      <c r="BY83" s="4"/>
      <c r="BZ83" s="4"/>
      <c r="CA83" s="4"/>
      <c r="CB83" s="4"/>
      <c r="CC83" s="4"/>
      <c r="CD83" s="4"/>
      <c r="CE83" s="4"/>
      <c r="CF83" s="4"/>
      <c r="CG83" s="4"/>
    </row>
    <row r="84" spans="52:85" ht="12.75" x14ac:dyDescent="0.2">
      <c r="AZ84" t="s">
        <v>415</v>
      </c>
      <c r="BA84" s="4"/>
      <c r="BB84" s="4"/>
      <c r="BC84" s="4"/>
      <c r="BD84" s="4"/>
      <c r="BE84" s="4"/>
      <c r="BF84" s="4"/>
      <c r="BG84" s="4"/>
      <c r="BH84" s="4"/>
      <c r="BI84" s="4"/>
      <c r="BJ84" s="4"/>
      <c r="BK84" s="4"/>
      <c r="BL84" s="10" t="s">
        <v>416</v>
      </c>
      <c r="BM84" s="4"/>
      <c r="BN84" s="4"/>
      <c r="BO84" s="4"/>
      <c r="BP84" s="4"/>
      <c r="BQ84" s="4"/>
      <c r="BR84" s="4"/>
      <c r="BS84" s="4"/>
      <c r="BT84" s="4"/>
      <c r="BU84" s="4"/>
      <c r="BV84" s="4"/>
      <c r="BW84" s="4"/>
      <c r="BX84" s="4"/>
      <c r="BY84" s="4"/>
      <c r="BZ84" s="4"/>
      <c r="CA84" s="4"/>
      <c r="CB84" s="4"/>
      <c r="CC84" s="4"/>
      <c r="CD84" s="4"/>
      <c r="CE84" s="4"/>
      <c r="CF84" s="4"/>
      <c r="CG84" s="4"/>
    </row>
    <row r="85" spans="52:85" ht="12.75" x14ac:dyDescent="0.2">
      <c r="AZ85" t="s">
        <v>417</v>
      </c>
      <c r="BA85" s="4"/>
      <c r="BB85" s="4"/>
      <c r="BC85" s="4"/>
      <c r="BD85" s="4"/>
      <c r="BE85" s="4"/>
      <c r="BF85" s="4"/>
      <c r="BG85" s="4"/>
      <c r="BH85" s="4"/>
      <c r="BI85" s="4"/>
      <c r="BJ85" s="4"/>
      <c r="BK85" s="4"/>
      <c r="BL85" s="10" t="s">
        <v>418</v>
      </c>
      <c r="BM85" s="4"/>
      <c r="BN85" s="4"/>
      <c r="BO85" s="4"/>
      <c r="BP85" s="4"/>
      <c r="BQ85" s="4"/>
      <c r="BR85" s="4"/>
      <c r="BS85" s="4"/>
      <c r="BT85" s="4"/>
      <c r="BU85" s="4"/>
      <c r="BV85" s="4"/>
      <c r="BW85" s="4"/>
      <c r="BX85" s="4"/>
      <c r="BY85" s="4"/>
      <c r="BZ85" s="4"/>
      <c r="CA85" s="4"/>
      <c r="CB85" s="4"/>
      <c r="CC85" s="4"/>
      <c r="CD85" s="4"/>
      <c r="CE85" s="4"/>
      <c r="CF85" s="4"/>
      <c r="CG85" s="4"/>
    </row>
    <row r="86" spans="52:85" ht="12.75" x14ac:dyDescent="0.2">
      <c r="AZ86" t="s">
        <v>419</v>
      </c>
      <c r="BA86" s="4"/>
      <c r="BB86" s="4"/>
      <c r="BC86" s="4"/>
      <c r="BD86" s="4"/>
      <c r="BE86" s="4"/>
      <c r="BF86" s="4"/>
      <c r="BG86" s="4"/>
      <c r="BH86" s="4"/>
      <c r="BI86" s="4"/>
      <c r="BJ86" s="4"/>
      <c r="BK86" s="4"/>
      <c r="BL86" s="10" t="s">
        <v>420</v>
      </c>
      <c r="BM86" s="4"/>
      <c r="BN86" s="4"/>
      <c r="BO86" s="4"/>
      <c r="BP86" s="4"/>
      <c r="BQ86" s="4"/>
      <c r="BR86" s="4"/>
      <c r="BS86" s="4"/>
      <c r="BT86" s="4"/>
      <c r="BU86" s="4"/>
      <c r="BV86" s="4"/>
      <c r="BW86" s="4"/>
      <c r="BX86" s="4"/>
      <c r="BY86" s="4"/>
      <c r="BZ86" s="4"/>
      <c r="CA86" s="4"/>
      <c r="CB86" s="4"/>
      <c r="CC86" s="4"/>
      <c r="CD86" s="4"/>
      <c r="CE86" s="4"/>
      <c r="CF86" s="4"/>
      <c r="CG86" s="4"/>
    </row>
    <row r="87" spans="52:85" ht="12.75" x14ac:dyDescent="0.2">
      <c r="AZ87" t="s">
        <v>421</v>
      </c>
      <c r="BA87" s="4"/>
      <c r="BB87" s="4"/>
      <c r="BC87" s="4"/>
      <c r="BD87" s="4"/>
      <c r="BE87" s="4"/>
      <c r="BF87" s="4"/>
      <c r="BG87" s="4"/>
      <c r="BH87" s="4"/>
      <c r="BI87" s="4"/>
      <c r="BJ87" s="4"/>
      <c r="BK87" s="4"/>
      <c r="BL87" s="10" t="s">
        <v>422</v>
      </c>
      <c r="BM87" s="4"/>
      <c r="BN87" s="4"/>
      <c r="BO87" s="4"/>
      <c r="BP87" s="4"/>
      <c r="BQ87" s="4"/>
      <c r="BR87" s="4"/>
      <c r="BS87" s="4"/>
      <c r="BT87" s="4"/>
      <c r="BU87" s="4"/>
      <c r="BV87" s="4"/>
      <c r="BW87" s="4"/>
      <c r="BX87" s="4"/>
      <c r="BY87" s="4"/>
      <c r="BZ87" s="4"/>
      <c r="CA87" s="4"/>
      <c r="CB87" s="4"/>
      <c r="CC87" s="4"/>
      <c r="CD87" s="4"/>
      <c r="CE87" s="4"/>
      <c r="CF87" s="4"/>
      <c r="CG87" s="4"/>
    </row>
    <row r="88" spans="52:85" ht="12.75" x14ac:dyDescent="0.2">
      <c r="AZ88" t="s">
        <v>423</v>
      </c>
      <c r="BA88" s="4"/>
      <c r="BB88" s="4"/>
      <c r="BC88" s="4"/>
      <c r="BD88" s="4"/>
      <c r="BE88" s="4"/>
      <c r="BF88" s="4"/>
      <c r="BG88" s="4"/>
      <c r="BH88" s="4"/>
      <c r="BI88" s="4"/>
      <c r="BJ88" s="4"/>
      <c r="BK88" s="4"/>
      <c r="BL88" s="10" t="s">
        <v>424</v>
      </c>
      <c r="BM88" s="4"/>
      <c r="BN88" s="4"/>
      <c r="BO88" s="4"/>
      <c r="BP88" s="4"/>
      <c r="BQ88" s="4"/>
      <c r="BR88" s="4"/>
      <c r="BS88" s="4"/>
      <c r="BT88" s="4"/>
      <c r="BU88" s="4"/>
      <c r="BV88" s="4"/>
      <c r="BW88" s="4"/>
      <c r="BX88" s="4"/>
      <c r="BY88" s="4"/>
      <c r="BZ88" s="4"/>
      <c r="CA88" s="4"/>
      <c r="CB88" s="4"/>
      <c r="CC88" s="4"/>
      <c r="CD88" s="4"/>
      <c r="CE88" s="4"/>
      <c r="CF88" s="4"/>
      <c r="CG88" s="4"/>
    </row>
    <row r="89" spans="52:85" ht="12.75" x14ac:dyDescent="0.2">
      <c r="AZ89" t="s">
        <v>425</v>
      </c>
      <c r="BA89" s="4"/>
      <c r="BB89" s="4"/>
      <c r="BC89" s="4"/>
      <c r="BD89" s="4"/>
      <c r="BE89" s="4"/>
      <c r="BF89" s="4"/>
      <c r="BG89" s="4"/>
      <c r="BH89" s="4"/>
      <c r="BI89" s="4"/>
      <c r="BJ89" s="4"/>
      <c r="BK89" s="4"/>
      <c r="BL89" s="10" t="s">
        <v>877</v>
      </c>
      <c r="BM89" s="4"/>
      <c r="BN89" s="4"/>
      <c r="BO89" s="4"/>
      <c r="BP89" s="4"/>
      <c r="BQ89" s="4"/>
      <c r="BR89" s="4"/>
      <c r="BS89" s="4"/>
      <c r="BT89" s="4"/>
      <c r="BU89" s="4"/>
      <c r="BV89" s="4"/>
      <c r="BW89" s="4"/>
      <c r="BX89" s="4"/>
      <c r="BY89" s="4"/>
      <c r="BZ89" s="4"/>
      <c r="CA89" s="4"/>
      <c r="CB89" s="4"/>
      <c r="CC89" s="4"/>
      <c r="CD89" s="4"/>
      <c r="CE89" s="4"/>
      <c r="CF89" s="4"/>
      <c r="CG89" s="4"/>
    </row>
    <row r="90" spans="52:85" ht="12.75" x14ac:dyDescent="0.2">
      <c r="AZ90" t="s">
        <v>427</v>
      </c>
      <c r="BA90" s="4"/>
      <c r="BB90" s="4"/>
      <c r="BC90" s="4"/>
      <c r="BD90" s="4"/>
      <c r="BE90" s="4"/>
      <c r="BF90" s="4"/>
      <c r="BG90" s="4"/>
      <c r="BH90" s="4"/>
      <c r="BI90" s="4"/>
      <c r="BJ90" s="4"/>
      <c r="BK90" s="4"/>
      <c r="BL90" s="10" t="s">
        <v>428</v>
      </c>
      <c r="BM90" s="4"/>
      <c r="BN90" s="4"/>
      <c r="BO90" s="4"/>
      <c r="BP90" s="4"/>
      <c r="BQ90" s="4"/>
      <c r="BR90" s="4"/>
      <c r="BS90" s="4"/>
      <c r="BT90" s="4"/>
      <c r="BU90" s="4"/>
      <c r="BV90" s="4"/>
      <c r="BW90" s="4"/>
      <c r="BX90" s="4"/>
      <c r="BY90" s="4"/>
      <c r="BZ90" s="4"/>
      <c r="CA90" s="4"/>
      <c r="CB90" s="4"/>
      <c r="CC90" s="4"/>
      <c r="CD90" s="4"/>
      <c r="CE90" s="4"/>
      <c r="CF90" s="4"/>
      <c r="CG90" s="4"/>
    </row>
    <row r="91" spans="52:85" ht="15" x14ac:dyDescent="0.25">
      <c r="AZ91" s="21" t="s">
        <v>429</v>
      </c>
      <c r="BA91" s="4"/>
      <c r="BB91" s="4"/>
      <c r="BC91" s="4"/>
      <c r="BD91" s="4"/>
      <c r="BE91" s="4"/>
      <c r="BF91" s="4"/>
      <c r="BG91" s="4"/>
      <c r="BH91" s="4"/>
      <c r="BI91" s="4"/>
      <c r="BJ91" s="4"/>
      <c r="BK91" s="4"/>
      <c r="BL91" s="10" t="s">
        <v>430</v>
      </c>
      <c r="BM91" s="4"/>
      <c r="BN91" s="4"/>
      <c r="BO91" s="4"/>
      <c r="BP91" s="4"/>
      <c r="BQ91" s="4"/>
      <c r="BR91" s="4"/>
      <c r="BS91" s="4"/>
      <c r="BT91" s="4"/>
      <c r="BU91" s="4"/>
      <c r="BV91" s="4"/>
      <c r="BW91" s="4"/>
      <c r="BX91" s="4"/>
      <c r="BY91" s="4"/>
      <c r="BZ91" s="4"/>
      <c r="CA91" s="4"/>
      <c r="CB91" s="4"/>
      <c r="CC91" s="4"/>
      <c r="CD91" s="4"/>
      <c r="CE91" s="4"/>
      <c r="CF91" s="4"/>
      <c r="CG91" s="4"/>
    </row>
    <row r="92" spans="52:85" ht="12.75" x14ac:dyDescent="0.2">
      <c r="AZ92" t="s">
        <v>431</v>
      </c>
      <c r="BA92" s="4"/>
      <c r="BB92" s="4"/>
      <c r="BC92" s="4"/>
      <c r="BD92" s="4"/>
      <c r="BE92" s="4"/>
      <c r="BF92" s="4"/>
      <c r="BG92" s="4"/>
      <c r="BH92" s="4"/>
      <c r="BI92" s="4"/>
      <c r="BJ92" s="4"/>
      <c r="BK92" s="4"/>
      <c r="BL92" s="10" t="s">
        <v>432</v>
      </c>
      <c r="BM92" s="4"/>
      <c r="BN92" s="4"/>
      <c r="BO92" s="4"/>
      <c r="BP92" s="4"/>
      <c r="BQ92" s="4"/>
      <c r="BR92" s="4"/>
      <c r="BS92" s="4"/>
      <c r="BT92" s="4"/>
      <c r="BU92" s="4"/>
      <c r="BV92" s="4"/>
      <c r="BW92" s="4"/>
      <c r="BX92" s="4"/>
      <c r="BY92" s="4"/>
      <c r="BZ92" s="4"/>
      <c r="CA92" s="4"/>
      <c r="CB92" s="4"/>
      <c r="CC92" s="4"/>
      <c r="CD92" s="4"/>
      <c r="CE92" s="4"/>
      <c r="CF92" s="4"/>
      <c r="CG92" s="4"/>
    </row>
    <row r="93" spans="52:85" ht="12.75" x14ac:dyDescent="0.2">
      <c r="AZ93" t="s">
        <v>433</v>
      </c>
      <c r="BA93" s="4"/>
      <c r="BB93" s="4"/>
      <c r="BC93" s="4"/>
      <c r="BD93" s="4"/>
      <c r="BE93" s="4"/>
      <c r="BF93" s="4"/>
      <c r="BG93" s="4"/>
      <c r="BH93" s="4"/>
      <c r="BI93" s="4"/>
      <c r="BJ93" s="4"/>
      <c r="BK93" s="4"/>
      <c r="BL93" s="10" t="s">
        <v>434</v>
      </c>
      <c r="BM93" s="4"/>
      <c r="BN93" s="4"/>
      <c r="BO93" s="4"/>
      <c r="BP93" s="4"/>
      <c r="BQ93" s="4"/>
      <c r="BR93" s="4"/>
      <c r="BS93" s="4"/>
      <c r="BT93" s="4"/>
      <c r="BU93" s="4"/>
      <c r="BV93" s="4"/>
      <c r="BW93" s="4"/>
      <c r="BX93" s="4"/>
      <c r="BY93" s="4"/>
      <c r="BZ93" s="4"/>
      <c r="CA93" s="4"/>
      <c r="CB93" s="4"/>
      <c r="CC93" s="4"/>
      <c r="CD93" s="4"/>
      <c r="CE93" s="4"/>
      <c r="CF93" s="4"/>
      <c r="CG93" s="4"/>
    </row>
    <row r="94" spans="52:85" ht="12.75" x14ac:dyDescent="0.2">
      <c r="AZ94" t="s">
        <v>435</v>
      </c>
      <c r="BA94" s="4"/>
      <c r="BB94" s="4"/>
      <c r="BC94" s="4"/>
      <c r="BD94" s="4"/>
      <c r="BE94" s="4"/>
      <c r="BF94" s="4"/>
      <c r="BG94" s="4"/>
      <c r="BH94" s="4"/>
      <c r="BI94" s="4"/>
      <c r="BJ94" s="4"/>
      <c r="BK94" s="4"/>
      <c r="BL94" s="10" t="s">
        <v>436</v>
      </c>
      <c r="BM94" s="4"/>
      <c r="BN94" s="4"/>
      <c r="BO94" s="4"/>
      <c r="BP94" s="4"/>
      <c r="BQ94" s="4"/>
      <c r="BR94" s="4"/>
      <c r="BS94" s="4"/>
      <c r="BT94" s="4"/>
      <c r="BU94" s="4"/>
      <c r="BV94" s="4"/>
      <c r="BW94" s="4"/>
      <c r="BX94" s="4"/>
      <c r="BY94" s="4"/>
      <c r="BZ94" s="4"/>
      <c r="CA94" s="4"/>
      <c r="CB94" s="4"/>
      <c r="CC94" s="4"/>
      <c r="CD94" s="4"/>
      <c r="CE94" s="4"/>
      <c r="CF94" s="4"/>
      <c r="CG94" s="4"/>
    </row>
    <row r="95" spans="52:85" ht="15" x14ac:dyDescent="0.25">
      <c r="AZ95" s="21" t="s">
        <v>437</v>
      </c>
      <c r="BA95" s="4"/>
      <c r="BB95" s="4"/>
      <c r="BC95" s="4"/>
      <c r="BD95" s="4"/>
      <c r="BE95" s="4"/>
      <c r="BF95" s="4"/>
      <c r="BG95" s="4"/>
      <c r="BH95" s="4"/>
      <c r="BI95" s="4"/>
      <c r="BJ95" s="4"/>
      <c r="BK95" s="4"/>
      <c r="BL95" s="10" t="s">
        <v>438</v>
      </c>
      <c r="BM95" s="4"/>
      <c r="BN95" s="4"/>
      <c r="BO95" s="4"/>
      <c r="BP95" s="4"/>
      <c r="BQ95" s="4"/>
      <c r="BR95" s="4"/>
      <c r="BS95" s="4"/>
      <c r="BT95" s="4"/>
      <c r="BU95" s="4"/>
      <c r="BV95" s="4"/>
      <c r="BW95" s="4"/>
      <c r="BX95" s="4"/>
      <c r="BY95" s="4"/>
      <c r="BZ95" s="4"/>
      <c r="CA95" s="4"/>
      <c r="CB95" s="4"/>
      <c r="CC95" s="4"/>
      <c r="CD95" s="4"/>
      <c r="CE95" s="4"/>
      <c r="CF95" s="4"/>
      <c r="CG95" s="4"/>
    </row>
    <row r="96" spans="52:85" ht="12.75" x14ac:dyDescent="0.2">
      <c r="AZ96" t="s">
        <v>439</v>
      </c>
      <c r="BA96" s="4"/>
      <c r="BB96" s="4"/>
      <c r="BC96" s="4"/>
      <c r="BD96" s="4"/>
      <c r="BE96" s="4"/>
      <c r="BF96" s="4"/>
      <c r="BG96" s="4"/>
      <c r="BH96" s="4"/>
      <c r="BI96" s="4"/>
      <c r="BJ96" s="4"/>
      <c r="BK96" s="4"/>
      <c r="BL96" s="10" t="s">
        <v>440</v>
      </c>
      <c r="BM96" s="4"/>
      <c r="BN96" s="4"/>
      <c r="BO96" s="4"/>
      <c r="BP96" s="4"/>
      <c r="BQ96" s="4"/>
      <c r="BR96" s="4"/>
      <c r="BS96" s="4"/>
      <c r="BT96" s="4"/>
      <c r="BU96" s="4"/>
      <c r="BV96" s="4"/>
      <c r="BW96" s="4"/>
      <c r="BX96" s="4"/>
      <c r="BY96" s="4"/>
      <c r="BZ96" s="4"/>
      <c r="CA96" s="4"/>
      <c r="CB96" s="4"/>
      <c r="CC96" s="4"/>
      <c r="CD96" s="4"/>
      <c r="CE96" s="4"/>
      <c r="CF96" s="4"/>
      <c r="CG96" s="4"/>
    </row>
    <row r="97" spans="52:85" ht="15" x14ac:dyDescent="0.25">
      <c r="AZ97" s="21" t="s">
        <v>441</v>
      </c>
      <c r="BA97" s="4"/>
      <c r="BB97" s="4"/>
      <c r="BC97" s="4"/>
      <c r="BD97" s="4"/>
      <c r="BE97" s="4"/>
      <c r="BF97" s="4"/>
      <c r="BG97" s="4"/>
      <c r="BH97" s="4"/>
      <c r="BI97" s="4"/>
      <c r="BJ97" s="4"/>
      <c r="BK97" s="4"/>
      <c r="BL97" s="10" t="s">
        <v>442</v>
      </c>
      <c r="BM97" s="4"/>
      <c r="BN97" s="4"/>
      <c r="BO97" s="4"/>
      <c r="BP97" s="4"/>
      <c r="BQ97" s="4"/>
      <c r="BR97" s="4"/>
      <c r="BS97" s="4"/>
      <c r="BT97" s="4"/>
      <c r="BU97" s="4"/>
      <c r="BV97" s="4"/>
      <c r="BW97" s="4"/>
      <c r="BX97" s="4"/>
      <c r="BY97" s="4"/>
      <c r="BZ97" s="4"/>
      <c r="CA97" s="4"/>
      <c r="CB97" s="4"/>
      <c r="CC97" s="4"/>
      <c r="CD97" s="4"/>
      <c r="CE97" s="4"/>
      <c r="CF97" s="4"/>
      <c r="CG97" s="4"/>
    </row>
    <row r="98" spans="52:85" ht="12.75" x14ac:dyDescent="0.2">
      <c r="AZ98" t="s">
        <v>443</v>
      </c>
      <c r="BA98" s="4"/>
      <c r="BB98" s="4"/>
      <c r="BC98" s="4"/>
      <c r="BD98" s="4"/>
      <c r="BE98" s="4"/>
      <c r="BF98" s="4"/>
      <c r="BG98" s="4"/>
      <c r="BH98" s="4"/>
      <c r="BI98" s="4"/>
      <c r="BJ98" s="4"/>
      <c r="BK98" s="4"/>
      <c r="BL98" s="10" t="s">
        <v>878</v>
      </c>
      <c r="BM98" s="4"/>
      <c r="BN98" s="4"/>
      <c r="BO98" s="4"/>
      <c r="BP98" s="4"/>
      <c r="BQ98" s="4"/>
      <c r="BR98" s="4"/>
      <c r="BS98" s="4"/>
      <c r="BT98" s="4"/>
      <c r="BU98" s="4"/>
      <c r="BV98" s="4"/>
      <c r="BW98" s="4"/>
      <c r="BX98" s="4"/>
      <c r="BY98" s="4"/>
      <c r="BZ98" s="4"/>
      <c r="CA98" s="4"/>
      <c r="CB98" s="4"/>
      <c r="CC98" s="4"/>
      <c r="CD98" s="4"/>
      <c r="CE98" s="4"/>
      <c r="CF98" s="4"/>
      <c r="CG98" s="4"/>
    </row>
    <row r="99" spans="52:85" ht="12.75" x14ac:dyDescent="0.2">
      <c r="AZ99" t="s">
        <v>445</v>
      </c>
      <c r="BA99" s="4"/>
      <c r="BB99" s="4"/>
      <c r="BC99" s="4"/>
      <c r="BD99" s="4"/>
      <c r="BE99" s="4"/>
      <c r="BF99" s="4"/>
      <c r="BG99" s="4"/>
      <c r="BH99" s="4"/>
      <c r="BI99" s="4"/>
      <c r="BJ99" s="4"/>
      <c r="BK99" s="4"/>
      <c r="BL99" s="10" t="s">
        <v>446</v>
      </c>
      <c r="BM99" s="4"/>
      <c r="BN99" s="4"/>
      <c r="BO99" s="4"/>
      <c r="BP99" s="4"/>
      <c r="BQ99" s="4"/>
      <c r="BR99" s="4"/>
      <c r="BS99" s="4"/>
      <c r="BT99" s="4"/>
      <c r="BU99" s="4"/>
      <c r="BV99" s="4"/>
      <c r="BW99" s="4"/>
      <c r="BX99" s="4"/>
      <c r="BY99" s="4"/>
      <c r="BZ99" s="4"/>
      <c r="CA99" s="4"/>
      <c r="CB99" s="4"/>
      <c r="CC99" s="4"/>
      <c r="CD99" s="4"/>
      <c r="CE99" s="4"/>
      <c r="CF99" s="4"/>
      <c r="CG99" s="4"/>
    </row>
    <row r="100" spans="52:85" ht="12.75" x14ac:dyDescent="0.2">
      <c r="AZ100" t="s">
        <v>447</v>
      </c>
      <c r="BA100" s="4"/>
      <c r="BB100" s="4"/>
      <c r="BC100" s="4"/>
      <c r="BD100" s="4"/>
      <c r="BE100" s="4"/>
      <c r="BF100" s="4"/>
      <c r="BG100" s="4"/>
      <c r="BH100" s="4"/>
      <c r="BI100" s="4"/>
      <c r="BJ100" s="4"/>
      <c r="BK100" s="4"/>
      <c r="BL100" s="10" t="s">
        <v>448</v>
      </c>
      <c r="BM100" s="4"/>
      <c r="BN100" s="4"/>
      <c r="BO100" s="4"/>
      <c r="BP100" s="4"/>
      <c r="BQ100" s="4"/>
      <c r="BR100" s="4"/>
      <c r="BS100" s="4"/>
      <c r="BT100" s="4"/>
      <c r="BU100" s="4"/>
      <c r="BV100" s="4"/>
      <c r="BW100" s="4"/>
      <c r="BX100" s="4"/>
      <c r="BY100" s="4"/>
      <c r="BZ100" s="4"/>
      <c r="CA100" s="4"/>
      <c r="CB100" s="4"/>
      <c r="CC100" s="4"/>
      <c r="CD100" s="4"/>
      <c r="CE100" s="4"/>
      <c r="CF100" s="4"/>
      <c r="CG100" s="4"/>
    </row>
    <row r="101" spans="52:85" ht="12.75" x14ac:dyDescent="0.2">
      <c r="AZ101" t="s">
        <v>449</v>
      </c>
      <c r="BA101" s="4"/>
      <c r="BB101" s="4"/>
      <c r="BC101" s="4"/>
      <c r="BD101" s="4"/>
      <c r="BE101" s="4"/>
      <c r="BF101" s="4"/>
      <c r="BG101" s="4"/>
      <c r="BH101" s="4"/>
      <c r="BI101" s="4"/>
      <c r="BJ101" s="4"/>
      <c r="BK101" s="4"/>
      <c r="BL101" s="10" t="s">
        <v>450</v>
      </c>
      <c r="BM101" s="4"/>
      <c r="BN101" s="4"/>
      <c r="BO101" s="4"/>
      <c r="BP101" s="4"/>
      <c r="BQ101" s="4"/>
      <c r="BR101" s="4"/>
      <c r="BS101" s="4"/>
      <c r="BT101" s="4"/>
      <c r="BU101" s="4"/>
      <c r="BV101" s="4"/>
      <c r="BW101" s="4"/>
      <c r="BX101" s="4"/>
      <c r="BY101" s="4"/>
      <c r="BZ101" s="4"/>
      <c r="CA101" s="4"/>
      <c r="CB101" s="4"/>
      <c r="CC101" s="4"/>
      <c r="CD101" s="4"/>
      <c r="CE101" s="4"/>
      <c r="CF101" s="4"/>
      <c r="CG101" s="4"/>
    </row>
    <row r="102" spans="52:85" ht="15" x14ac:dyDescent="0.25">
      <c r="AZ102" s="21" t="s">
        <v>451</v>
      </c>
      <c r="BA102" s="4"/>
      <c r="BB102" s="4"/>
      <c r="BC102" s="4"/>
      <c r="BD102" s="4"/>
      <c r="BE102" s="4"/>
      <c r="BF102" s="4"/>
      <c r="BG102" s="4"/>
      <c r="BH102" s="4"/>
      <c r="BI102" s="4"/>
      <c r="BJ102" s="4"/>
      <c r="BK102" s="4"/>
      <c r="BL102" s="10" t="s">
        <v>452</v>
      </c>
      <c r="BM102" s="4"/>
      <c r="BN102" s="4"/>
      <c r="BO102" s="4"/>
      <c r="BP102" s="4"/>
      <c r="BQ102" s="4"/>
      <c r="BR102" s="4"/>
      <c r="BS102" s="4"/>
      <c r="BT102" s="4"/>
      <c r="BU102" s="4"/>
      <c r="BV102" s="4"/>
      <c r="BW102" s="4"/>
      <c r="BX102" s="4"/>
      <c r="BY102" s="4"/>
      <c r="BZ102" s="4"/>
      <c r="CA102" s="4"/>
      <c r="CB102" s="4"/>
      <c r="CC102" s="4"/>
      <c r="CD102" s="4"/>
      <c r="CE102" s="4"/>
      <c r="CF102" s="4"/>
      <c r="CG102" s="4"/>
    </row>
    <row r="103" spans="52:85" ht="12.75" x14ac:dyDescent="0.2">
      <c r="AZ103" t="s">
        <v>453</v>
      </c>
      <c r="BA103" s="4"/>
      <c r="BB103" s="4"/>
      <c r="BC103" s="4"/>
      <c r="BD103" s="4"/>
      <c r="BE103" s="4"/>
      <c r="BF103" s="4"/>
      <c r="BG103" s="4"/>
      <c r="BH103" s="4"/>
      <c r="BI103" s="4"/>
      <c r="BJ103" s="4"/>
      <c r="BK103" s="4"/>
      <c r="BL103" s="10" t="s">
        <v>454</v>
      </c>
      <c r="BM103" s="4"/>
      <c r="BN103" s="4"/>
      <c r="BO103" s="4"/>
      <c r="BP103" s="4"/>
      <c r="BQ103" s="4"/>
      <c r="BR103" s="4"/>
      <c r="BS103" s="4"/>
      <c r="BT103" s="4"/>
      <c r="BU103" s="4"/>
      <c r="BV103" s="4"/>
      <c r="BW103" s="4"/>
      <c r="BX103" s="4"/>
      <c r="BY103" s="4"/>
      <c r="BZ103" s="4"/>
      <c r="CA103" s="4"/>
      <c r="CB103" s="4"/>
      <c r="CC103" s="4"/>
      <c r="CD103" s="4"/>
      <c r="CE103" s="4"/>
      <c r="CF103" s="4"/>
      <c r="CG103" s="4"/>
    </row>
    <row r="104" spans="52:85" ht="12.75" x14ac:dyDescent="0.2">
      <c r="AZ104" t="s">
        <v>455</v>
      </c>
      <c r="BA104" s="4"/>
      <c r="BB104" s="4"/>
      <c r="BC104" s="4"/>
      <c r="BD104" s="4"/>
      <c r="BE104" s="4"/>
      <c r="BF104" s="4"/>
      <c r="BG104" s="4"/>
      <c r="BH104" s="4"/>
      <c r="BI104" s="4"/>
      <c r="BJ104" s="4"/>
      <c r="BK104" s="4"/>
      <c r="BL104" s="10" t="s">
        <v>456</v>
      </c>
      <c r="BM104" s="4"/>
      <c r="BN104" s="4"/>
      <c r="BO104" s="4"/>
      <c r="BP104" s="4"/>
      <c r="BQ104" s="4"/>
      <c r="BR104" s="4"/>
      <c r="BS104" s="4"/>
      <c r="BT104" s="4"/>
      <c r="BU104" s="4"/>
      <c r="BV104" s="4"/>
      <c r="BW104" s="4"/>
      <c r="BX104" s="4"/>
      <c r="BY104" s="4"/>
      <c r="BZ104" s="4"/>
      <c r="CA104" s="4"/>
      <c r="CB104" s="4"/>
      <c r="CC104" s="4"/>
      <c r="CD104" s="4"/>
      <c r="CE104" s="4"/>
      <c r="CF104" s="4"/>
      <c r="CG104" s="4"/>
    </row>
    <row r="105" spans="52:85" ht="12.75" x14ac:dyDescent="0.2">
      <c r="AZ105" t="s">
        <v>457</v>
      </c>
      <c r="BA105" s="4"/>
      <c r="BB105" s="4"/>
      <c r="BC105" s="4"/>
      <c r="BD105" s="4"/>
      <c r="BE105" s="4"/>
      <c r="BF105" s="4"/>
      <c r="BG105" s="4"/>
      <c r="BH105" s="4"/>
      <c r="BI105" s="4"/>
      <c r="BJ105" s="4"/>
      <c r="BK105" s="4"/>
      <c r="BL105" s="10" t="s">
        <v>458</v>
      </c>
      <c r="BM105" s="4"/>
      <c r="BN105" s="4"/>
      <c r="BO105" s="4"/>
      <c r="BP105" s="4"/>
      <c r="BQ105" s="4"/>
      <c r="BR105" s="4"/>
      <c r="BS105" s="4"/>
      <c r="BT105" s="4"/>
      <c r="BU105" s="4"/>
      <c r="BV105" s="4"/>
      <c r="BW105" s="4"/>
      <c r="BX105" s="4"/>
      <c r="BY105" s="4"/>
      <c r="BZ105" s="4"/>
      <c r="CA105" s="4"/>
      <c r="CB105" s="4"/>
      <c r="CC105" s="4"/>
      <c r="CD105" s="4"/>
      <c r="CE105" s="4"/>
      <c r="CF105" s="4"/>
      <c r="CG105" s="4"/>
    </row>
    <row r="106" spans="52:85" ht="12.75" x14ac:dyDescent="0.2">
      <c r="AZ106" t="s">
        <v>459</v>
      </c>
      <c r="BA106" s="4"/>
      <c r="BB106" s="4"/>
      <c r="BC106" s="4"/>
      <c r="BD106" s="4"/>
      <c r="BE106" s="4"/>
      <c r="BF106" s="4"/>
      <c r="BG106" s="4"/>
      <c r="BH106" s="4"/>
      <c r="BI106" s="4"/>
      <c r="BJ106" s="4"/>
      <c r="BK106" s="4"/>
      <c r="BL106" s="10" t="s">
        <v>460</v>
      </c>
      <c r="BM106" s="4"/>
      <c r="BN106" s="4"/>
      <c r="BO106" s="4"/>
      <c r="BP106" s="4"/>
      <c r="BQ106" s="4"/>
      <c r="BR106" s="4"/>
      <c r="BS106" s="4"/>
      <c r="BT106" s="4"/>
      <c r="BU106" s="4"/>
      <c r="BV106" s="4"/>
      <c r="BW106" s="4"/>
      <c r="BX106" s="4"/>
      <c r="BY106" s="4"/>
      <c r="BZ106" s="4"/>
      <c r="CA106" s="4"/>
      <c r="CB106" s="4"/>
      <c r="CC106" s="4"/>
      <c r="CD106" s="4"/>
      <c r="CE106" s="4"/>
      <c r="CF106" s="4"/>
      <c r="CG106" s="4"/>
    </row>
    <row r="107" spans="52:85" ht="12.75" x14ac:dyDescent="0.2">
      <c r="AZ107" t="s">
        <v>461</v>
      </c>
      <c r="BA107" s="4"/>
      <c r="BB107" s="4"/>
      <c r="BC107" s="4"/>
      <c r="BD107" s="4"/>
      <c r="BE107" s="4"/>
      <c r="BF107" s="4"/>
      <c r="BG107" s="4"/>
      <c r="BH107" s="4"/>
      <c r="BI107" s="4"/>
      <c r="BJ107" s="4"/>
      <c r="BK107" s="4"/>
      <c r="BL107" s="10" t="s">
        <v>462</v>
      </c>
      <c r="BM107" s="4"/>
      <c r="BN107" s="4"/>
      <c r="BO107" s="4"/>
      <c r="BP107" s="4"/>
      <c r="BQ107" s="4"/>
      <c r="BR107" s="4"/>
      <c r="BS107" s="4"/>
      <c r="BT107" s="4"/>
      <c r="BU107" s="4"/>
      <c r="BV107" s="4"/>
      <c r="BW107" s="4"/>
      <c r="BX107" s="4"/>
      <c r="BY107" s="4"/>
      <c r="BZ107" s="4"/>
      <c r="CA107" s="4"/>
      <c r="CB107" s="4"/>
      <c r="CC107" s="4"/>
      <c r="CD107" s="4"/>
      <c r="CE107" s="4"/>
      <c r="CF107" s="4"/>
      <c r="CG107" s="4"/>
    </row>
    <row r="108" spans="52:85" ht="12.75" x14ac:dyDescent="0.2">
      <c r="AZ108" t="s">
        <v>463</v>
      </c>
      <c r="BA108" s="4"/>
      <c r="BB108" s="4"/>
      <c r="BC108" s="4"/>
      <c r="BD108" s="4"/>
      <c r="BE108" s="4"/>
      <c r="BF108" s="4"/>
      <c r="BG108" s="4"/>
      <c r="BH108" s="4"/>
      <c r="BI108" s="4"/>
      <c r="BJ108" s="4"/>
      <c r="BK108" s="4"/>
      <c r="BL108" s="10" t="s">
        <v>464</v>
      </c>
      <c r="BM108" s="4"/>
      <c r="BN108" s="4"/>
      <c r="BO108" s="4"/>
      <c r="BP108" s="4"/>
      <c r="BQ108" s="4"/>
      <c r="BR108" s="4"/>
      <c r="BS108" s="4"/>
      <c r="BT108" s="4"/>
      <c r="BU108" s="4"/>
      <c r="BV108" s="4"/>
      <c r="BW108" s="4"/>
      <c r="BX108" s="4"/>
      <c r="BY108" s="4"/>
      <c r="BZ108" s="4"/>
      <c r="CA108" s="4"/>
      <c r="CB108" s="4"/>
      <c r="CC108" s="4"/>
      <c r="CD108" s="4"/>
      <c r="CE108" s="4"/>
      <c r="CF108" s="4"/>
      <c r="CG108" s="4"/>
    </row>
    <row r="109" spans="52:85" ht="15" x14ac:dyDescent="0.25">
      <c r="AZ109" s="21" t="s">
        <v>465</v>
      </c>
      <c r="BA109" s="4"/>
      <c r="BB109" s="4"/>
      <c r="BC109" s="4"/>
      <c r="BD109" s="4"/>
      <c r="BE109" s="4"/>
      <c r="BF109" s="4"/>
      <c r="BG109" s="4"/>
      <c r="BH109" s="4"/>
      <c r="BI109" s="4"/>
      <c r="BJ109" s="4"/>
      <c r="BK109" s="4"/>
      <c r="BL109" s="10" t="s">
        <v>466</v>
      </c>
      <c r="BM109" s="4"/>
      <c r="BN109" s="4"/>
      <c r="BO109" s="4"/>
      <c r="BP109" s="4"/>
      <c r="BQ109" s="4"/>
      <c r="BR109" s="4"/>
      <c r="BS109" s="4"/>
      <c r="BT109" s="4"/>
      <c r="BU109" s="4"/>
      <c r="BV109" s="4"/>
      <c r="BW109" s="4"/>
      <c r="BX109" s="4"/>
      <c r="BY109" s="4"/>
      <c r="BZ109" s="4"/>
      <c r="CA109" s="4"/>
      <c r="CB109" s="4"/>
      <c r="CC109" s="4"/>
      <c r="CD109" s="4"/>
      <c r="CE109" s="4"/>
      <c r="CF109" s="4"/>
      <c r="CG109" s="4"/>
    </row>
    <row r="110" spans="52:85" ht="12.75" x14ac:dyDescent="0.2">
      <c r="AZ110" t="s">
        <v>467</v>
      </c>
      <c r="BA110" s="4"/>
      <c r="BB110" s="4"/>
      <c r="BC110" s="4"/>
      <c r="BD110" s="4"/>
      <c r="BE110" s="4"/>
      <c r="BF110" s="4"/>
      <c r="BG110" s="4"/>
      <c r="BH110" s="4"/>
      <c r="BI110" s="4"/>
      <c r="BJ110" s="4"/>
      <c r="BK110" s="4"/>
      <c r="BL110" s="10" t="s">
        <v>468</v>
      </c>
      <c r="BM110" s="4"/>
      <c r="BN110" s="4"/>
      <c r="BO110" s="4"/>
      <c r="BP110" s="4"/>
      <c r="BQ110" s="4"/>
      <c r="BR110" s="4"/>
      <c r="BS110" s="4"/>
      <c r="BT110" s="4"/>
      <c r="BU110" s="4"/>
      <c r="BV110" s="4"/>
      <c r="BW110" s="4"/>
      <c r="BX110" s="4"/>
      <c r="BY110" s="4"/>
      <c r="BZ110" s="4"/>
      <c r="CA110" s="4"/>
      <c r="CB110" s="4"/>
      <c r="CC110" s="4"/>
      <c r="CD110" s="4"/>
      <c r="CE110" s="4"/>
      <c r="CF110" s="4"/>
      <c r="CG110" s="4"/>
    </row>
    <row r="111" spans="52:85" ht="15" x14ac:dyDescent="0.25">
      <c r="AZ111" s="21" t="s">
        <v>469</v>
      </c>
      <c r="BA111" s="4"/>
      <c r="BB111" s="4"/>
      <c r="BC111" s="4"/>
      <c r="BD111" s="4"/>
      <c r="BE111" s="4"/>
      <c r="BF111" s="4"/>
      <c r="BG111" s="4"/>
      <c r="BH111" s="4"/>
      <c r="BI111" s="4"/>
      <c r="BJ111" s="4"/>
      <c r="BK111" s="4"/>
      <c r="BL111" s="10" t="s">
        <v>470</v>
      </c>
      <c r="BM111" s="4"/>
      <c r="BN111" s="4"/>
      <c r="BO111" s="4"/>
      <c r="BP111" s="4"/>
      <c r="BQ111" s="4"/>
      <c r="BR111" s="4"/>
      <c r="BS111" s="4"/>
      <c r="BT111" s="4"/>
      <c r="BU111" s="4"/>
      <c r="BV111" s="4"/>
      <c r="BW111" s="4"/>
      <c r="BX111" s="4"/>
      <c r="BY111" s="4"/>
      <c r="BZ111" s="4"/>
      <c r="CA111" s="4"/>
      <c r="CB111" s="4"/>
      <c r="CC111" s="4"/>
      <c r="CD111" s="4"/>
      <c r="CE111" s="4"/>
      <c r="CF111" s="4"/>
      <c r="CG111" s="4"/>
    </row>
    <row r="112" spans="52:85" ht="12.75" x14ac:dyDescent="0.2">
      <c r="AZ112" t="s">
        <v>471</v>
      </c>
      <c r="BA112" s="4"/>
      <c r="BB112" s="4"/>
      <c r="BC112" s="4"/>
      <c r="BD112" s="4"/>
      <c r="BE112" s="4"/>
      <c r="BF112" s="4"/>
      <c r="BG112" s="4"/>
      <c r="BH112" s="4"/>
      <c r="BI112" s="4"/>
      <c r="BJ112" s="4"/>
      <c r="BK112" s="4"/>
      <c r="BL112" s="10" t="s">
        <v>472</v>
      </c>
      <c r="BM112" s="4"/>
      <c r="BN112" s="4"/>
      <c r="BO112" s="4"/>
      <c r="BP112" s="4"/>
      <c r="BQ112" s="4"/>
      <c r="BR112" s="4"/>
      <c r="BS112" s="4"/>
      <c r="BT112" s="4"/>
      <c r="BU112" s="4"/>
      <c r="BV112" s="4"/>
      <c r="BW112" s="4"/>
      <c r="BX112" s="4"/>
      <c r="BY112" s="4"/>
      <c r="BZ112" s="4"/>
      <c r="CA112" s="4"/>
      <c r="CB112" s="4"/>
      <c r="CC112" s="4"/>
      <c r="CD112" s="4"/>
      <c r="CE112" s="4"/>
      <c r="CF112" s="4"/>
      <c r="CG112" s="4"/>
    </row>
    <row r="113" spans="52:85" ht="12.75" x14ac:dyDescent="0.2">
      <c r="AZ113" s="4"/>
      <c r="BA113" s="4"/>
      <c r="BB113" s="4"/>
      <c r="BC113" s="4"/>
      <c r="BD113" s="4"/>
      <c r="BE113" s="4"/>
      <c r="BF113" s="4"/>
      <c r="BG113" s="4"/>
      <c r="BH113" s="4"/>
      <c r="BI113" s="4"/>
      <c r="BJ113" s="4"/>
      <c r="BK113" s="4"/>
      <c r="BL113" s="10" t="s">
        <v>473</v>
      </c>
      <c r="BM113" s="4"/>
      <c r="BN113" s="4"/>
      <c r="BO113" s="4"/>
      <c r="BP113" s="4"/>
      <c r="BQ113" s="4"/>
      <c r="BR113" s="4"/>
      <c r="BS113" s="4"/>
      <c r="BT113" s="4"/>
      <c r="BU113" s="4"/>
      <c r="BV113" s="4"/>
      <c r="BW113" s="4"/>
      <c r="BX113" s="4"/>
      <c r="BY113" s="4"/>
      <c r="BZ113" s="4"/>
      <c r="CA113" s="4"/>
      <c r="CB113" s="4"/>
      <c r="CC113" s="4"/>
      <c r="CD113" s="4"/>
      <c r="CE113" s="4"/>
      <c r="CF113" s="4"/>
      <c r="CG113" s="4"/>
    </row>
    <row r="114" spans="52:85" ht="12.75" x14ac:dyDescent="0.2">
      <c r="AZ114" s="4"/>
      <c r="BA114" s="4"/>
      <c r="BB114" s="4"/>
      <c r="BC114" s="4"/>
      <c r="BD114" s="4"/>
      <c r="BE114" s="4"/>
      <c r="BF114" s="4"/>
      <c r="BG114" s="4"/>
      <c r="BH114" s="4"/>
      <c r="BI114" s="4"/>
      <c r="BJ114" s="4"/>
      <c r="BK114" s="4"/>
      <c r="BL114" s="10" t="s">
        <v>474</v>
      </c>
      <c r="BM114" s="4"/>
      <c r="BN114" s="4"/>
      <c r="BO114" s="4"/>
      <c r="BP114" s="4"/>
      <c r="BQ114" s="4"/>
      <c r="BR114" s="4"/>
      <c r="BS114" s="4"/>
      <c r="BT114" s="4"/>
      <c r="BU114" s="4"/>
      <c r="BV114" s="4"/>
      <c r="BW114" s="4"/>
      <c r="BX114" s="4"/>
      <c r="BY114" s="4"/>
      <c r="BZ114" s="4"/>
      <c r="CA114" s="4"/>
      <c r="CB114" s="4"/>
      <c r="CC114" s="4"/>
      <c r="CD114" s="4"/>
      <c r="CE114" s="4"/>
      <c r="CF114" s="4"/>
      <c r="CG114" s="4"/>
    </row>
    <row r="115" spans="52:85" ht="12.75" x14ac:dyDescent="0.2">
      <c r="AZ115" s="4"/>
      <c r="BA115" s="4"/>
      <c r="BB115" s="4"/>
      <c r="BC115" s="4"/>
      <c r="BD115" s="4"/>
      <c r="BE115" s="4"/>
      <c r="BF115" s="4"/>
      <c r="BG115" s="4"/>
      <c r="BH115" s="4"/>
      <c r="BI115" s="4"/>
      <c r="BJ115" s="4"/>
      <c r="BK115" s="4"/>
      <c r="BL115" s="10" t="s">
        <v>475</v>
      </c>
      <c r="BM115" s="4"/>
      <c r="BN115" s="4"/>
      <c r="BO115" s="4"/>
      <c r="BP115" s="4"/>
      <c r="BQ115" s="4"/>
      <c r="BR115" s="4"/>
      <c r="BS115" s="4"/>
      <c r="BT115" s="4"/>
      <c r="BU115" s="4"/>
      <c r="BV115" s="4"/>
      <c r="BW115" s="4"/>
      <c r="BX115" s="4"/>
      <c r="BY115" s="4"/>
      <c r="BZ115" s="4"/>
      <c r="CA115" s="4"/>
      <c r="CB115" s="4"/>
      <c r="CC115" s="4"/>
      <c r="CD115" s="4"/>
      <c r="CE115" s="4"/>
      <c r="CF115" s="4"/>
      <c r="CG115" s="4"/>
    </row>
    <row r="116" spans="52:85" ht="12.75" x14ac:dyDescent="0.2">
      <c r="AZ116" s="4"/>
      <c r="BA116" s="4"/>
      <c r="BB116" s="4"/>
      <c r="BC116" s="4"/>
      <c r="BD116" s="4"/>
      <c r="BE116" s="4"/>
      <c r="BF116" s="4"/>
      <c r="BG116" s="4"/>
      <c r="BH116" s="4"/>
      <c r="BI116" s="4"/>
      <c r="BJ116" s="4"/>
      <c r="BK116" s="4"/>
      <c r="BL116" s="10" t="s">
        <v>476</v>
      </c>
      <c r="BM116" s="4"/>
      <c r="BN116" s="4"/>
      <c r="BO116" s="4"/>
      <c r="BP116" s="4"/>
      <c r="BQ116" s="4"/>
      <c r="BR116" s="4"/>
      <c r="BS116" s="4"/>
      <c r="BT116" s="4"/>
      <c r="BU116" s="4"/>
      <c r="BV116" s="4"/>
      <c r="BW116" s="4"/>
      <c r="BX116" s="4"/>
      <c r="BY116" s="4"/>
      <c r="BZ116" s="4"/>
      <c r="CA116" s="4"/>
      <c r="CB116" s="4"/>
      <c r="CC116" s="4"/>
      <c r="CD116" s="4"/>
      <c r="CE116" s="4"/>
      <c r="CF116" s="4"/>
      <c r="CG116" s="4"/>
    </row>
    <row r="117" spans="52:85" ht="12.75" x14ac:dyDescent="0.2">
      <c r="AZ117" s="4"/>
      <c r="BA117" s="4"/>
      <c r="BB117" s="4"/>
      <c r="BC117" s="4"/>
      <c r="BD117" s="4"/>
      <c r="BE117" s="4"/>
      <c r="BF117" s="4"/>
      <c r="BG117" s="4"/>
      <c r="BH117" s="4"/>
      <c r="BI117" s="4"/>
      <c r="BJ117" s="4"/>
      <c r="BK117" s="4"/>
      <c r="BL117" s="10" t="s">
        <v>477</v>
      </c>
      <c r="BM117" s="4"/>
      <c r="BN117" s="4"/>
      <c r="BO117" s="4"/>
      <c r="BP117" s="4"/>
      <c r="BQ117" s="4"/>
      <c r="BR117" s="4"/>
      <c r="BS117" s="4"/>
      <c r="BT117" s="4"/>
      <c r="BU117" s="4"/>
      <c r="BV117" s="4"/>
      <c r="BW117" s="4"/>
      <c r="BX117" s="4"/>
      <c r="BY117" s="4"/>
      <c r="BZ117" s="4"/>
      <c r="CA117" s="4"/>
      <c r="CB117" s="4"/>
      <c r="CC117" s="4"/>
      <c r="CD117" s="4"/>
      <c r="CE117" s="4"/>
      <c r="CF117" s="4"/>
      <c r="CG117" s="4"/>
    </row>
    <row r="118" spans="52:85" ht="12.75" x14ac:dyDescent="0.2">
      <c r="AZ118" s="4"/>
      <c r="BA118" s="4"/>
      <c r="BB118" s="4"/>
      <c r="BC118" s="4"/>
      <c r="BD118" s="4"/>
      <c r="BE118" s="4"/>
      <c r="BF118" s="4"/>
      <c r="BG118" s="4"/>
      <c r="BH118" s="4"/>
      <c r="BI118" s="4"/>
      <c r="BJ118" s="4"/>
      <c r="BK118" s="4"/>
      <c r="BL118" s="10" t="s">
        <v>478</v>
      </c>
      <c r="BM118" s="4"/>
      <c r="BN118" s="4"/>
      <c r="BO118" s="4"/>
      <c r="BP118" s="4"/>
      <c r="BQ118" s="4"/>
      <c r="BR118" s="4"/>
      <c r="BS118" s="4"/>
      <c r="BT118" s="4"/>
      <c r="BU118" s="4"/>
      <c r="BV118" s="4"/>
      <c r="BW118" s="4"/>
      <c r="BX118" s="4"/>
      <c r="BY118" s="4"/>
      <c r="BZ118" s="4"/>
      <c r="CA118" s="4"/>
      <c r="CB118" s="4"/>
      <c r="CC118" s="4"/>
      <c r="CD118" s="4"/>
      <c r="CE118" s="4"/>
      <c r="CF118" s="4"/>
      <c r="CG118" s="4"/>
    </row>
    <row r="119" spans="52:85" ht="12.75" x14ac:dyDescent="0.2">
      <c r="AZ119" s="4"/>
      <c r="BA119" s="4"/>
      <c r="BB119" s="4"/>
      <c r="BC119" s="4"/>
      <c r="BD119" s="4"/>
      <c r="BE119" s="4"/>
      <c r="BF119" s="4"/>
      <c r="BG119" s="4"/>
      <c r="BH119" s="4"/>
      <c r="BI119" s="4"/>
      <c r="BJ119" s="4"/>
      <c r="BK119" s="4"/>
      <c r="BL119" s="10" t="s">
        <v>479</v>
      </c>
      <c r="BM119" s="4"/>
      <c r="BN119" s="4"/>
      <c r="BO119" s="4"/>
      <c r="BP119" s="4"/>
      <c r="BQ119" s="4"/>
      <c r="BR119" s="4"/>
      <c r="BS119" s="4"/>
      <c r="BT119" s="4"/>
      <c r="BU119" s="4"/>
      <c r="BV119" s="4"/>
      <c r="BW119" s="4"/>
      <c r="BX119" s="4"/>
      <c r="BY119" s="4"/>
      <c r="BZ119" s="4"/>
      <c r="CA119" s="4"/>
      <c r="CB119" s="4"/>
      <c r="CC119" s="4"/>
      <c r="CD119" s="4"/>
      <c r="CE119" s="4"/>
      <c r="CF119" s="4"/>
      <c r="CG119" s="4"/>
    </row>
    <row r="120" spans="52:85" ht="12.75" x14ac:dyDescent="0.2">
      <c r="AZ120" s="4"/>
      <c r="BA120" s="4"/>
      <c r="BB120" s="4"/>
      <c r="BC120" s="4"/>
      <c r="BD120" s="4"/>
      <c r="BE120" s="4"/>
      <c r="BF120" s="4"/>
      <c r="BG120" s="4"/>
      <c r="BH120" s="4"/>
      <c r="BI120" s="4"/>
      <c r="BJ120" s="4"/>
      <c r="BK120" s="4"/>
      <c r="BL120" s="10" t="s">
        <v>480</v>
      </c>
      <c r="BM120" s="4"/>
      <c r="BN120" s="4"/>
      <c r="BO120" s="4"/>
      <c r="BP120" s="4"/>
      <c r="BQ120" s="4"/>
      <c r="BR120" s="4"/>
      <c r="BS120" s="4"/>
      <c r="BT120" s="4"/>
      <c r="BU120" s="4"/>
      <c r="BV120" s="4"/>
      <c r="BW120" s="4"/>
      <c r="BX120" s="4"/>
      <c r="BY120" s="4"/>
      <c r="BZ120" s="4"/>
      <c r="CA120" s="4"/>
      <c r="CB120" s="4"/>
      <c r="CC120" s="4"/>
      <c r="CD120" s="4"/>
      <c r="CE120" s="4"/>
      <c r="CF120" s="4"/>
      <c r="CG120" s="4"/>
    </row>
    <row r="121" spans="52:85" ht="12.75" x14ac:dyDescent="0.2">
      <c r="AZ121" s="4"/>
      <c r="BA121" s="4"/>
      <c r="BB121" s="4"/>
      <c r="BC121" s="4"/>
      <c r="BD121" s="4"/>
      <c r="BE121" s="4"/>
      <c r="BF121" s="4"/>
      <c r="BG121" s="4"/>
      <c r="BH121" s="4"/>
      <c r="BI121" s="4"/>
      <c r="BJ121" s="4"/>
      <c r="BK121" s="4"/>
      <c r="BL121" s="10" t="s">
        <v>481</v>
      </c>
      <c r="BM121" s="4"/>
      <c r="BN121" s="4"/>
      <c r="BO121" s="4"/>
      <c r="BP121" s="4"/>
      <c r="BQ121" s="4"/>
      <c r="BR121" s="4"/>
      <c r="BS121" s="4"/>
      <c r="BT121" s="4"/>
      <c r="BU121" s="4"/>
      <c r="BV121" s="4"/>
      <c r="BW121" s="4"/>
      <c r="BX121" s="4"/>
      <c r="BY121" s="4"/>
      <c r="BZ121" s="4"/>
      <c r="CA121" s="4"/>
      <c r="CB121" s="4"/>
      <c r="CC121" s="4"/>
      <c r="CD121" s="4"/>
      <c r="CE121" s="4"/>
      <c r="CF121" s="4"/>
      <c r="CG121" s="4"/>
    </row>
    <row r="122" spans="52:85" ht="12.75" x14ac:dyDescent="0.2">
      <c r="AZ122" s="4"/>
      <c r="BA122" s="4"/>
      <c r="BB122" s="4"/>
      <c r="BC122" s="4"/>
      <c r="BD122" s="4"/>
      <c r="BE122" s="4"/>
      <c r="BF122" s="4"/>
      <c r="BG122" s="4"/>
      <c r="BH122" s="4"/>
      <c r="BI122" s="4"/>
      <c r="BJ122" s="4"/>
      <c r="BK122" s="4"/>
      <c r="BL122" s="10" t="s">
        <v>482</v>
      </c>
      <c r="BM122" s="4"/>
      <c r="BN122" s="4"/>
      <c r="BO122" s="4"/>
      <c r="BP122" s="4"/>
      <c r="BQ122" s="4"/>
      <c r="BR122" s="4"/>
      <c r="BS122" s="4"/>
      <c r="BT122" s="4"/>
      <c r="BU122" s="4"/>
      <c r="BV122" s="4"/>
      <c r="BW122" s="4"/>
      <c r="BX122" s="4"/>
      <c r="BY122" s="4"/>
      <c r="BZ122" s="4"/>
      <c r="CA122" s="4"/>
      <c r="CB122" s="4"/>
      <c r="CC122" s="4"/>
      <c r="CD122" s="4"/>
      <c r="CE122" s="4"/>
      <c r="CF122" s="4"/>
      <c r="CG122" s="4"/>
    </row>
    <row r="123" spans="52:85" ht="12.75" x14ac:dyDescent="0.2">
      <c r="AZ123" s="4"/>
      <c r="BA123" s="4"/>
      <c r="BB123" s="4"/>
      <c r="BC123" s="4"/>
      <c r="BD123" s="4"/>
      <c r="BE123" s="4"/>
      <c r="BF123" s="4"/>
      <c r="BG123" s="4"/>
      <c r="BH123" s="4"/>
      <c r="BI123" s="4"/>
      <c r="BJ123" s="4"/>
      <c r="BK123" s="4"/>
      <c r="BL123" s="10" t="s">
        <v>483</v>
      </c>
      <c r="BM123" s="4"/>
      <c r="BN123" s="4"/>
      <c r="BO123" s="4"/>
      <c r="BP123" s="4"/>
      <c r="BQ123" s="4"/>
      <c r="BR123" s="4"/>
      <c r="BS123" s="4"/>
      <c r="BT123" s="4"/>
      <c r="BU123" s="4"/>
      <c r="BV123" s="4"/>
      <c r="BW123" s="4"/>
      <c r="BX123" s="4"/>
      <c r="BY123" s="4"/>
      <c r="BZ123" s="4"/>
      <c r="CA123" s="4"/>
      <c r="CB123" s="4"/>
      <c r="CC123" s="4"/>
      <c r="CD123" s="4"/>
      <c r="CE123" s="4"/>
      <c r="CF123" s="4"/>
      <c r="CG123" s="4"/>
    </row>
    <row r="124" spans="52:85" ht="12.75" x14ac:dyDescent="0.2">
      <c r="AZ124" s="4"/>
      <c r="BA124" s="4"/>
      <c r="BB124" s="4"/>
      <c r="BC124" s="4"/>
      <c r="BD124" s="4"/>
      <c r="BE124" s="4"/>
      <c r="BF124" s="4"/>
      <c r="BG124" s="4"/>
      <c r="BH124" s="4"/>
      <c r="BI124" s="4"/>
      <c r="BJ124" s="4"/>
      <c r="BK124" s="4"/>
      <c r="BL124" s="10" t="s">
        <v>484</v>
      </c>
      <c r="BM124" s="4"/>
      <c r="BN124" s="4"/>
      <c r="BO124" s="4"/>
      <c r="BP124" s="4"/>
      <c r="BQ124" s="4"/>
      <c r="BR124" s="4"/>
      <c r="BS124" s="4"/>
      <c r="BT124" s="4"/>
      <c r="BU124" s="4"/>
      <c r="BV124" s="4"/>
      <c r="BW124" s="4"/>
      <c r="BX124" s="4"/>
      <c r="BY124" s="4"/>
      <c r="BZ124" s="4"/>
      <c r="CA124" s="4"/>
      <c r="CB124" s="4"/>
      <c r="CC124" s="4"/>
      <c r="CD124" s="4"/>
      <c r="CE124" s="4"/>
      <c r="CF124" s="4"/>
      <c r="CG124" s="4"/>
    </row>
    <row r="125" spans="52:85" ht="12.75" x14ac:dyDescent="0.2">
      <c r="AZ125" s="4"/>
      <c r="BA125" s="4"/>
      <c r="BB125" s="4"/>
      <c r="BC125" s="4"/>
      <c r="BD125" s="4"/>
      <c r="BE125" s="4"/>
      <c r="BF125" s="4"/>
      <c r="BG125" s="4"/>
      <c r="BH125" s="4"/>
      <c r="BI125" s="4"/>
      <c r="BJ125" s="4"/>
      <c r="BK125" s="4"/>
      <c r="BL125" s="10" t="s">
        <v>879</v>
      </c>
      <c r="BM125" s="4"/>
      <c r="BN125" s="4"/>
      <c r="BO125" s="4"/>
      <c r="BP125" s="4"/>
      <c r="BQ125" s="4"/>
      <c r="BR125" s="4"/>
      <c r="BS125" s="4"/>
      <c r="BT125" s="4"/>
      <c r="BU125" s="4"/>
      <c r="BV125" s="4"/>
      <c r="BW125" s="4"/>
      <c r="BX125" s="4"/>
      <c r="BY125" s="4"/>
      <c r="BZ125" s="4"/>
      <c r="CA125" s="4"/>
      <c r="CB125" s="4"/>
      <c r="CC125" s="4"/>
      <c r="CD125" s="4"/>
      <c r="CE125" s="4"/>
      <c r="CF125" s="4"/>
      <c r="CG125" s="4"/>
    </row>
    <row r="126" spans="52:85" ht="12.75" x14ac:dyDescent="0.2">
      <c r="AZ126" s="4"/>
      <c r="BA126" s="4"/>
      <c r="BB126" s="4"/>
      <c r="BC126" s="4"/>
      <c r="BD126" s="4"/>
      <c r="BE126" s="4"/>
      <c r="BF126" s="4"/>
      <c r="BG126" s="4"/>
      <c r="BH126" s="4"/>
      <c r="BI126" s="4"/>
      <c r="BJ126" s="4"/>
      <c r="BK126" s="4"/>
      <c r="BL126" s="10" t="s">
        <v>486</v>
      </c>
      <c r="BM126" s="4"/>
      <c r="BN126" s="4"/>
      <c r="BO126" s="4"/>
      <c r="BP126" s="4"/>
      <c r="BQ126" s="4"/>
      <c r="BR126" s="4"/>
      <c r="BS126" s="4"/>
      <c r="BT126" s="4"/>
      <c r="BU126" s="4"/>
      <c r="BV126" s="4"/>
      <c r="BW126" s="4"/>
      <c r="BX126" s="4"/>
      <c r="BY126" s="4"/>
      <c r="BZ126" s="4"/>
      <c r="CA126" s="4"/>
      <c r="CB126" s="4"/>
      <c r="CC126" s="4"/>
      <c r="CD126" s="4"/>
      <c r="CE126" s="4"/>
      <c r="CF126" s="4"/>
      <c r="CG126" s="4"/>
    </row>
    <row r="127" spans="52:85" ht="12.75" x14ac:dyDescent="0.2">
      <c r="AZ127" s="4"/>
      <c r="BA127" s="4"/>
      <c r="BB127" s="4"/>
      <c r="BC127" s="4"/>
      <c r="BD127" s="4"/>
      <c r="BE127" s="4"/>
      <c r="BF127" s="4"/>
      <c r="BG127" s="4"/>
      <c r="BH127" s="4"/>
      <c r="BI127" s="4"/>
      <c r="BJ127" s="4"/>
      <c r="BK127" s="4"/>
      <c r="BL127" s="13" t="s">
        <v>487</v>
      </c>
      <c r="BM127" s="4"/>
      <c r="BN127" s="4"/>
      <c r="BO127" s="4"/>
      <c r="BP127" s="4"/>
      <c r="BQ127" s="4"/>
      <c r="BR127" s="4"/>
      <c r="BS127" s="4"/>
      <c r="BT127" s="4"/>
      <c r="BU127" s="4"/>
      <c r="BV127" s="4"/>
      <c r="BW127" s="4"/>
      <c r="BX127" s="4"/>
      <c r="BY127" s="4"/>
      <c r="BZ127" s="4"/>
      <c r="CA127" s="4"/>
      <c r="CB127" s="4"/>
      <c r="CC127" s="4"/>
      <c r="CD127" s="4"/>
      <c r="CE127" s="4"/>
      <c r="CF127" s="4"/>
      <c r="CG127" s="4"/>
    </row>
    <row r="128" spans="52:85" ht="12.75" x14ac:dyDescent="0.2">
      <c r="AZ128" s="4"/>
      <c r="BA128" s="4"/>
      <c r="BB128" s="4"/>
      <c r="BC128" s="4"/>
      <c r="BD128" s="4"/>
      <c r="BE128" s="4"/>
      <c r="BF128" s="4"/>
      <c r="BG128" s="4"/>
      <c r="BH128" s="4"/>
      <c r="BI128" s="4"/>
      <c r="BJ128" s="4"/>
      <c r="BK128" s="4"/>
      <c r="BL128" s="10" t="s">
        <v>488</v>
      </c>
      <c r="BM128" s="4"/>
      <c r="BN128" s="4"/>
      <c r="BO128" s="4"/>
      <c r="BP128" s="4"/>
      <c r="BQ128" s="4"/>
      <c r="BR128" s="4"/>
      <c r="BS128" s="4"/>
      <c r="BT128" s="4"/>
      <c r="BU128" s="4"/>
      <c r="BV128" s="4"/>
      <c r="BW128" s="4"/>
      <c r="BX128" s="4"/>
      <c r="BY128" s="4"/>
      <c r="BZ128" s="4"/>
      <c r="CA128" s="4"/>
      <c r="CB128" s="4"/>
      <c r="CC128" s="4"/>
      <c r="CD128" s="4"/>
      <c r="CE128" s="4"/>
      <c r="CF128" s="4"/>
      <c r="CG128" s="4"/>
    </row>
    <row r="129" spans="52:85" ht="12.75" x14ac:dyDescent="0.2">
      <c r="AZ129" s="4"/>
      <c r="BA129" s="4"/>
      <c r="BB129" s="4"/>
      <c r="BC129" s="4"/>
      <c r="BD129" s="4"/>
      <c r="BE129" s="4"/>
      <c r="BF129" s="4"/>
      <c r="BG129" s="4"/>
      <c r="BH129" s="4"/>
      <c r="BI129" s="4"/>
      <c r="BJ129" s="4"/>
      <c r="BK129" s="4"/>
      <c r="BL129" s="10" t="s">
        <v>489</v>
      </c>
      <c r="BM129" s="4"/>
      <c r="BN129" s="4"/>
      <c r="BO129" s="4"/>
      <c r="BP129" s="4"/>
      <c r="BQ129" s="4"/>
      <c r="BR129" s="4"/>
      <c r="BS129" s="4"/>
      <c r="BT129" s="4"/>
      <c r="BU129" s="4"/>
      <c r="BV129" s="4"/>
      <c r="BW129" s="4"/>
      <c r="BX129" s="4"/>
      <c r="BY129" s="4"/>
      <c r="BZ129" s="4"/>
      <c r="CA129" s="4"/>
      <c r="CB129" s="4"/>
      <c r="CC129" s="4"/>
      <c r="CD129" s="4"/>
      <c r="CE129" s="4"/>
      <c r="CF129" s="4"/>
      <c r="CG129" s="4"/>
    </row>
    <row r="130" spans="52:85" ht="12.75" x14ac:dyDescent="0.2">
      <c r="AZ130" s="4"/>
      <c r="BA130" s="4"/>
      <c r="BB130" s="4"/>
      <c r="BC130" s="4"/>
      <c r="BD130" s="4"/>
      <c r="BE130" s="4"/>
      <c r="BF130" s="4"/>
      <c r="BG130" s="4"/>
      <c r="BH130" s="4"/>
      <c r="BI130" s="4"/>
      <c r="BJ130" s="4"/>
      <c r="BK130" s="4"/>
      <c r="BL130" s="10" t="s">
        <v>490</v>
      </c>
      <c r="BM130" s="4"/>
      <c r="BN130" s="4"/>
      <c r="BO130" s="4"/>
      <c r="BP130" s="4"/>
      <c r="BQ130" s="4"/>
      <c r="BR130" s="4"/>
      <c r="BS130" s="4"/>
      <c r="BT130" s="4"/>
      <c r="BU130" s="4"/>
      <c r="BV130" s="4"/>
      <c r="BW130" s="4"/>
      <c r="BX130" s="4"/>
      <c r="BY130" s="4"/>
      <c r="BZ130" s="4"/>
      <c r="CA130" s="4"/>
      <c r="CB130" s="4"/>
      <c r="CC130" s="4"/>
      <c r="CD130" s="4"/>
      <c r="CE130" s="4"/>
      <c r="CF130" s="4"/>
      <c r="CG130" s="4"/>
    </row>
    <row r="131" spans="52:85" ht="12.75" x14ac:dyDescent="0.2">
      <c r="AZ131" s="4"/>
      <c r="BA131" s="4"/>
      <c r="BB131" s="4"/>
      <c r="BC131" s="4"/>
      <c r="BD131" s="4"/>
      <c r="BE131" s="4"/>
      <c r="BF131" s="4"/>
      <c r="BG131" s="4"/>
      <c r="BH131" s="4"/>
      <c r="BI131" s="4"/>
      <c r="BJ131" s="4"/>
      <c r="BK131" s="4"/>
      <c r="BL131" s="10" t="s">
        <v>491</v>
      </c>
      <c r="BM131" s="4"/>
      <c r="BN131" s="4"/>
      <c r="BO131" s="4"/>
      <c r="BP131" s="4"/>
      <c r="BQ131" s="4"/>
      <c r="BR131" s="4"/>
      <c r="BS131" s="4"/>
      <c r="BT131" s="4"/>
      <c r="BU131" s="4"/>
      <c r="BV131" s="4"/>
      <c r="BW131" s="4"/>
      <c r="BX131" s="4"/>
      <c r="BY131" s="4"/>
      <c r="BZ131" s="4"/>
      <c r="CA131" s="4"/>
      <c r="CB131" s="4"/>
      <c r="CC131" s="4"/>
      <c r="CD131" s="4"/>
      <c r="CE131" s="4"/>
      <c r="CF131" s="4"/>
      <c r="CG131" s="4"/>
    </row>
    <row r="132" spans="52:85" ht="12.75" x14ac:dyDescent="0.2">
      <c r="AZ132" s="4"/>
      <c r="BA132" s="4"/>
      <c r="BB132" s="4"/>
      <c r="BC132" s="4"/>
      <c r="BD132" s="4"/>
      <c r="BE132" s="4"/>
      <c r="BF132" s="4"/>
      <c r="BG132" s="4"/>
      <c r="BH132" s="4"/>
      <c r="BI132" s="4"/>
      <c r="BJ132" s="4"/>
      <c r="BK132" s="4"/>
      <c r="BL132" s="10" t="s">
        <v>492</v>
      </c>
      <c r="BM132" s="4"/>
      <c r="BN132" s="4"/>
      <c r="BO132" s="4"/>
      <c r="BP132" s="4"/>
      <c r="BQ132" s="4"/>
      <c r="BR132" s="4"/>
      <c r="BS132" s="4"/>
      <c r="BT132" s="4"/>
      <c r="BU132" s="4"/>
      <c r="BV132" s="4"/>
      <c r="BW132" s="4"/>
      <c r="BX132" s="4"/>
      <c r="BY132" s="4"/>
      <c r="BZ132" s="4"/>
      <c r="CA132" s="4"/>
      <c r="CB132" s="4"/>
      <c r="CC132" s="4"/>
      <c r="CD132" s="4"/>
      <c r="CE132" s="4"/>
      <c r="CF132" s="4"/>
      <c r="CG132" s="4"/>
    </row>
    <row r="133" spans="52:85" ht="12.75" x14ac:dyDescent="0.2">
      <c r="AZ133" s="4"/>
      <c r="BA133" s="4"/>
      <c r="BB133" s="4"/>
      <c r="BC133" s="4"/>
      <c r="BD133" s="4"/>
      <c r="BE133" s="4"/>
      <c r="BF133" s="4"/>
      <c r="BG133" s="4"/>
      <c r="BH133" s="4"/>
      <c r="BI133" s="4"/>
      <c r="BJ133" s="4"/>
      <c r="BK133" s="4"/>
      <c r="BL133" s="10" t="s">
        <v>493</v>
      </c>
      <c r="BM133" s="4"/>
      <c r="BN133" s="4"/>
      <c r="BO133" s="4"/>
      <c r="BP133" s="4"/>
      <c r="BQ133" s="4"/>
      <c r="BR133" s="4"/>
      <c r="BS133" s="4"/>
      <c r="BT133" s="4"/>
      <c r="BU133" s="4"/>
      <c r="BV133" s="4"/>
      <c r="BW133" s="4"/>
      <c r="BX133" s="4"/>
      <c r="BY133" s="4"/>
      <c r="BZ133" s="4"/>
      <c r="CA133" s="4"/>
      <c r="CB133" s="4"/>
      <c r="CC133" s="4"/>
      <c r="CD133" s="4"/>
      <c r="CE133" s="4"/>
      <c r="CF133" s="4"/>
      <c r="CG133" s="4"/>
    </row>
    <row r="134" spans="52:85" ht="12.75" x14ac:dyDescent="0.2">
      <c r="AZ134" s="4"/>
      <c r="BA134" s="4"/>
      <c r="BB134" s="4"/>
      <c r="BC134" s="4"/>
      <c r="BD134" s="4"/>
      <c r="BE134" s="4"/>
      <c r="BF134" s="4"/>
      <c r="BG134" s="4"/>
      <c r="BH134" s="4"/>
      <c r="BI134" s="4"/>
      <c r="BJ134" s="4"/>
      <c r="BK134" s="4"/>
      <c r="BL134" s="10" t="s">
        <v>494</v>
      </c>
      <c r="BM134" s="4"/>
      <c r="BN134" s="4"/>
      <c r="BO134" s="4"/>
      <c r="BP134" s="4"/>
      <c r="BQ134" s="4"/>
      <c r="BR134" s="4"/>
      <c r="BS134" s="4"/>
      <c r="BT134" s="4"/>
      <c r="BU134" s="4"/>
      <c r="BV134" s="4"/>
      <c r="BW134" s="4"/>
      <c r="BX134" s="4"/>
      <c r="BY134" s="4"/>
      <c r="BZ134" s="4"/>
      <c r="CA134" s="4"/>
      <c r="CB134" s="4"/>
      <c r="CC134" s="4"/>
      <c r="CD134" s="4"/>
      <c r="CE134" s="4"/>
      <c r="CF134" s="4"/>
      <c r="CG134" s="4"/>
    </row>
    <row r="135" spans="52:85" ht="12.75" x14ac:dyDescent="0.2">
      <c r="AZ135" s="4"/>
      <c r="BA135" s="4"/>
      <c r="BB135" s="4"/>
      <c r="BC135" s="4"/>
      <c r="BD135" s="4"/>
      <c r="BE135" s="4"/>
      <c r="BF135" s="4"/>
      <c r="BG135" s="4"/>
      <c r="BH135" s="4"/>
      <c r="BI135" s="4"/>
      <c r="BJ135" s="4"/>
      <c r="BK135" s="4"/>
      <c r="BL135" s="10" t="s">
        <v>495</v>
      </c>
      <c r="BM135" s="4"/>
      <c r="BN135" s="4"/>
      <c r="BO135" s="4"/>
      <c r="BP135" s="4"/>
      <c r="BQ135" s="4"/>
      <c r="BR135" s="4"/>
      <c r="BS135" s="4"/>
      <c r="BT135" s="4"/>
      <c r="BU135" s="4"/>
      <c r="BV135" s="4"/>
      <c r="BW135" s="4"/>
      <c r="BX135" s="4"/>
      <c r="BY135" s="4"/>
      <c r="BZ135" s="4"/>
      <c r="CA135" s="4"/>
      <c r="CB135" s="4"/>
      <c r="CC135" s="4"/>
      <c r="CD135" s="4"/>
      <c r="CE135" s="4"/>
      <c r="CF135" s="4"/>
      <c r="CG135" s="4"/>
    </row>
    <row r="136" spans="52:85" ht="12.75" x14ac:dyDescent="0.2">
      <c r="AZ136" s="4"/>
      <c r="BA136" s="4"/>
      <c r="BB136" s="4"/>
      <c r="BC136" s="4"/>
      <c r="BD136" s="4"/>
      <c r="BE136" s="4"/>
      <c r="BF136" s="4"/>
      <c r="BG136" s="4"/>
      <c r="BH136" s="4"/>
      <c r="BI136" s="4"/>
      <c r="BJ136" s="4"/>
      <c r="BK136" s="4"/>
      <c r="BL136" s="10" t="s">
        <v>496</v>
      </c>
      <c r="BM136" s="4"/>
      <c r="BN136" s="4"/>
      <c r="BO136" s="4"/>
      <c r="BP136" s="4"/>
      <c r="BQ136" s="4"/>
      <c r="BR136" s="4"/>
      <c r="BS136" s="4"/>
      <c r="BT136" s="4"/>
      <c r="BU136" s="4"/>
      <c r="BV136" s="4"/>
      <c r="BW136" s="4"/>
      <c r="BX136" s="4"/>
      <c r="BY136" s="4"/>
      <c r="BZ136" s="4"/>
      <c r="CA136" s="4"/>
      <c r="CB136" s="4"/>
      <c r="CC136" s="4"/>
      <c r="CD136" s="4"/>
      <c r="CE136" s="4"/>
      <c r="CF136" s="4"/>
      <c r="CG136" s="4"/>
    </row>
    <row r="137" spans="52:85" ht="12.75" x14ac:dyDescent="0.2">
      <c r="AZ137" s="4"/>
      <c r="BA137" s="4"/>
      <c r="BB137" s="4"/>
      <c r="BC137" s="4"/>
      <c r="BD137" s="4"/>
      <c r="BE137" s="4"/>
      <c r="BF137" s="4"/>
      <c r="BG137" s="4"/>
      <c r="BH137" s="4"/>
      <c r="BI137" s="4"/>
      <c r="BJ137" s="4"/>
      <c r="BK137" s="4"/>
      <c r="BL137" s="10" t="s">
        <v>497</v>
      </c>
      <c r="BM137" s="4"/>
      <c r="BN137" s="4"/>
      <c r="BO137" s="4"/>
      <c r="BP137" s="4"/>
      <c r="BQ137" s="4"/>
      <c r="BR137" s="4"/>
      <c r="BS137" s="4"/>
      <c r="BT137" s="4"/>
      <c r="BU137" s="4"/>
      <c r="BV137" s="4"/>
      <c r="BW137" s="4"/>
      <c r="BX137" s="4"/>
      <c r="BY137" s="4"/>
      <c r="BZ137" s="4"/>
      <c r="CA137" s="4"/>
      <c r="CB137" s="4"/>
      <c r="CC137" s="4"/>
      <c r="CD137" s="4"/>
      <c r="CE137" s="4"/>
      <c r="CF137" s="4"/>
      <c r="CG137" s="4"/>
    </row>
    <row r="138" spans="52:85" ht="12.75" x14ac:dyDescent="0.2">
      <c r="AZ138" s="4"/>
      <c r="BA138" s="4"/>
      <c r="BB138" s="4"/>
      <c r="BC138" s="4"/>
      <c r="BD138" s="4"/>
      <c r="BE138" s="4"/>
      <c r="BF138" s="4"/>
      <c r="BG138" s="4"/>
      <c r="BH138" s="4"/>
      <c r="BI138" s="4"/>
      <c r="BJ138" s="4"/>
      <c r="BK138" s="4"/>
      <c r="BL138" s="10" t="s">
        <v>498</v>
      </c>
      <c r="BM138" s="4"/>
      <c r="BN138" s="4"/>
      <c r="BO138" s="4"/>
      <c r="BP138" s="4"/>
      <c r="BQ138" s="4"/>
      <c r="BR138" s="4"/>
      <c r="BS138" s="4"/>
      <c r="BT138" s="4"/>
      <c r="BU138" s="4"/>
      <c r="BV138" s="4"/>
      <c r="BW138" s="4"/>
      <c r="BX138" s="4"/>
      <c r="BY138" s="4"/>
      <c r="BZ138" s="4"/>
      <c r="CA138" s="4"/>
      <c r="CB138" s="4"/>
      <c r="CC138" s="4"/>
      <c r="CD138" s="4"/>
      <c r="CE138" s="4"/>
      <c r="CF138" s="4"/>
      <c r="CG138" s="4"/>
    </row>
    <row r="139" spans="52:85" ht="12.75" x14ac:dyDescent="0.2">
      <c r="AZ139" s="4"/>
      <c r="BA139" s="4"/>
      <c r="BB139" s="4"/>
      <c r="BC139" s="4"/>
      <c r="BD139" s="4"/>
      <c r="BE139" s="4"/>
      <c r="BF139" s="4"/>
      <c r="BG139" s="4"/>
      <c r="BH139" s="4"/>
      <c r="BI139" s="4"/>
      <c r="BJ139" s="4"/>
      <c r="BK139" s="4"/>
      <c r="BL139" s="10" t="s">
        <v>499</v>
      </c>
      <c r="BM139" s="4"/>
      <c r="BN139" s="4"/>
      <c r="BO139" s="4"/>
      <c r="BP139" s="4"/>
      <c r="BQ139" s="4"/>
      <c r="BR139" s="4"/>
      <c r="BS139" s="4"/>
      <c r="BT139" s="4"/>
      <c r="BU139" s="4"/>
      <c r="BV139" s="4"/>
      <c r="BW139" s="4"/>
      <c r="BX139" s="4"/>
      <c r="BY139" s="4"/>
      <c r="BZ139" s="4"/>
      <c r="CA139" s="4"/>
      <c r="CB139" s="4"/>
      <c r="CC139" s="4"/>
      <c r="CD139" s="4"/>
      <c r="CE139" s="4"/>
      <c r="CF139" s="4"/>
      <c r="CG139" s="4"/>
    </row>
    <row r="140" spans="52:85" ht="12.75" x14ac:dyDescent="0.2">
      <c r="AZ140" s="4"/>
      <c r="BA140" s="4"/>
      <c r="BB140" s="4"/>
      <c r="BC140" s="4"/>
      <c r="BD140" s="4"/>
      <c r="BE140" s="4"/>
      <c r="BF140" s="4"/>
      <c r="BG140" s="4"/>
      <c r="BH140" s="4"/>
      <c r="BI140" s="4"/>
      <c r="BJ140" s="4"/>
      <c r="BK140" s="4"/>
      <c r="BL140" s="10" t="s">
        <v>500</v>
      </c>
      <c r="BM140" s="4"/>
      <c r="BN140" s="4"/>
      <c r="BO140" s="4"/>
      <c r="BP140" s="4"/>
      <c r="BQ140" s="4"/>
      <c r="BR140" s="4"/>
      <c r="BS140" s="4"/>
      <c r="BT140" s="4"/>
      <c r="BU140" s="4"/>
      <c r="BV140" s="4"/>
      <c r="BW140" s="4"/>
      <c r="BX140" s="4"/>
      <c r="BY140" s="4"/>
      <c r="BZ140" s="4"/>
      <c r="CA140" s="4"/>
      <c r="CB140" s="4"/>
      <c r="CC140" s="4"/>
      <c r="CD140" s="4"/>
      <c r="CE140" s="4"/>
      <c r="CF140" s="4"/>
      <c r="CG140" s="4"/>
    </row>
    <row r="141" spans="52:85" ht="12.75" x14ac:dyDescent="0.2">
      <c r="AZ141" s="4"/>
      <c r="BA141" s="4"/>
      <c r="BB141" s="4"/>
      <c r="BC141" s="4"/>
      <c r="BD141" s="4"/>
      <c r="BE141" s="4"/>
      <c r="BF141" s="4"/>
      <c r="BG141" s="4"/>
      <c r="BH141" s="4"/>
      <c r="BI141" s="4"/>
      <c r="BJ141" s="4"/>
      <c r="BK141" s="4"/>
      <c r="BL141" s="10" t="s">
        <v>880</v>
      </c>
      <c r="BM141" s="4"/>
      <c r="BN141" s="4"/>
      <c r="BO141" s="4"/>
      <c r="BP141" s="4"/>
      <c r="BQ141" s="4"/>
      <c r="BR141" s="4"/>
      <c r="BS141" s="4"/>
      <c r="BT141" s="4"/>
      <c r="BU141" s="4"/>
      <c r="BV141" s="4"/>
      <c r="BW141" s="4"/>
      <c r="BX141" s="4"/>
      <c r="BY141" s="4"/>
      <c r="BZ141" s="4"/>
      <c r="CA141" s="4"/>
      <c r="CB141" s="4"/>
      <c r="CC141" s="4"/>
      <c r="CD141" s="4"/>
      <c r="CE141" s="4"/>
      <c r="CF141" s="4"/>
      <c r="CG141" s="4"/>
    </row>
    <row r="142" spans="52:85" ht="12.75" x14ac:dyDescent="0.2">
      <c r="AZ142" s="4"/>
      <c r="BA142" s="4"/>
      <c r="BB142" s="4"/>
      <c r="BC142" s="4"/>
      <c r="BD142" s="4"/>
      <c r="BE142" s="4"/>
      <c r="BF142" s="4"/>
      <c r="BG142" s="4"/>
      <c r="BH142" s="4"/>
      <c r="BI142" s="4"/>
      <c r="BJ142" s="4"/>
      <c r="BK142" s="4"/>
      <c r="BL142" s="10" t="s">
        <v>502</v>
      </c>
      <c r="BM142" s="4"/>
      <c r="BN142" s="4"/>
      <c r="BO142" s="4"/>
      <c r="BP142" s="4"/>
      <c r="BQ142" s="4"/>
      <c r="BR142" s="4"/>
      <c r="BS142" s="4"/>
      <c r="BT142" s="4"/>
      <c r="BU142" s="4"/>
      <c r="BV142" s="4"/>
      <c r="BW142" s="4"/>
      <c r="BX142" s="4"/>
      <c r="BY142" s="4"/>
      <c r="BZ142" s="4"/>
      <c r="CA142" s="4"/>
      <c r="CB142" s="4"/>
      <c r="CC142" s="4"/>
      <c r="CD142" s="4"/>
      <c r="CE142" s="4"/>
      <c r="CF142" s="4"/>
      <c r="CG142" s="4"/>
    </row>
    <row r="143" spans="52:85" ht="12.75" x14ac:dyDescent="0.2">
      <c r="AZ143" s="4"/>
      <c r="BA143" s="4"/>
      <c r="BB143" s="4"/>
      <c r="BC143" s="4"/>
      <c r="BD143" s="4"/>
      <c r="BE143" s="4"/>
      <c r="BF143" s="4"/>
      <c r="BG143" s="4"/>
      <c r="BH143" s="4"/>
      <c r="BI143" s="4"/>
      <c r="BJ143" s="4"/>
      <c r="BK143" s="4"/>
      <c r="BL143" s="10" t="s">
        <v>503</v>
      </c>
      <c r="BM143" s="4"/>
      <c r="BN143" s="4"/>
      <c r="BO143" s="4"/>
      <c r="BP143" s="4"/>
      <c r="BQ143" s="4"/>
      <c r="BR143" s="4"/>
      <c r="BS143" s="4"/>
      <c r="BT143" s="4"/>
      <c r="BU143" s="4"/>
      <c r="BV143" s="4"/>
      <c r="BW143" s="4"/>
      <c r="BX143" s="4"/>
      <c r="BY143" s="4"/>
      <c r="BZ143" s="4"/>
      <c r="CA143" s="4"/>
      <c r="CB143" s="4"/>
      <c r="CC143" s="4"/>
      <c r="CD143" s="4"/>
      <c r="CE143" s="4"/>
      <c r="CF143" s="4"/>
      <c r="CG143" s="4"/>
    </row>
    <row r="144" spans="52:85" ht="12.75" x14ac:dyDescent="0.2">
      <c r="AZ144" s="4"/>
      <c r="BA144" s="4"/>
      <c r="BB144" s="4"/>
      <c r="BC144" s="4"/>
      <c r="BD144" s="4"/>
      <c r="BE144" s="4"/>
      <c r="BF144" s="4"/>
      <c r="BG144" s="4"/>
      <c r="BH144" s="4"/>
      <c r="BI144" s="4"/>
      <c r="BJ144" s="4"/>
      <c r="BK144" s="4"/>
      <c r="BL144" s="10" t="s">
        <v>504</v>
      </c>
      <c r="BM144" s="4"/>
      <c r="BN144" s="4"/>
      <c r="BO144" s="4"/>
      <c r="BP144" s="4"/>
      <c r="BQ144" s="4"/>
      <c r="BR144" s="4"/>
      <c r="BS144" s="4"/>
      <c r="BT144" s="4"/>
      <c r="BU144" s="4"/>
      <c r="BV144" s="4"/>
      <c r="BW144" s="4"/>
      <c r="BX144" s="4"/>
      <c r="BY144" s="4"/>
      <c r="BZ144" s="4"/>
      <c r="CA144" s="4"/>
      <c r="CB144" s="4"/>
      <c r="CC144" s="4"/>
      <c r="CD144" s="4"/>
      <c r="CE144" s="4"/>
      <c r="CF144" s="4"/>
      <c r="CG144" s="4"/>
    </row>
    <row r="145" spans="52:85" ht="12.75" x14ac:dyDescent="0.2">
      <c r="AZ145" s="4"/>
      <c r="BA145" s="4"/>
      <c r="BB145" s="4"/>
      <c r="BC145" s="4"/>
      <c r="BD145" s="4"/>
      <c r="BE145" s="4"/>
      <c r="BF145" s="4"/>
      <c r="BG145" s="4"/>
      <c r="BH145" s="4"/>
      <c r="BI145" s="4"/>
      <c r="BJ145" s="4"/>
      <c r="BK145" s="4"/>
      <c r="BL145" s="10" t="s">
        <v>505</v>
      </c>
      <c r="BM145" s="4"/>
      <c r="BN145" s="4"/>
      <c r="BO145" s="4"/>
      <c r="BP145" s="4"/>
      <c r="BQ145" s="4"/>
      <c r="BR145" s="4"/>
      <c r="BS145" s="4"/>
      <c r="BT145" s="4"/>
      <c r="BU145" s="4"/>
      <c r="BV145" s="4"/>
      <c r="BW145" s="4"/>
      <c r="BX145" s="4"/>
      <c r="BY145" s="4"/>
      <c r="BZ145" s="4"/>
      <c r="CA145" s="4"/>
      <c r="CB145" s="4"/>
      <c r="CC145" s="4"/>
      <c r="CD145" s="4"/>
      <c r="CE145" s="4"/>
      <c r="CF145" s="4"/>
      <c r="CG145" s="4"/>
    </row>
    <row r="146" spans="52:85" ht="12.75" x14ac:dyDescent="0.2">
      <c r="AZ146" s="4"/>
      <c r="BA146" s="4"/>
      <c r="BB146" s="4"/>
      <c r="BC146" s="4"/>
      <c r="BD146" s="4"/>
      <c r="BE146" s="4"/>
      <c r="BF146" s="4"/>
      <c r="BG146" s="4"/>
      <c r="BH146" s="4"/>
      <c r="BI146" s="4"/>
      <c r="BJ146" s="4"/>
      <c r="BK146" s="4"/>
      <c r="BL146" s="10" t="s">
        <v>506</v>
      </c>
      <c r="BM146" s="4"/>
      <c r="BN146" s="4"/>
      <c r="BO146" s="4"/>
      <c r="BP146" s="4"/>
      <c r="BQ146" s="4"/>
      <c r="BR146" s="4"/>
      <c r="BS146" s="4"/>
      <c r="BT146" s="4"/>
      <c r="BU146" s="4"/>
      <c r="BV146" s="4"/>
      <c r="BW146" s="4"/>
      <c r="BX146" s="4"/>
      <c r="BY146" s="4"/>
      <c r="BZ146" s="4"/>
      <c r="CA146" s="4"/>
      <c r="CB146" s="4"/>
      <c r="CC146" s="4"/>
      <c r="CD146" s="4"/>
      <c r="CE146" s="4"/>
      <c r="CF146" s="4"/>
      <c r="CG146" s="4"/>
    </row>
    <row r="147" spans="52:85" ht="12.75" x14ac:dyDescent="0.2">
      <c r="AZ147" s="4"/>
      <c r="BA147" s="4"/>
      <c r="BB147" s="4"/>
      <c r="BC147" s="4"/>
      <c r="BD147" s="4"/>
      <c r="BE147" s="4"/>
      <c r="BF147" s="4"/>
      <c r="BG147" s="4"/>
      <c r="BH147" s="4"/>
      <c r="BI147" s="4"/>
      <c r="BJ147" s="4"/>
      <c r="BK147" s="4"/>
      <c r="BL147" s="10" t="s">
        <v>881</v>
      </c>
      <c r="BM147" s="4"/>
      <c r="BN147" s="4"/>
      <c r="BO147" s="4"/>
      <c r="BP147" s="4"/>
      <c r="BQ147" s="4"/>
      <c r="BR147" s="4"/>
      <c r="BS147" s="4"/>
      <c r="BT147" s="4"/>
      <c r="BU147" s="4"/>
      <c r="BV147" s="4"/>
      <c r="BW147" s="4"/>
      <c r="BX147" s="4"/>
      <c r="BY147" s="4"/>
      <c r="BZ147" s="4"/>
      <c r="CA147" s="4"/>
      <c r="CB147" s="4"/>
      <c r="CC147" s="4"/>
      <c r="CD147" s="4"/>
      <c r="CE147" s="4"/>
      <c r="CF147" s="4"/>
      <c r="CG147" s="4"/>
    </row>
    <row r="148" spans="52:85" ht="12.75" x14ac:dyDescent="0.2">
      <c r="AZ148" s="4"/>
      <c r="BA148" s="4"/>
      <c r="BB148" s="4"/>
      <c r="BC148" s="4"/>
      <c r="BD148" s="4"/>
      <c r="BE148" s="4"/>
      <c r="BF148" s="4"/>
      <c r="BG148" s="4"/>
      <c r="BH148" s="4"/>
      <c r="BI148" s="4"/>
      <c r="BJ148" s="4"/>
      <c r="BK148" s="4"/>
      <c r="BL148" s="10" t="s">
        <v>508</v>
      </c>
      <c r="BM148" s="4"/>
      <c r="BN148" s="4"/>
      <c r="BO148" s="4"/>
      <c r="BP148" s="4"/>
      <c r="BQ148" s="4"/>
      <c r="BR148" s="4"/>
      <c r="BS148" s="4"/>
      <c r="BT148" s="4"/>
      <c r="BU148" s="4"/>
      <c r="BV148" s="4"/>
      <c r="BW148" s="4"/>
      <c r="BX148" s="4"/>
      <c r="BY148" s="4"/>
      <c r="BZ148" s="4"/>
      <c r="CA148" s="4"/>
      <c r="CB148" s="4"/>
      <c r="CC148" s="4"/>
      <c r="CD148" s="4"/>
      <c r="CE148" s="4"/>
      <c r="CF148" s="4"/>
      <c r="CG148" s="4"/>
    </row>
    <row r="149" spans="52:85" ht="12.75" x14ac:dyDescent="0.2">
      <c r="AZ149" s="4"/>
      <c r="BA149" s="4"/>
      <c r="BB149" s="4"/>
      <c r="BC149" s="4"/>
      <c r="BD149" s="4"/>
      <c r="BE149" s="4"/>
      <c r="BF149" s="4"/>
      <c r="BG149" s="4"/>
      <c r="BH149" s="4"/>
      <c r="BI149" s="4"/>
      <c r="BJ149" s="4"/>
      <c r="BK149" s="4"/>
      <c r="BL149" s="10" t="s">
        <v>509</v>
      </c>
      <c r="BM149" s="4"/>
      <c r="BN149" s="4"/>
      <c r="BO149" s="4"/>
      <c r="BP149" s="4"/>
      <c r="BQ149" s="4"/>
      <c r="BR149" s="4"/>
      <c r="BS149" s="4"/>
      <c r="BT149" s="4"/>
      <c r="BU149" s="4"/>
      <c r="BV149" s="4"/>
      <c r="BW149" s="4"/>
      <c r="BX149" s="4"/>
      <c r="BY149" s="4"/>
      <c r="BZ149" s="4"/>
      <c r="CA149" s="4"/>
      <c r="CB149" s="4"/>
      <c r="CC149" s="4"/>
      <c r="CD149" s="4"/>
      <c r="CE149" s="4"/>
      <c r="CF149" s="4"/>
      <c r="CG149" s="4"/>
    </row>
    <row r="150" spans="52:85" ht="12.75" x14ac:dyDescent="0.2">
      <c r="AZ150" s="4"/>
      <c r="BA150" s="4"/>
      <c r="BB150" s="4"/>
      <c r="BC150" s="4"/>
      <c r="BD150" s="4"/>
      <c r="BE150" s="4"/>
      <c r="BF150" s="4"/>
      <c r="BG150" s="4"/>
      <c r="BH150" s="4"/>
      <c r="BI150" s="4"/>
      <c r="BJ150" s="4"/>
      <c r="BK150" s="4"/>
      <c r="BL150" s="13" t="s">
        <v>510</v>
      </c>
      <c r="BM150" s="4"/>
      <c r="BN150" s="4"/>
      <c r="BO150" s="4"/>
      <c r="BP150" s="4"/>
      <c r="BQ150" s="4"/>
      <c r="BR150" s="4"/>
      <c r="BS150" s="4"/>
      <c r="BT150" s="4"/>
      <c r="BU150" s="4"/>
      <c r="BV150" s="4"/>
      <c r="BW150" s="4"/>
      <c r="BX150" s="4"/>
      <c r="BY150" s="4"/>
      <c r="BZ150" s="4"/>
      <c r="CA150" s="4"/>
      <c r="CB150" s="4"/>
      <c r="CC150" s="4"/>
      <c r="CD150" s="4"/>
      <c r="CE150" s="4"/>
      <c r="CF150" s="4"/>
      <c r="CG150" s="4"/>
    </row>
    <row r="151" spans="52:85" ht="12.75" x14ac:dyDescent="0.2">
      <c r="AZ151" s="4"/>
      <c r="BA151" s="4"/>
      <c r="BB151" s="4"/>
      <c r="BC151" s="4"/>
      <c r="BD151" s="4"/>
      <c r="BE151" s="4"/>
      <c r="BF151" s="4"/>
      <c r="BG151" s="4"/>
      <c r="BH151" s="4"/>
      <c r="BI151" s="4"/>
      <c r="BJ151" s="4"/>
      <c r="BK151" s="4"/>
      <c r="BL151" s="10" t="s">
        <v>511</v>
      </c>
      <c r="BM151" s="4"/>
      <c r="BN151" s="4"/>
      <c r="BO151" s="4"/>
      <c r="BP151" s="4"/>
      <c r="BQ151" s="4"/>
      <c r="BR151" s="4"/>
      <c r="BS151" s="4"/>
      <c r="BT151" s="4"/>
      <c r="BU151" s="4"/>
      <c r="BV151" s="4"/>
      <c r="BW151" s="4"/>
      <c r="BX151" s="4"/>
      <c r="BY151" s="4"/>
      <c r="BZ151" s="4"/>
      <c r="CA151" s="4"/>
      <c r="CB151" s="4"/>
      <c r="CC151" s="4"/>
      <c r="CD151" s="4"/>
      <c r="CE151" s="4"/>
      <c r="CF151" s="4"/>
      <c r="CG151" s="4"/>
    </row>
    <row r="152" spans="52:85" ht="12.75" x14ac:dyDescent="0.2">
      <c r="AZ152" s="4"/>
      <c r="BA152" s="4"/>
      <c r="BB152" s="4"/>
      <c r="BC152" s="4"/>
      <c r="BD152" s="4"/>
      <c r="BE152" s="4"/>
      <c r="BF152" s="4"/>
      <c r="BG152" s="4"/>
      <c r="BH152" s="4"/>
      <c r="BI152" s="4"/>
      <c r="BJ152" s="4"/>
      <c r="BK152" s="4"/>
      <c r="BL152" s="13" t="s">
        <v>512</v>
      </c>
      <c r="BM152" s="4"/>
      <c r="BN152" s="4"/>
      <c r="BO152" s="4"/>
      <c r="BP152" s="4"/>
      <c r="BQ152" s="4"/>
      <c r="BR152" s="4"/>
      <c r="BS152" s="4"/>
      <c r="BT152" s="4"/>
      <c r="BU152" s="4"/>
      <c r="BV152" s="4"/>
      <c r="BW152" s="4"/>
      <c r="BX152" s="4"/>
      <c r="BY152" s="4"/>
      <c r="BZ152" s="4"/>
      <c r="CA152" s="4"/>
      <c r="CB152" s="4"/>
      <c r="CC152" s="4"/>
      <c r="CD152" s="4"/>
      <c r="CE152" s="4"/>
      <c r="CF152" s="4"/>
      <c r="CG152" s="4"/>
    </row>
    <row r="153" spans="52:85" ht="12.75" x14ac:dyDescent="0.2">
      <c r="AZ153" s="4"/>
      <c r="BA153" s="4"/>
      <c r="BB153" s="4"/>
      <c r="BC153" s="4"/>
      <c r="BD153" s="4"/>
      <c r="BE153" s="4"/>
      <c r="BF153" s="4"/>
      <c r="BG153" s="4"/>
      <c r="BH153" s="4"/>
      <c r="BI153" s="4"/>
      <c r="BJ153" s="4"/>
      <c r="BK153" s="4"/>
      <c r="BL153" s="10" t="s">
        <v>513</v>
      </c>
      <c r="BM153" s="4"/>
      <c r="BN153" s="4"/>
      <c r="BO153" s="4"/>
      <c r="BP153" s="4"/>
      <c r="BQ153" s="4"/>
      <c r="BR153" s="4"/>
      <c r="BS153" s="4"/>
      <c r="BT153" s="4"/>
      <c r="BU153" s="4"/>
      <c r="BV153" s="4"/>
      <c r="BW153" s="4"/>
      <c r="BX153" s="4"/>
      <c r="BY153" s="4"/>
      <c r="BZ153" s="4"/>
      <c r="CA153" s="4"/>
      <c r="CB153" s="4"/>
      <c r="CC153" s="4"/>
      <c r="CD153" s="4"/>
      <c r="CE153" s="4"/>
      <c r="CF153" s="4"/>
      <c r="CG153" s="4"/>
    </row>
    <row r="154" spans="52:85" ht="12.75" x14ac:dyDescent="0.2">
      <c r="AZ154" s="4"/>
      <c r="BA154" s="4"/>
      <c r="BB154" s="4"/>
      <c r="BC154" s="4"/>
      <c r="BD154" s="4"/>
      <c r="BE154" s="4"/>
      <c r="BF154" s="4"/>
      <c r="BG154" s="4"/>
      <c r="BH154" s="4"/>
      <c r="BI154" s="4"/>
      <c r="BJ154" s="4"/>
      <c r="BK154" s="4"/>
      <c r="BL154" s="10" t="s">
        <v>514</v>
      </c>
      <c r="BM154" s="4"/>
      <c r="BN154" s="4"/>
      <c r="BO154" s="4"/>
      <c r="BP154" s="4"/>
      <c r="BQ154" s="4"/>
      <c r="BR154" s="4"/>
      <c r="BS154" s="4"/>
      <c r="BT154" s="4"/>
      <c r="BU154" s="4"/>
      <c r="BV154" s="4"/>
      <c r="BW154" s="4"/>
      <c r="BX154" s="4"/>
      <c r="BY154" s="4"/>
      <c r="BZ154" s="4"/>
      <c r="CA154" s="4"/>
      <c r="CB154" s="4"/>
      <c r="CC154" s="4"/>
      <c r="CD154" s="4"/>
      <c r="CE154" s="4"/>
      <c r="CF154" s="4"/>
      <c r="CG154" s="4"/>
    </row>
    <row r="155" spans="52:85" ht="12.75" x14ac:dyDescent="0.2">
      <c r="AZ155" s="4"/>
      <c r="BA155" s="4"/>
      <c r="BB155" s="4"/>
      <c r="BC155" s="4"/>
      <c r="BD155" s="4"/>
      <c r="BE155" s="4"/>
      <c r="BF155" s="4"/>
      <c r="BG155" s="4"/>
      <c r="BH155" s="4"/>
      <c r="BI155" s="4"/>
      <c r="BJ155" s="4"/>
      <c r="BK155" s="4"/>
      <c r="BL155" s="10" t="s">
        <v>515</v>
      </c>
      <c r="BM155" s="4"/>
      <c r="BN155" s="4"/>
      <c r="BO155" s="4"/>
      <c r="BP155" s="4"/>
      <c r="BQ155" s="4"/>
      <c r="BR155" s="4"/>
      <c r="BS155" s="4"/>
      <c r="BT155" s="4"/>
      <c r="BU155" s="4"/>
      <c r="BV155" s="4"/>
      <c r="BW155" s="4"/>
      <c r="BX155" s="4"/>
      <c r="BY155" s="4"/>
      <c r="BZ155" s="4"/>
      <c r="CA155" s="4"/>
      <c r="CB155" s="4"/>
      <c r="CC155" s="4"/>
      <c r="CD155" s="4"/>
      <c r="CE155" s="4"/>
      <c r="CF155" s="4"/>
      <c r="CG155" s="4"/>
    </row>
    <row r="156" spans="52:85" ht="12.75" x14ac:dyDescent="0.2">
      <c r="AZ156" s="4"/>
      <c r="BA156" s="4"/>
      <c r="BB156" s="4"/>
      <c r="BC156" s="4"/>
      <c r="BD156" s="4"/>
      <c r="BE156" s="4"/>
      <c r="BF156" s="4"/>
      <c r="BG156" s="4"/>
      <c r="BH156" s="4"/>
      <c r="BI156" s="4"/>
      <c r="BJ156" s="4"/>
      <c r="BK156" s="4"/>
      <c r="BL156" s="10" t="s">
        <v>516</v>
      </c>
      <c r="BM156" s="4"/>
      <c r="BN156" s="4"/>
      <c r="BO156" s="4"/>
      <c r="BP156" s="4"/>
      <c r="BQ156" s="4"/>
      <c r="BR156" s="4"/>
      <c r="BS156" s="4"/>
      <c r="BT156" s="4"/>
      <c r="BU156" s="4"/>
      <c r="BV156" s="4"/>
      <c r="BW156" s="4"/>
      <c r="BX156" s="4"/>
      <c r="BY156" s="4"/>
      <c r="BZ156" s="4"/>
      <c r="CA156" s="4"/>
      <c r="CB156" s="4"/>
      <c r="CC156" s="4"/>
      <c r="CD156" s="4"/>
      <c r="CE156" s="4"/>
      <c r="CF156" s="4"/>
      <c r="CG156" s="4"/>
    </row>
    <row r="157" spans="52:85" ht="12.75" x14ac:dyDescent="0.2">
      <c r="AZ157" s="4"/>
      <c r="BA157" s="4"/>
      <c r="BB157" s="4"/>
      <c r="BC157" s="4"/>
      <c r="BD157" s="4"/>
      <c r="BE157" s="4"/>
      <c r="BF157" s="4"/>
      <c r="BG157" s="4"/>
      <c r="BH157" s="4"/>
      <c r="BI157" s="4"/>
      <c r="BJ157" s="4"/>
      <c r="BK157" s="4"/>
      <c r="BL157" s="10" t="s">
        <v>517</v>
      </c>
      <c r="BM157" s="4"/>
      <c r="BN157" s="4"/>
      <c r="BO157" s="4"/>
      <c r="BP157" s="4"/>
      <c r="BQ157" s="4"/>
      <c r="BR157" s="4"/>
      <c r="BS157" s="4"/>
      <c r="BT157" s="4"/>
      <c r="BU157" s="4"/>
      <c r="BV157" s="4"/>
      <c r="BW157" s="4"/>
      <c r="BX157" s="4"/>
      <c r="BY157" s="4"/>
      <c r="BZ157" s="4"/>
      <c r="CA157" s="4"/>
      <c r="CB157" s="4"/>
      <c r="CC157" s="4"/>
      <c r="CD157" s="4"/>
      <c r="CE157" s="4"/>
      <c r="CF157" s="4"/>
      <c r="CG157" s="4"/>
    </row>
    <row r="158" spans="52:85" ht="12.75" x14ac:dyDescent="0.2">
      <c r="AZ158" s="4"/>
      <c r="BA158" s="4"/>
      <c r="BB158" s="4"/>
      <c r="BC158" s="4"/>
      <c r="BD158" s="4"/>
      <c r="BE158" s="4"/>
      <c r="BF158" s="4"/>
      <c r="BG158" s="4"/>
      <c r="BH158" s="4"/>
      <c r="BI158" s="4"/>
      <c r="BJ158" s="4"/>
      <c r="BK158" s="4"/>
      <c r="BL158" s="10" t="s">
        <v>518</v>
      </c>
      <c r="BM158" s="4"/>
      <c r="BN158" s="4"/>
      <c r="BO158" s="4"/>
      <c r="BP158" s="4"/>
      <c r="BQ158" s="4"/>
      <c r="BR158" s="4"/>
      <c r="BS158" s="4"/>
      <c r="BT158" s="4"/>
      <c r="BU158" s="4"/>
      <c r="BV158" s="4"/>
      <c r="BW158" s="4"/>
      <c r="BX158" s="4"/>
      <c r="BY158" s="4"/>
      <c r="BZ158" s="4"/>
      <c r="CA158" s="4"/>
      <c r="CB158" s="4"/>
      <c r="CC158" s="4"/>
      <c r="CD158" s="4"/>
      <c r="CE158" s="4"/>
      <c r="CF158" s="4"/>
      <c r="CG158" s="4"/>
    </row>
    <row r="159" spans="52:85" ht="12.75" x14ac:dyDescent="0.2">
      <c r="AZ159" s="4"/>
      <c r="BA159" s="4"/>
      <c r="BB159" s="4"/>
      <c r="BC159" s="4"/>
      <c r="BD159" s="4"/>
      <c r="BE159" s="4"/>
      <c r="BF159" s="4"/>
      <c r="BG159" s="4"/>
      <c r="BH159" s="4"/>
      <c r="BI159" s="4"/>
      <c r="BJ159" s="4"/>
      <c r="BK159" s="4"/>
      <c r="BL159" s="10" t="s">
        <v>519</v>
      </c>
      <c r="BM159" s="4"/>
      <c r="BN159" s="4"/>
      <c r="BO159" s="4"/>
      <c r="BP159" s="4"/>
      <c r="BQ159" s="4"/>
      <c r="BR159" s="4"/>
      <c r="BS159" s="4"/>
      <c r="BT159" s="4"/>
      <c r="BU159" s="4"/>
      <c r="BV159" s="4"/>
      <c r="BW159" s="4"/>
      <c r="BX159" s="4"/>
      <c r="BY159" s="4"/>
      <c r="BZ159" s="4"/>
      <c r="CA159" s="4"/>
      <c r="CB159" s="4"/>
      <c r="CC159" s="4"/>
      <c r="CD159" s="4"/>
      <c r="CE159" s="4"/>
      <c r="CF159" s="4"/>
      <c r="CG159" s="4"/>
    </row>
    <row r="160" spans="52:85" ht="12.75" x14ac:dyDescent="0.2">
      <c r="AZ160" s="4"/>
      <c r="BA160" s="4"/>
      <c r="BB160" s="4"/>
      <c r="BC160" s="4"/>
      <c r="BD160" s="4"/>
      <c r="BE160" s="4"/>
      <c r="BF160" s="4"/>
      <c r="BG160" s="4"/>
      <c r="BH160" s="4"/>
      <c r="BI160" s="4"/>
      <c r="BJ160" s="4"/>
      <c r="BK160" s="4"/>
      <c r="BL160" s="13" t="s">
        <v>520</v>
      </c>
      <c r="BM160" s="4"/>
      <c r="BN160" s="4"/>
      <c r="BO160" s="4"/>
      <c r="BP160" s="4"/>
      <c r="BQ160" s="4"/>
      <c r="BR160" s="4"/>
      <c r="BS160" s="4"/>
      <c r="BT160" s="4"/>
      <c r="BU160" s="4"/>
      <c r="BV160" s="4"/>
      <c r="BW160" s="4"/>
      <c r="BX160" s="4"/>
      <c r="BY160" s="4"/>
      <c r="BZ160" s="4"/>
      <c r="CA160" s="4"/>
      <c r="CB160" s="4"/>
      <c r="CC160" s="4"/>
      <c r="CD160" s="4"/>
      <c r="CE160" s="4"/>
      <c r="CF160" s="4"/>
      <c r="CG160" s="4"/>
    </row>
    <row r="161" spans="52:85" ht="12.75" x14ac:dyDescent="0.2">
      <c r="AZ161" s="4"/>
      <c r="BA161" s="4"/>
      <c r="BB161" s="4"/>
      <c r="BC161" s="4"/>
      <c r="BD161" s="4"/>
      <c r="BE161" s="4"/>
      <c r="BF161" s="4"/>
      <c r="BG161" s="4"/>
      <c r="BH161" s="4"/>
      <c r="BI161" s="4"/>
      <c r="BJ161" s="4"/>
      <c r="BK161" s="4"/>
      <c r="BL161" s="10" t="s">
        <v>521</v>
      </c>
      <c r="BM161" s="4"/>
      <c r="BN161" s="4"/>
      <c r="BO161" s="4"/>
      <c r="BP161" s="4"/>
      <c r="BQ161" s="4"/>
      <c r="BR161" s="4"/>
      <c r="BS161" s="4"/>
      <c r="BT161" s="4"/>
      <c r="BU161" s="4"/>
      <c r="BV161" s="4"/>
      <c r="BW161" s="4"/>
      <c r="BX161" s="4"/>
      <c r="BY161" s="4"/>
      <c r="BZ161" s="4"/>
      <c r="CA161" s="4"/>
      <c r="CB161" s="4"/>
      <c r="CC161" s="4"/>
      <c r="CD161" s="4"/>
      <c r="CE161" s="4"/>
      <c r="CF161" s="4"/>
      <c r="CG161" s="4"/>
    </row>
    <row r="162" spans="52:85" ht="12.75" x14ac:dyDescent="0.2">
      <c r="AZ162" s="4"/>
      <c r="BA162" s="4"/>
      <c r="BB162" s="4"/>
      <c r="BC162" s="4"/>
      <c r="BD162" s="4"/>
      <c r="BE162" s="4"/>
      <c r="BF162" s="4"/>
      <c r="BG162" s="4"/>
      <c r="BH162" s="4"/>
      <c r="BI162" s="4"/>
      <c r="BJ162" s="4"/>
      <c r="BK162" s="4"/>
      <c r="BL162" s="10" t="s">
        <v>522</v>
      </c>
      <c r="BM162" s="4"/>
      <c r="BN162" s="4"/>
      <c r="BO162" s="4"/>
      <c r="BP162" s="4"/>
      <c r="BQ162" s="4"/>
      <c r="BR162" s="4"/>
      <c r="BS162" s="4"/>
      <c r="BT162" s="4"/>
      <c r="BU162" s="4"/>
      <c r="BV162" s="4"/>
      <c r="BW162" s="4"/>
      <c r="BX162" s="4"/>
      <c r="BY162" s="4"/>
      <c r="BZ162" s="4"/>
      <c r="CA162" s="4"/>
      <c r="CB162" s="4"/>
      <c r="CC162" s="4"/>
      <c r="CD162" s="4"/>
      <c r="CE162" s="4"/>
      <c r="CF162" s="4"/>
      <c r="CG162" s="4"/>
    </row>
    <row r="163" spans="52:85" ht="12.75" x14ac:dyDescent="0.2">
      <c r="AZ163" s="4"/>
      <c r="BA163" s="4"/>
      <c r="BB163" s="4"/>
      <c r="BC163" s="4"/>
      <c r="BD163" s="4"/>
      <c r="BE163" s="4"/>
      <c r="BF163" s="4"/>
      <c r="BG163" s="4"/>
      <c r="BH163" s="4"/>
      <c r="BI163" s="4"/>
      <c r="BJ163" s="4"/>
      <c r="BK163" s="4"/>
      <c r="BL163" s="10" t="s">
        <v>523</v>
      </c>
      <c r="BM163" s="4"/>
      <c r="BN163" s="4"/>
      <c r="BO163" s="4"/>
      <c r="BP163" s="4"/>
      <c r="BQ163" s="4"/>
      <c r="BR163" s="4"/>
      <c r="BS163" s="4"/>
      <c r="BT163" s="4"/>
      <c r="BU163" s="4"/>
      <c r="BV163" s="4"/>
      <c r="BW163" s="4"/>
      <c r="BX163" s="4"/>
      <c r="BY163" s="4"/>
      <c r="BZ163" s="4"/>
      <c r="CA163" s="4"/>
      <c r="CB163" s="4"/>
      <c r="CC163" s="4"/>
      <c r="CD163" s="4"/>
      <c r="CE163" s="4"/>
      <c r="CF163" s="4"/>
      <c r="CG163" s="4"/>
    </row>
    <row r="164" spans="52:85" ht="12.75" x14ac:dyDescent="0.2">
      <c r="AZ164" s="4"/>
      <c r="BA164" s="4"/>
      <c r="BB164" s="4"/>
      <c r="BC164" s="4"/>
      <c r="BD164" s="4"/>
      <c r="BE164" s="4"/>
      <c r="BF164" s="4"/>
      <c r="BG164" s="4"/>
      <c r="BH164" s="4"/>
      <c r="BI164" s="4"/>
      <c r="BJ164" s="4"/>
      <c r="BK164" s="4"/>
      <c r="BL164" s="10" t="s">
        <v>524</v>
      </c>
      <c r="BM164" s="4"/>
      <c r="BN164" s="4"/>
      <c r="BO164" s="4"/>
      <c r="BP164" s="4"/>
      <c r="BQ164" s="4"/>
      <c r="BR164" s="4"/>
      <c r="BS164" s="4"/>
      <c r="BT164" s="4"/>
      <c r="BU164" s="4"/>
      <c r="BV164" s="4"/>
      <c r="BW164" s="4"/>
      <c r="BX164" s="4"/>
      <c r="BY164" s="4"/>
      <c r="BZ164" s="4"/>
      <c r="CA164" s="4"/>
      <c r="CB164" s="4"/>
      <c r="CC164" s="4"/>
      <c r="CD164" s="4"/>
      <c r="CE164" s="4"/>
      <c r="CF164" s="4"/>
      <c r="CG164" s="4"/>
    </row>
    <row r="165" spans="52:85" ht="12.75" x14ac:dyDescent="0.2">
      <c r="AZ165" s="4"/>
      <c r="BA165" s="4"/>
      <c r="BB165" s="4"/>
      <c r="BC165" s="4"/>
      <c r="BD165" s="4"/>
      <c r="BE165" s="4"/>
      <c r="BF165" s="4"/>
      <c r="BG165" s="4"/>
      <c r="BH165" s="4"/>
      <c r="BI165" s="4"/>
      <c r="BJ165" s="4"/>
      <c r="BK165" s="4"/>
      <c r="BL165" s="10" t="s">
        <v>525</v>
      </c>
      <c r="BM165" s="4"/>
      <c r="BN165" s="4"/>
      <c r="BO165" s="4"/>
      <c r="BP165" s="4"/>
      <c r="BQ165" s="4"/>
      <c r="BR165" s="4"/>
      <c r="BS165" s="4"/>
      <c r="BT165" s="4"/>
      <c r="BU165" s="4"/>
      <c r="BV165" s="4"/>
      <c r="BW165" s="4"/>
      <c r="BX165" s="4"/>
      <c r="BY165" s="4"/>
      <c r="BZ165" s="4"/>
      <c r="CA165" s="4"/>
      <c r="CB165" s="4"/>
      <c r="CC165" s="4"/>
      <c r="CD165" s="4"/>
      <c r="CE165" s="4"/>
      <c r="CF165" s="4"/>
      <c r="CG165" s="4"/>
    </row>
    <row r="166" spans="52:85" ht="12.75" x14ac:dyDescent="0.2">
      <c r="AZ166" s="4"/>
      <c r="BA166" s="4"/>
      <c r="BB166" s="4"/>
      <c r="BC166" s="4"/>
      <c r="BD166" s="4"/>
      <c r="BE166" s="4"/>
      <c r="BF166" s="4"/>
      <c r="BG166" s="4"/>
      <c r="BH166" s="4"/>
      <c r="BI166" s="4"/>
      <c r="BJ166" s="4"/>
      <c r="BK166" s="4"/>
      <c r="BL166" s="10" t="s">
        <v>526</v>
      </c>
      <c r="BM166" s="4"/>
      <c r="BN166" s="4"/>
      <c r="BO166" s="4"/>
      <c r="BP166" s="4"/>
      <c r="BQ166" s="4"/>
      <c r="BR166" s="4"/>
      <c r="BS166" s="4"/>
      <c r="BT166" s="4"/>
      <c r="BU166" s="4"/>
      <c r="BV166" s="4"/>
      <c r="BW166" s="4"/>
      <c r="BX166" s="4"/>
      <c r="BY166" s="4"/>
      <c r="BZ166" s="4"/>
      <c r="CA166" s="4"/>
      <c r="CB166" s="4"/>
      <c r="CC166" s="4"/>
      <c r="CD166" s="4"/>
      <c r="CE166" s="4"/>
      <c r="CF166" s="4"/>
      <c r="CG166" s="4"/>
    </row>
    <row r="167" spans="52:85" ht="12.75" x14ac:dyDescent="0.2">
      <c r="AZ167" s="4"/>
      <c r="BA167" s="4"/>
      <c r="BB167" s="4"/>
      <c r="BC167" s="4"/>
      <c r="BD167" s="4"/>
      <c r="BE167" s="4"/>
      <c r="BF167" s="4"/>
      <c r="BG167" s="4"/>
      <c r="BH167" s="4"/>
      <c r="BI167" s="4"/>
      <c r="BJ167" s="4"/>
      <c r="BK167" s="4"/>
      <c r="BL167" s="10" t="s">
        <v>527</v>
      </c>
      <c r="BM167" s="4"/>
      <c r="BN167" s="4"/>
      <c r="BO167" s="4"/>
      <c r="BP167" s="4"/>
      <c r="BQ167" s="4"/>
      <c r="BR167" s="4"/>
      <c r="BS167" s="4"/>
      <c r="BT167" s="4"/>
      <c r="BU167" s="4"/>
      <c r="BV167" s="4"/>
      <c r="BW167" s="4"/>
      <c r="BX167" s="4"/>
      <c r="BY167" s="4"/>
      <c r="BZ167" s="4"/>
      <c r="CA167" s="4"/>
      <c r="CB167" s="4"/>
      <c r="CC167" s="4"/>
      <c r="CD167" s="4"/>
      <c r="CE167" s="4"/>
      <c r="CF167" s="4"/>
      <c r="CG167" s="4"/>
    </row>
    <row r="168" spans="52:85" ht="12.75" x14ac:dyDescent="0.2">
      <c r="AZ168" s="4"/>
      <c r="BA168" s="4"/>
      <c r="BB168" s="4"/>
      <c r="BC168" s="4"/>
      <c r="BD168" s="4"/>
      <c r="BE168" s="4"/>
      <c r="BF168" s="4"/>
      <c r="BG168" s="4"/>
      <c r="BH168" s="4"/>
      <c r="BI168" s="4"/>
      <c r="BJ168" s="4"/>
      <c r="BK168" s="4"/>
      <c r="BL168" s="10" t="s">
        <v>528</v>
      </c>
      <c r="BM168" s="4"/>
      <c r="BN168" s="4"/>
      <c r="BO168" s="4"/>
      <c r="BP168" s="4"/>
      <c r="BQ168" s="4"/>
      <c r="BR168" s="4"/>
      <c r="BS168" s="4"/>
      <c r="BT168" s="4"/>
      <c r="BU168" s="4"/>
      <c r="BV168" s="4"/>
      <c r="BW168" s="4"/>
      <c r="BX168" s="4"/>
      <c r="BY168" s="4"/>
      <c r="BZ168" s="4"/>
      <c r="CA168" s="4"/>
      <c r="CB168" s="4"/>
      <c r="CC168" s="4"/>
      <c r="CD168" s="4"/>
      <c r="CE168" s="4"/>
      <c r="CF168" s="4"/>
      <c r="CG168" s="4"/>
    </row>
    <row r="169" spans="52:85" ht="12.75" x14ac:dyDescent="0.2">
      <c r="AZ169" s="4"/>
      <c r="BA169" s="4"/>
      <c r="BB169" s="4"/>
      <c r="BC169" s="4"/>
      <c r="BD169" s="4"/>
      <c r="BE169" s="4"/>
      <c r="BF169" s="4"/>
      <c r="BG169" s="4"/>
      <c r="BH169" s="4"/>
      <c r="BI169" s="4"/>
      <c r="BJ169" s="4"/>
      <c r="BK169" s="4"/>
      <c r="BL169" s="10" t="s">
        <v>529</v>
      </c>
      <c r="BM169" s="4"/>
      <c r="BN169" s="4"/>
      <c r="BO169" s="4"/>
      <c r="BP169" s="4"/>
      <c r="BQ169" s="4"/>
      <c r="BR169" s="4"/>
      <c r="BS169" s="4"/>
      <c r="BT169" s="4"/>
      <c r="BU169" s="4"/>
      <c r="BV169" s="4"/>
      <c r="BW169" s="4"/>
      <c r="BX169" s="4"/>
      <c r="BY169" s="4"/>
      <c r="BZ169" s="4"/>
      <c r="CA169" s="4"/>
      <c r="CB169" s="4"/>
      <c r="CC169" s="4"/>
      <c r="CD169" s="4"/>
      <c r="CE169" s="4"/>
      <c r="CF169" s="4"/>
      <c r="CG169" s="4"/>
    </row>
    <row r="170" spans="52:85" ht="12.75" x14ac:dyDescent="0.2">
      <c r="AZ170" s="4"/>
      <c r="BA170" s="4"/>
      <c r="BB170" s="4"/>
      <c r="BC170" s="4"/>
      <c r="BD170" s="4"/>
      <c r="BE170" s="4"/>
      <c r="BF170" s="4"/>
      <c r="BG170" s="4"/>
      <c r="BH170" s="4"/>
      <c r="BI170" s="4"/>
      <c r="BJ170" s="4"/>
      <c r="BK170" s="4"/>
      <c r="BL170" s="10" t="s">
        <v>530</v>
      </c>
      <c r="BM170" s="4"/>
      <c r="BN170" s="4"/>
      <c r="BO170" s="4"/>
      <c r="BP170" s="4"/>
      <c r="BQ170" s="4"/>
      <c r="BR170" s="4"/>
      <c r="BS170" s="4"/>
      <c r="BT170" s="4"/>
      <c r="BU170" s="4"/>
      <c r="BV170" s="4"/>
      <c r="BW170" s="4"/>
      <c r="BX170" s="4"/>
      <c r="BY170" s="4"/>
      <c r="BZ170" s="4"/>
      <c r="CA170" s="4"/>
      <c r="CB170" s="4"/>
      <c r="CC170" s="4"/>
      <c r="CD170" s="4"/>
      <c r="CE170" s="4"/>
      <c r="CF170" s="4"/>
      <c r="CG170" s="4"/>
    </row>
    <row r="171" spans="52:85" ht="12.75" x14ac:dyDescent="0.2">
      <c r="AZ171" s="4"/>
      <c r="BA171" s="4"/>
      <c r="BB171" s="4"/>
      <c r="BC171" s="4"/>
      <c r="BD171" s="4"/>
      <c r="BE171" s="4"/>
      <c r="BF171" s="4"/>
      <c r="BG171" s="4"/>
      <c r="BH171" s="4"/>
      <c r="BI171" s="4"/>
      <c r="BJ171" s="4"/>
      <c r="BK171" s="4"/>
      <c r="BL171" s="10" t="s">
        <v>531</v>
      </c>
      <c r="BM171" s="4"/>
      <c r="BN171" s="4"/>
      <c r="BO171" s="4"/>
      <c r="BP171" s="4"/>
      <c r="BQ171" s="4"/>
      <c r="BR171" s="4"/>
      <c r="BS171" s="4"/>
      <c r="BT171" s="4"/>
      <c r="BU171" s="4"/>
      <c r="BV171" s="4"/>
      <c r="BW171" s="4"/>
      <c r="BX171" s="4"/>
      <c r="BY171" s="4"/>
      <c r="BZ171" s="4"/>
      <c r="CA171" s="4"/>
      <c r="CB171" s="4"/>
      <c r="CC171" s="4"/>
      <c r="CD171" s="4"/>
      <c r="CE171" s="4"/>
      <c r="CF171" s="4"/>
      <c r="CG171" s="4"/>
    </row>
    <row r="172" spans="52:85" ht="12.75" x14ac:dyDescent="0.2">
      <c r="AZ172" s="4"/>
      <c r="BA172" s="4"/>
      <c r="BB172" s="4"/>
      <c r="BC172" s="4"/>
      <c r="BD172" s="4"/>
      <c r="BE172" s="4"/>
      <c r="BF172" s="4"/>
      <c r="BG172" s="4"/>
      <c r="BH172" s="4"/>
      <c r="BI172" s="4"/>
      <c r="BJ172" s="4"/>
      <c r="BK172" s="4"/>
      <c r="BL172" s="10" t="s">
        <v>532</v>
      </c>
      <c r="BM172" s="4"/>
      <c r="BN172" s="4"/>
      <c r="BO172" s="4"/>
      <c r="BP172" s="4"/>
      <c r="BQ172" s="4"/>
      <c r="BR172" s="4"/>
      <c r="BS172" s="4"/>
      <c r="BT172" s="4"/>
      <c r="BU172" s="4"/>
      <c r="BV172" s="4"/>
      <c r="BW172" s="4"/>
      <c r="BX172" s="4"/>
      <c r="BY172" s="4"/>
      <c r="BZ172" s="4"/>
      <c r="CA172" s="4"/>
      <c r="CB172" s="4"/>
      <c r="CC172" s="4"/>
      <c r="CD172" s="4"/>
      <c r="CE172" s="4"/>
      <c r="CF172" s="4"/>
      <c r="CG172" s="4"/>
    </row>
    <row r="173" spans="52:85" ht="12.75" x14ac:dyDescent="0.2">
      <c r="AZ173" s="4"/>
      <c r="BA173" s="4"/>
      <c r="BB173" s="4"/>
      <c r="BC173" s="4"/>
      <c r="BD173" s="4"/>
      <c r="BE173" s="4"/>
      <c r="BF173" s="4"/>
      <c r="BG173" s="4"/>
      <c r="BH173" s="4"/>
      <c r="BI173" s="4"/>
      <c r="BJ173" s="4"/>
      <c r="BK173" s="4"/>
      <c r="BL173" s="10" t="s">
        <v>533</v>
      </c>
      <c r="BM173" s="4"/>
      <c r="BN173" s="4"/>
      <c r="BO173" s="4"/>
      <c r="BP173" s="4"/>
      <c r="BQ173" s="4"/>
      <c r="BR173" s="4"/>
      <c r="BS173" s="4"/>
      <c r="BT173" s="4"/>
      <c r="BU173" s="4"/>
      <c r="BV173" s="4"/>
      <c r="BW173" s="4"/>
      <c r="BX173" s="4"/>
      <c r="BY173" s="4"/>
      <c r="BZ173" s="4"/>
      <c r="CA173" s="4"/>
      <c r="CB173" s="4"/>
      <c r="CC173" s="4"/>
      <c r="CD173" s="4"/>
      <c r="CE173" s="4"/>
      <c r="CF173" s="4"/>
      <c r="CG173" s="4"/>
    </row>
    <row r="174" spans="52:85" ht="12.75" x14ac:dyDescent="0.2">
      <c r="AZ174" s="4"/>
      <c r="BA174" s="4"/>
      <c r="BB174" s="4"/>
      <c r="BC174" s="4"/>
      <c r="BD174" s="4"/>
      <c r="BE174" s="4"/>
      <c r="BF174" s="4"/>
      <c r="BG174" s="4"/>
      <c r="BH174" s="4"/>
      <c r="BI174" s="4"/>
      <c r="BJ174" s="4"/>
      <c r="BK174" s="4"/>
      <c r="BL174" s="10" t="s">
        <v>882</v>
      </c>
      <c r="BM174" s="4"/>
      <c r="BN174" s="4"/>
      <c r="BO174" s="4"/>
      <c r="BP174" s="4"/>
      <c r="BQ174" s="4"/>
      <c r="BR174" s="4"/>
      <c r="BS174" s="4"/>
      <c r="BT174" s="4"/>
      <c r="BU174" s="4"/>
      <c r="BV174" s="4"/>
      <c r="BW174" s="4"/>
      <c r="BX174" s="4"/>
      <c r="BY174" s="4"/>
      <c r="BZ174" s="4"/>
      <c r="CA174" s="4"/>
      <c r="CB174" s="4"/>
      <c r="CC174" s="4"/>
      <c r="CD174" s="4"/>
      <c r="CE174" s="4"/>
      <c r="CF174" s="4"/>
      <c r="CG174" s="4"/>
    </row>
    <row r="175" spans="52:85" ht="12.75" x14ac:dyDescent="0.2">
      <c r="AZ175" s="4"/>
      <c r="BA175" s="4"/>
      <c r="BB175" s="4"/>
      <c r="BC175" s="4"/>
      <c r="BD175" s="4"/>
      <c r="BE175" s="4"/>
      <c r="BF175" s="4"/>
      <c r="BG175" s="4"/>
      <c r="BH175" s="4"/>
      <c r="BI175" s="4"/>
      <c r="BJ175" s="4"/>
      <c r="BK175" s="4"/>
      <c r="BL175" s="10" t="s">
        <v>535</v>
      </c>
      <c r="BM175" s="4"/>
      <c r="BN175" s="4"/>
      <c r="BO175" s="4"/>
      <c r="BP175" s="4"/>
      <c r="BQ175" s="4"/>
      <c r="BR175" s="4"/>
      <c r="BS175" s="4"/>
      <c r="BT175" s="4"/>
      <c r="BU175" s="4"/>
      <c r="BV175" s="4"/>
      <c r="BW175" s="4"/>
      <c r="BX175" s="4"/>
      <c r="BY175" s="4"/>
      <c r="BZ175" s="4"/>
      <c r="CA175" s="4"/>
      <c r="CB175" s="4"/>
      <c r="CC175" s="4"/>
      <c r="CD175" s="4"/>
      <c r="CE175" s="4"/>
      <c r="CF175" s="4"/>
      <c r="CG175" s="4"/>
    </row>
    <row r="176" spans="52:85" ht="12.75" x14ac:dyDescent="0.2">
      <c r="AZ176" s="4"/>
      <c r="BA176" s="4"/>
      <c r="BB176" s="4"/>
      <c r="BC176" s="4"/>
      <c r="BD176" s="4"/>
      <c r="BE176" s="4"/>
      <c r="BF176" s="4"/>
      <c r="BG176" s="4"/>
      <c r="BH176" s="4"/>
      <c r="BI176" s="4"/>
      <c r="BJ176" s="4"/>
      <c r="BK176" s="4"/>
      <c r="BL176" s="10" t="s">
        <v>536</v>
      </c>
      <c r="BM176" s="4"/>
      <c r="BN176" s="4"/>
      <c r="BO176" s="4"/>
      <c r="BP176" s="4"/>
      <c r="BQ176" s="4"/>
      <c r="BR176" s="4"/>
      <c r="BS176" s="4"/>
      <c r="BT176" s="4"/>
      <c r="BU176" s="4"/>
      <c r="BV176" s="4"/>
      <c r="BW176" s="4"/>
      <c r="BX176" s="4"/>
      <c r="BY176" s="4"/>
      <c r="BZ176" s="4"/>
      <c r="CA176" s="4"/>
      <c r="CB176" s="4"/>
      <c r="CC176" s="4"/>
      <c r="CD176" s="4"/>
      <c r="CE176" s="4"/>
      <c r="CF176" s="4"/>
      <c r="CG176" s="4"/>
    </row>
    <row r="177" spans="52:85" ht="12.75" x14ac:dyDescent="0.2">
      <c r="AZ177" s="4"/>
      <c r="BA177" s="4"/>
      <c r="BB177" s="4"/>
      <c r="BC177" s="4"/>
      <c r="BD177" s="4"/>
      <c r="BE177" s="4"/>
      <c r="BF177" s="4"/>
      <c r="BG177" s="4"/>
      <c r="BH177" s="4"/>
      <c r="BI177" s="4"/>
      <c r="BJ177" s="4"/>
      <c r="BK177" s="4"/>
      <c r="BL177" s="10" t="s">
        <v>537</v>
      </c>
      <c r="BM177" s="4"/>
      <c r="BN177" s="4"/>
      <c r="BO177" s="4"/>
      <c r="BP177" s="4"/>
      <c r="BQ177" s="4"/>
      <c r="BR177" s="4"/>
      <c r="BS177" s="4"/>
      <c r="BT177" s="4"/>
      <c r="BU177" s="4"/>
      <c r="BV177" s="4"/>
      <c r="BW177" s="4"/>
      <c r="BX177" s="4"/>
      <c r="BY177" s="4"/>
      <c r="BZ177" s="4"/>
      <c r="CA177" s="4"/>
      <c r="CB177" s="4"/>
      <c r="CC177" s="4"/>
      <c r="CD177" s="4"/>
      <c r="CE177" s="4"/>
      <c r="CF177" s="4"/>
      <c r="CG177" s="4"/>
    </row>
    <row r="178" spans="52:85" ht="12.75" x14ac:dyDescent="0.2">
      <c r="AZ178" s="4"/>
      <c r="BA178" s="4"/>
      <c r="BB178" s="4"/>
      <c r="BC178" s="4"/>
      <c r="BD178" s="4"/>
      <c r="BE178" s="4"/>
      <c r="BF178" s="4"/>
      <c r="BG178" s="4"/>
      <c r="BH178" s="4"/>
      <c r="BI178" s="4"/>
      <c r="BJ178" s="4"/>
      <c r="BK178" s="4"/>
      <c r="BL178" s="10" t="s">
        <v>883</v>
      </c>
      <c r="BM178" s="4"/>
      <c r="BN178" s="4"/>
      <c r="BO178" s="4"/>
      <c r="BP178" s="4"/>
      <c r="BQ178" s="4"/>
      <c r="BR178" s="4"/>
      <c r="BS178" s="4"/>
      <c r="BT178" s="4"/>
      <c r="BU178" s="4"/>
      <c r="BV178" s="4"/>
      <c r="BW178" s="4"/>
      <c r="BX178" s="4"/>
      <c r="BY178" s="4"/>
      <c r="BZ178" s="4"/>
      <c r="CA178" s="4"/>
      <c r="CB178" s="4"/>
      <c r="CC178" s="4"/>
      <c r="CD178" s="4"/>
      <c r="CE178" s="4"/>
      <c r="CF178" s="4"/>
      <c r="CG178" s="4"/>
    </row>
    <row r="179" spans="52:85" ht="12.75" x14ac:dyDescent="0.2">
      <c r="AZ179" s="4"/>
      <c r="BA179" s="4"/>
      <c r="BB179" s="4"/>
      <c r="BC179" s="4"/>
      <c r="BD179" s="4"/>
      <c r="BE179" s="4"/>
      <c r="BF179" s="4"/>
      <c r="BG179" s="4"/>
      <c r="BH179" s="4"/>
      <c r="BI179" s="4"/>
      <c r="BJ179" s="4"/>
      <c r="BK179" s="4"/>
      <c r="BL179" s="13" t="s">
        <v>539</v>
      </c>
      <c r="BM179" s="4"/>
      <c r="BN179" s="4"/>
      <c r="BO179" s="4"/>
      <c r="BP179" s="4"/>
      <c r="BQ179" s="4"/>
      <c r="BR179" s="4"/>
      <c r="BS179" s="4"/>
      <c r="BT179" s="4"/>
      <c r="BU179" s="4"/>
      <c r="BV179" s="4"/>
      <c r="BW179" s="4"/>
      <c r="BX179" s="4"/>
      <c r="BY179" s="4"/>
      <c r="BZ179" s="4"/>
      <c r="CA179" s="4"/>
      <c r="CB179" s="4"/>
      <c r="CC179" s="4"/>
      <c r="CD179" s="4"/>
      <c r="CE179" s="4"/>
      <c r="CF179" s="4"/>
      <c r="CG179" s="4"/>
    </row>
    <row r="180" spans="52:85" ht="12.75" x14ac:dyDescent="0.2">
      <c r="AZ180" s="4"/>
      <c r="BA180" s="4"/>
      <c r="BB180" s="4"/>
      <c r="BC180" s="4"/>
      <c r="BD180" s="4"/>
      <c r="BE180" s="4"/>
      <c r="BF180" s="4"/>
      <c r="BG180" s="4"/>
      <c r="BH180" s="4"/>
      <c r="BI180" s="4"/>
      <c r="BJ180" s="4"/>
      <c r="BK180" s="4"/>
      <c r="BL180" s="10" t="s">
        <v>540</v>
      </c>
      <c r="BM180" s="4"/>
      <c r="BN180" s="4"/>
      <c r="BO180" s="4"/>
      <c r="BP180" s="4"/>
      <c r="BQ180" s="4"/>
      <c r="BR180" s="4"/>
      <c r="BS180" s="4"/>
      <c r="BT180" s="4"/>
      <c r="BU180" s="4"/>
      <c r="BV180" s="4"/>
      <c r="BW180" s="4"/>
      <c r="BX180" s="4"/>
      <c r="BY180" s="4"/>
      <c r="BZ180" s="4"/>
      <c r="CA180" s="4"/>
      <c r="CB180" s="4"/>
      <c r="CC180" s="4"/>
      <c r="CD180" s="4"/>
      <c r="CE180" s="4"/>
      <c r="CF180" s="4"/>
      <c r="CG180" s="4"/>
    </row>
    <row r="181" spans="52:85" ht="12.75" x14ac:dyDescent="0.2">
      <c r="AZ181" s="4"/>
      <c r="BA181" s="4"/>
      <c r="BB181" s="4"/>
      <c r="BC181" s="4"/>
      <c r="BD181" s="4"/>
      <c r="BE181" s="4"/>
      <c r="BF181" s="4"/>
      <c r="BG181" s="4"/>
      <c r="BH181" s="4"/>
      <c r="BI181" s="4"/>
      <c r="BJ181" s="4"/>
      <c r="BK181" s="4"/>
      <c r="BL181" s="10" t="s">
        <v>541</v>
      </c>
      <c r="BM181" s="4"/>
      <c r="BN181" s="4"/>
      <c r="BO181" s="4"/>
      <c r="BP181" s="4"/>
      <c r="BQ181" s="4"/>
      <c r="BR181" s="4"/>
      <c r="BS181" s="4"/>
      <c r="BT181" s="4"/>
      <c r="BU181" s="4"/>
      <c r="BV181" s="4"/>
      <c r="BW181" s="4"/>
      <c r="BX181" s="4"/>
      <c r="BY181" s="4"/>
      <c r="BZ181" s="4"/>
      <c r="CA181" s="4"/>
      <c r="CB181" s="4"/>
      <c r="CC181" s="4"/>
      <c r="CD181" s="4"/>
      <c r="CE181" s="4"/>
      <c r="CF181" s="4"/>
      <c r="CG181" s="4"/>
    </row>
    <row r="182" spans="52:85" ht="12.75" x14ac:dyDescent="0.2">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row>
    <row r="183" spans="52:85" ht="12.75" x14ac:dyDescent="0.2">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row>
    <row r="184" spans="52:85" ht="12.75" x14ac:dyDescent="0.2">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row>
    <row r="185" spans="52:85" ht="12.75" x14ac:dyDescent="0.2">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row>
    <row r="186" spans="52:85" ht="12.75" x14ac:dyDescent="0.2">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row>
    <row r="187" spans="52:85" ht="12.75" x14ac:dyDescent="0.2">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row>
    <row r="188" spans="52:85" ht="12.75" x14ac:dyDescent="0.2">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row>
    <row r="189" spans="52:85" ht="12.75" x14ac:dyDescent="0.2"/>
    <row r="190" spans="52:85" ht="12.75" x14ac:dyDescent="0.2"/>
    <row r="191" spans="52:85" ht="12.75" x14ac:dyDescent="0.2"/>
    <row r="192" spans="52:85" ht="12.75" x14ac:dyDescent="0.2"/>
    <row r="193" ht="12.75" x14ac:dyDescent="0.2"/>
    <row r="194" ht="12.75" x14ac:dyDescent="0.2"/>
    <row r="195" ht="12.75" x14ac:dyDescent="0.2"/>
    <row r="196" ht="12.75" x14ac:dyDescent="0.2"/>
    <row r="197" ht="12.75" x14ac:dyDescent="0.2"/>
    <row r="198" ht="12.75" x14ac:dyDescent="0.2"/>
    <row r="199" ht="12.75" x14ac:dyDescent="0.2"/>
    <row r="200" ht="12.75" x14ac:dyDescent="0.2"/>
    <row r="201" ht="12.75" x14ac:dyDescent="0.2"/>
    <row r="202" ht="12.75" x14ac:dyDescent="0.2"/>
    <row r="203" ht="12.75" x14ac:dyDescent="0.2"/>
    <row r="204" ht="12.75" x14ac:dyDescent="0.2"/>
    <row r="205" ht="12.75" x14ac:dyDescent="0.2"/>
    <row r="206" ht="12.75" x14ac:dyDescent="0.2"/>
    <row r="207" ht="12.75" x14ac:dyDescent="0.2"/>
    <row r="208" ht="12.75" x14ac:dyDescent="0.2"/>
    <row r="209" ht="12.75" x14ac:dyDescent="0.2"/>
    <row r="210" ht="12.75" x14ac:dyDescent="0.2"/>
    <row r="211" ht="12.75" x14ac:dyDescent="0.2"/>
    <row r="212" ht="12.75" x14ac:dyDescent="0.2"/>
    <row r="213" ht="12.75" x14ac:dyDescent="0.2"/>
    <row r="214" ht="12.75" x14ac:dyDescent="0.2"/>
    <row r="215" ht="12.75" x14ac:dyDescent="0.2"/>
    <row r="216" ht="12.75" x14ac:dyDescent="0.2"/>
    <row r="217" ht="12.75" x14ac:dyDescent="0.2"/>
    <row r="218" ht="12.75" x14ac:dyDescent="0.2"/>
    <row r="219" ht="12.75" x14ac:dyDescent="0.2"/>
    <row r="220" ht="12.75" x14ac:dyDescent="0.2"/>
    <row r="221" ht="12.75" x14ac:dyDescent="0.2"/>
    <row r="222" ht="12.75" x14ac:dyDescent="0.2"/>
    <row r="223" ht="12.75" x14ac:dyDescent="0.2"/>
    <row r="224" ht="12.75" x14ac:dyDescent="0.2"/>
    <row r="225" ht="12.75" x14ac:dyDescent="0.2"/>
    <row r="226" ht="12.75" x14ac:dyDescent="0.2"/>
    <row r="227" ht="12.75" x14ac:dyDescent="0.2"/>
    <row r="228" ht="12.75" x14ac:dyDescent="0.2"/>
    <row r="229" ht="12.75" x14ac:dyDescent="0.2"/>
    <row r="230" ht="12.75" x14ac:dyDescent="0.2"/>
    <row r="231" ht="12.75" x14ac:dyDescent="0.2"/>
    <row r="232" ht="12.75" x14ac:dyDescent="0.2"/>
    <row r="233" ht="12.75" x14ac:dyDescent="0.2"/>
    <row r="234" ht="12.75" x14ac:dyDescent="0.2"/>
    <row r="235" ht="12.75" x14ac:dyDescent="0.2"/>
    <row r="236" ht="12.75" x14ac:dyDescent="0.2"/>
    <row r="237" ht="12.75" x14ac:dyDescent="0.2"/>
    <row r="238" ht="12.75" x14ac:dyDescent="0.2"/>
    <row r="239" ht="12.75" x14ac:dyDescent="0.2"/>
    <row r="240" ht="12.75" x14ac:dyDescent="0.2"/>
    <row r="241" ht="12.75" x14ac:dyDescent="0.2"/>
    <row r="242" ht="12.75" x14ac:dyDescent="0.2"/>
    <row r="243" ht="12.75" x14ac:dyDescent="0.2"/>
    <row r="244" ht="12.75" x14ac:dyDescent="0.2"/>
    <row r="245" ht="12.75" x14ac:dyDescent="0.2"/>
    <row r="246" ht="12.75" x14ac:dyDescent="0.2"/>
    <row r="247" ht="12.75" x14ac:dyDescent="0.2"/>
    <row r="248" ht="12.75" x14ac:dyDescent="0.2"/>
    <row r="249" ht="12.75" x14ac:dyDescent="0.2"/>
    <row r="250" ht="12.75" x14ac:dyDescent="0.2"/>
    <row r="251" ht="12.75" x14ac:dyDescent="0.2"/>
    <row r="252" ht="12.75" x14ac:dyDescent="0.2"/>
    <row r="253" ht="12.75" x14ac:dyDescent="0.2"/>
    <row r="254" ht="12.75" x14ac:dyDescent="0.2"/>
    <row r="255" ht="12.75" x14ac:dyDescent="0.2"/>
    <row r="256" ht="12.75" x14ac:dyDescent="0.2"/>
    <row r="257" ht="12.75" x14ac:dyDescent="0.2"/>
    <row r="258" ht="12.75" x14ac:dyDescent="0.2"/>
    <row r="259" ht="12.75" x14ac:dyDescent="0.2"/>
    <row r="260" ht="12.75" x14ac:dyDescent="0.2"/>
    <row r="261" ht="12.75" x14ac:dyDescent="0.2"/>
    <row r="262" ht="12.75" x14ac:dyDescent="0.2"/>
    <row r="263" ht="12.75" x14ac:dyDescent="0.2"/>
    <row r="264" ht="12.75" x14ac:dyDescent="0.2"/>
    <row r="265" ht="12.75" x14ac:dyDescent="0.2"/>
    <row r="266" ht="12.75" x14ac:dyDescent="0.2"/>
    <row r="267" ht="12.75" x14ac:dyDescent="0.2"/>
    <row r="268" ht="12.75" x14ac:dyDescent="0.2"/>
    <row r="269" ht="12.75" x14ac:dyDescent="0.2"/>
    <row r="270" ht="12.75" x14ac:dyDescent="0.2"/>
    <row r="271" ht="12.75" x14ac:dyDescent="0.2"/>
    <row r="272" ht="12.75" x14ac:dyDescent="0.2"/>
    <row r="273" ht="12.75" x14ac:dyDescent="0.2"/>
    <row r="274" ht="12.75" x14ac:dyDescent="0.2"/>
    <row r="275" ht="12.75" x14ac:dyDescent="0.2"/>
    <row r="276" ht="12.75" x14ac:dyDescent="0.2"/>
    <row r="277" ht="12.75" x14ac:dyDescent="0.2"/>
    <row r="278" ht="12.75" x14ac:dyDescent="0.2"/>
    <row r="279" ht="12.75" x14ac:dyDescent="0.2"/>
    <row r="280" ht="12.75" x14ac:dyDescent="0.2"/>
    <row r="281" ht="12.75" x14ac:dyDescent="0.2"/>
    <row r="282" ht="12.75" x14ac:dyDescent="0.2"/>
    <row r="283" ht="12.75" x14ac:dyDescent="0.2"/>
    <row r="284" ht="12.75" x14ac:dyDescent="0.2"/>
    <row r="285" ht="12.75" x14ac:dyDescent="0.2"/>
    <row r="286" ht="12.75" x14ac:dyDescent="0.2"/>
    <row r="287" ht="12.75" x14ac:dyDescent="0.2"/>
    <row r="288" ht="12.75" x14ac:dyDescent="0.2"/>
    <row r="289" ht="12.75" x14ac:dyDescent="0.2"/>
    <row r="290" ht="12.75" x14ac:dyDescent="0.2"/>
    <row r="291" ht="12.75" x14ac:dyDescent="0.2"/>
    <row r="292" ht="12.75" x14ac:dyDescent="0.2"/>
    <row r="293" ht="12.75" x14ac:dyDescent="0.2"/>
    <row r="294" ht="12.75" x14ac:dyDescent="0.2"/>
    <row r="295" ht="12.75" x14ac:dyDescent="0.2"/>
    <row r="296" ht="12.75" x14ac:dyDescent="0.2"/>
    <row r="297" ht="12.75" x14ac:dyDescent="0.2"/>
    <row r="298" ht="12.75" x14ac:dyDescent="0.2"/>
    <row r="299" ht="12.75" x14ac:dyDescent="0.2"/>
    <row r="300" ht="12.75" x14ac:dyDescent="0.2"/>
    <row r="301" ht="12.75" x14ac:dyDescent="0.2"/>
    <row r="302" ht="12.75" x14ac:dyDescent="0.2"/>
    <row r="303" ht="12.75" x14ac:dyDescent="0.2"/>
    <row r="304" ht="12.75" x14ac:dyDescent="0.2"/>
    <row r="305" ht="12.75" x14ac:dyDescent="0.2"/>
    <row r="306" ht="12.75" x14ac:dyDescent="0.2"/>
    <row r="307" ht="12.75" x14ac:dyDescent="0.2"/>
    <row r="308" ht="12.75" x14ac:dyDescent="0.2"/>
    <row r="309" ht="12.75" x14ac:dyDescent="0.2"/>
    <row r="310" ht="12.75" x14ac:dyDescent="0.2"/>
    <row r="311" ht="12.75" x14ac:dyDescent="0.2"/>
    <row r="312" ht="12.75" x14ac:dyDescent="0.2"/>
    <row r="313" ht="12.75" x14ac:dyDescent="0.2"/>
    <row r="314" ht="12.75" x14ac:dyDescent="0.2"/>
    <row r="315" ht="12.75" x14ac:dyDescent="0.2"/>
    <row r="316" ht="12.75" x14ac:dyDescent="0.2"/>
    <row r="317" ht="12.75" x14ac:dyDescent="0.2"/>
    <row r="318" ht="12.75" x14ac:dyDescent="0.2"/>
    <row r="319" ht="12.75" x14ac:dyDescent="0.2"/>
    <row r="320" ht="12.75" x14ac:dyDescent="0.2"/>
    <row r="321" ht="12.75" x14ac:dyDescent="0.2"/>
    <row r="322" ht="12.75" x14ac:dyDescent="0.2"/>
    <row r="323" ht="12.75" x14ac:dyDescent="0.2"/>
    <row r="324" ht="12.75" x14ac:dyDescent="0.2"/>
    <row r="325" ht="12.75" x14ac:dyDescent="0.2"/>
    <row r="326" ht="12.75" x14ac:dyDescent="0.2"/>
    <row r="327" ht="12.75" x14ac:dyDescent="0.2"/>
    <row r="328" ht="12.75" x14ac:dyDescent="0.2"/>
    <row r="329" ht="12.75" x14ac:dyDescent="0.2"/>
    <row r="330" ht="12.75" x14ac:dyDescent="0.2"/>
    <row r="331" ht="12.75" x14ac:dyDescent="0.2"/>
    <row r="332" ht="12.75" x14ac:dyDescent="0.2"/>
    <row r="333" ht="12.75" x14ac:dyDescent="0.2"/>
    <row r="334" ht="12.75" x14ac:dyDescent="0.2"/>
    <row r="335" ht="12.75" x14ac:dyDescent="0.2"/>
    <row r="336" ht="12.75" x14ac:dyDescent="0.2"/>
    <row r="337" ht="12.75" x14ac:dyDescent="0.2"/>
    <row r="338" ht="12.75" x14ac:dyDescent="0.2"/>
    <row r="339" ht="12.75" x14ac:dyDescent="0.2"/>
    <row r="340" ht="12.75" x14ac:dyDescent="0.2"/>
    <row r="341" ht="12.75" x14ac:dyDescent="0.2"/>
    <row r="342" ht="12.75" x14ac:dyDescent="0.2"/>
    <row r="343" ht="12.75" x14ac:dyDescent="0.2"/>
    <row r="344" ht="12.75" x14ac:dyDescent="0.2"/>
    <row r="345" ht="12.75" x14ac:dyDescent="0.2"/>
    <row r="346" ht="12.75" x14ac:dyDescent="0.2"/>
    <row r="347" ht="12.75" x14ac:dyDescent="0.2"/>
    <row r="348" ht="12.75" x14ac:dyDescent="0.2"/>
    <row r="349" ht="12.75" x14ac:dyDescent="0.2"/>
    <row r="350" ht="12.75" x14ac:dyDescent="0.2"/>
    <row r="351" ht="12.75" x14ac:dyDescent="0.2"/>
    <row r="352" ht="12.75" x14ac:dyDescent="0.2"/>
    <row r="353" ht="12.75" x14ac:dyDescent="0.2"/>
    <row r="354" ht="12.75" x14ac:dyDescent="0.2"/>
    <row r="355" ht="12.75" x14ac:dyDescent="0.2"/>
    <row r="356" ht="12.75" x14ac:dyDescent="0.2"/>
    <row r="357" ht="12.75" x14ac:dyDescent="0.2"/>
    <row r="358" ht="12.75" x14ac:dyDescent="0.2"/>
    <row r="359" ht="12.75" x14ac:dyDescent="0.2"/>
    <row r="360" ht="12.75" x14ac:dyDescent="0.2"/>
    <row r="361" ht="12.75" x14ac:dyDescent="0.2"/>
    <row r="362" ht="12.75" x14ac:dyDescent="0.2"/>
    <row r="363" ht="12.75" x14ac:dyDescent="0.2"/>
    <row r="364" ht="12.75" x14ac:dyDescent="0.2"/>
    <row r="365" ht="12.75" x14ac:dyDescent="0.2"/>
    <row r="366" ht="12.75" x14ac:dyDescent="0.2"/>
    <row r="367" ht="12.75" x14ac:dyDescent="0.2"/>
    <row r="368" ht="12.75" x14ac:dyDescent="0.2"/>
    <row r="369" ht="12.75" x14ac:dyDescent="0.2"/>
    <row r="370" ht="12.75" x14ac:dyDescent="0.2"/>
    <row r="371" ht="12.75" x14ac:dyDescent="0.2"/>
    <row r="372" ht="12.75" x14ac:dyDescent="0.2"/>
    <row r="373" ht="12.75" x14ac:dyDescent="0.2"/>
    <row r="374" ht="12.75" x14ac:dyDescent="0.2"/>
    <row r="375" ht="12.75" x14ac:dyDescent="0.2"/>
    <row r="376" ht="12.75" x14ac:dyDescent="0.2"/>
    <row r="377" ht="12.75" x14ac:dyDescent="0.2"/>
    <row r="378" ht="12.75" x14ac:dyDescent="0.2"/>
    <row r="379" ht="12.75" x14ac:dyDescent="0.2"/>
    <row r="380" ht="12.75" x14ac:dyDescent="0.2"/>
    <row r="381" ht="12.75" x14ac:dyDescent="0.2"/>
    <row r="382" ht="12.75" x14ac:dyDescent="0.2"/>
    <row r="383" ht="12.75" x14ac:dyDescent="0.2"/>
    <row r="384" ht="12.75" x14ac:dyDescent="0.2"/>
    <row r="385" ht="12.75" x14ac:dyDescent="0.2"/>
    <row r="386" ht="12.75" x14ac:dyDescent="0.2"/>
    <row r="387" ht="12.75" x14ac:dyDescent="0.2"/>
    <row r="388" ht="12.75" x14ac:dyDescent="0.2"/>
    <row r="389" ht="12.75" x14ac:dyDescent="0.2"/>
    <row r="390" ht="12.75" x14ac:dyDescent="0.2"/>
    <row r="391" ht="12.75" x14ac:dyDescent="0.2"/>
    <row r="392" ht="12.75" x14ac:dyDescent="0.2"/>
    <row r="393" ht="12.75" x14ac:dyDescent="0.2"/>
    <row r="394" ht="12.75" x14ac:dyDescent="0.2"/>
    <row r="395" ht="12.75" x14ac:dyDescent="0.2"/>
    <row r="396" ht="12.75" x14ac:dyDescent="0.2"/>
    <row r="397" ht="12.75" x14ac:dyDescent="0.2"/>
    <row r="398" ht="12.75" x14ac:dyDescent="0.2"/>
    <row r="399" ht="12.75" x14ac:dyDescent="0.2"/>
    <row r="400" ht="12.75" x14ac:dyDescent="0.2"/>
    <row r="401" ht="12.75" x14ac:dyDescent="0.2"/>
    <row r="402" ht="12.75" x14ac:dyDescent="0.2"/>
    <row r="403" ht="12.75" x14ac:dyDescent="0.2"/>
    <row r="404" ht="12.75" x14ac:dyDescent="0.2"/>
    <row r="405" ht="12.75" x14ac:dyDescent="0.2"/>
    <row r="406" ht="12.75" x14ac:dyDescent="0.2"/>
    <row r="407" ht="12.75" x14ac:dyDescent="0.2"/>
    <row r="408" ht="12.75" x14ac:dyDescent="0.2"/>
    <row r="409" ht="12.75" x14ac:dyDescent="0.2"/>
    <row r="410" ht="12.75" x14ac:dyDescent="0.2"/>
    <row r="411" ht="12.75" x14ac:dyDescent="0.2"/>
    <row r="412" ht="12.75" x14ac:dyDescent="0.2"/>
    <row r="413" ht="12.75" x14ac:dyDescent="0.2"/>
    <row r="414" ht="12.75" x14ac:dyDescent="0.2"/>
    <row r="415" ht="12.75" x14ac:dyDescent="0.2"/>
    <row r="416" ht="12.75" x14ac:dyDescent="0.2"/>
    <row r="417" ht="12.75" x14ac:dyDescent="0.2"/>
    <row r="418" ht="12.75" x14ac:dyDescent="0.2"/>
    <row r="419" ht="12.75" x14ac:dyDescent="0.2"/>
    <row r="420" ht="12.75" x14ac:dyDescent="0.2"/>
    <row r="421" ht="12.75" x14ac:dyDescent="0.2"/>
    <row r="422" ht="12.75" x14ac:dyDescent="0.2"/>
    <row r="423" ht="12.75" x14ac:dyDescent="0.2"/>
    <row r="424" ht="12.75" x14ac:dyDescent="0.2"/>
    <row r="425" ht="12.75" x14ac:dyDescent="0.2"/>
    <row r="426" ht="12.75" x14ac:dyDescent="0.2"/>
    <row r="427" ht="12.75" x14ac:dyDescent="0.2"/>
    <row r="428" ht="12.75" x14ac:dyDescent="0.2"/>
    <row r="429" ht="12.75" x14ac:dyDescent="0.2"/>
    <row r="430" ht="12.75" x14ac:dyDescent="0.2"/>
    <row r="431" ht="12.75" x14ac:dyDescent="0.2"/>
    <row r="432" ht="12.75" x14ac:dyDescent="0.2"/>
    <row r="433" ht="12.75" x14ac:dyDescent="0.2"/>
    <row r="434" ht="12.75" x14ac:dyDescent="0.2"/>
    <row r="435" ht="12.75" x14ac:dyDescent="0.2"/>
    <row r="436" ht="12.75" x14ac:dyDescent="0.2"/>
    <row r="437" ht="12.75" x14ac:dyDescent="0.2"/>
    <row r="438" ht="12.75" x14ac:dyDescent="0.2"/>
    <row r="439" ht="12.75" x14ac:dyDescent="0.2"/>
    <row r="440" ht="12.75" x14ac:dyDescent="0.2"/>
    <row r="441" ht="12.75" x14ac:dyDescent="0.2"/>
    <row r="442" ht="12.75" x14ac:dyDescent="0.2"/>
    <row r="443" ht="12.75" x14ac:dyDescent="0.2"/>
    <row r="444" ht="12.75" x14ac:dyDescent="0.2"/>
    <row r="445" ht="12.75" x14ac:dyDescent="0.2"/>
    <row r="446" ht="12.75" x14ac:dyDescent="0.2"/>
    <row r="447" ht="12.75" x14ac:dyDescent="0.2"/>
    <row r="448" ht="12.75" x14ac:dyDescent="0.2"/>
    <row r="449" ht="12.75" x14ac:dyDescent="0.2"/>
    <row r="450" ht="12.75" x14ac:dyDescent="0.2"/>
    <row r="451" ht="12.75" x14ac:dyDescent="0.2"/>
    <row r="452" ht="12.75" x14ac:dyDescent="0.2"/>
    <row r="453" ht="12.75" x14ac:dyDescent="0.2"/>
    <row r="454" ht="12.75" x14ac:dyDescent="0.2"/>
    <row r="455" ht="12.75" x14ac:dyDescent="0.2"/>
    <row r="456" ht="12.75" x14ac:dyDescent="0.2"/>
    <row r="457" ht="12.75" x14ac:dyDescent="0.2"/>
    <row r="458" ht="12.75" x14ac:dyDescent="0.2"/>
    <row r="459" ht="12.75" x14ac:dyDescent="0.2"/>
    <row r="460" ht="12.75" x14ac:dyDescent="0.2"/>
    <row r="461" ht="12.75" x14ac:dyDescent="0.2"/>
    <row r="462" ht="12.75" x14ac:dyDescent="0.2"/>
    <row r="463" ht="12.75" x14ac:dyDescent="0.2"/>
    <row r="464" ht="12.75" x14ac:dyDescent="0.2"/>
    <row r="465" ht="12.75" x14ac:dyDescent="0.2"/>
    <row r="466" ht="12.75" x14ac:dyDescent="0.2"/>
    <row r="467" ht="12.75" x14ac:dyDescent="0.2"/>
    <row r="468" ht="12.75" x14ac:dyDescent="0.2"/>
    <row r="469" ht="12.75" x14ac:dyDescent="0.2"/>
    <row r="470" ht="12.75" x14ac:dyDescent="0.2"/>
    <row r="471" ht="12.75" x14ac:dyDescent="0.2"/>
    <row r="472" ht="12.75" x14ac:dyDescent="0.2"/>
    <row r="473" ht="12.75" x14ac:dyDescent="0.2"/>
    <row r="474" ht="12.75" x14ac:dyDescent="0.2"/>
    <row r="475" ht="12.75" x14ac:dyDescent="0.2"/>
    <row r="476" ht="12.75" x14ac:dyDescent="0.2"/>
    <row r="477" ht="12.75" x14ac:dyDescent="0.2"/>
    <row r="478" ht="12.75" x14ac:dyDescent="0.2"/>
    <row r="479" ht="12.75" x14ac:dyDescent="0.2"/>
    <row r="480" ht="12.75" x14ac:dyDescent="0.2"/>
    <row r="481" ht="12.75" x14ac:dyDescent="0.2"/>
    <row r="482" ht="12.75" x14ac:dyDescent="0.2"/>
    <row r="483" ht="12.75" x14ac:dyDescent="0.2"/>
    <row r="484" ht="12.75" x14ac:dyDescent="0.2"/>
    <row r="485" ht="12.75" x14ac:dyDescent="0.2"/>
    <row r="486" ht="12.75" x14ac:dyDescent="0.2"/>
    <row r="487" ht="12.75" x14ac:dyDescent="0.2"/>
    <row r="488" ht="12.75" x14ac:dyDescent="0.2"/>
    <row r="489" ht="12.75" x14ac:dyDescent="0.2"/>
    <row r="490" ht="12.75" x14ac:dyDescent="0.2"/>
    <row r="491" ht="12.75" x14ac:dyDescent="0.2"/>
    <row r="492" ht="12.75" x14ac:dyDescent="0.2"/>
    <row r="493" ht="12.75" x14ac:dyDescent="0.2"/>
    <row r="494" ht="12.75" x14ac:dyDescent="0.2"/>
    <row r="495" ht="12.75" x14ac:dyDescent="0.2"/>
    <row r="496" ht="12.75" x14ac:dyDescent="0.2"/>
    <row r="497" ht="12.75" x14ac:dyDescent="0.2"/>
    <row r="498" ht="12.75" x14ac:dyDescent="0.2"/>
    <row r="499" ht="12.75" x14ac:dyDescent="0.2"/>
    <row r="500" ht="12.75" x14ac:dyDescent="0.2"/>
    <row r="501" ht="12.75" x14ac:dyDescent="0.2"/>
    <row r="502" ht="12.75" x14ac:dyDescent="0.2"/>
    <row r="503" ht="12.75" x14ac:dyDescent="0.2"/>
    <row r="504" ht="12.75" x14ac:dyDescent="0.2"/>
    <row r="505" ht="12.75" x14ac:dyDescent="0.2"/>
    <row r="506" ht="12.75" x14ac:dyDescent="0.2"/>
    <row r="507" ht="12.75" x14ac:dyDescent="0.2"/>
    <row r="508" ht="12.75" x14ac:dyDescent="0.2"/>
    <row r="509" ht="12.75" x14ac:dyDescent="0.2"/>
    <row r="510" ht="12.75" x14ac:dyDescent="0.2"/>
    <row r="511" ht="12.75" x14ac:dyDescent="0.2"/>
    <row r="512" ht="12.75" x14ac:dyDescent="0.2"/>
    <row r="513" ht="12.75" x14ac:dyDescent="0.2"/>
    <row r="514" ht="12.75" x14ac:dyDescent="0.2"/>
    <row r="515" ht="12.75" x14ac:dyDescent="0.2"/>
    <row r="516" ht="12.75" x14ac:dyDescent="0.2"/>
    <row r="517" ht="12.75" x14ac:dyDescent="0.2"/>
    <row r="518" ht="12.75" x14ac:dyDescent="0.2"/>
    <row r="519" ht="12.75" x14ac:dyDescent="0.2"/>
    <row r="520" ht="12.75" x14ac:dyDescent="0.2"/>
    <row r="521" ht="12.75" x14ac:dyDescent="0.2"/>
    <row r="522" ht="12.75" x14ac:dyDescent="0.2"/>
    <row r="523" ht="12.75" x14ac:dyDescent="0.2"/>
    <row r="524" ht="12.75" x14ac:dyDescent="0.2"/>
    <row r="525" ht="12.75" x14ac:dyDescent="0.2"/>
    <row r="526" ht="12.75" x14ac:dyDescent="0.2"/>
    <row r="527" ht="12.75" x14ac:dyDescent="0.2"/>
    <row r="528" ht="12.75" x14ac:dyDescent="0.2"/>
    <row r="529" ht="12.75" x14ac:dyDescent="0.2"/>
    <row r="530" ht="12.75" x14ac:dyDescent="0.2"/>
    <row r="531" ht="12.75" x14ac:dyDescent="0.2"/>
    <row r="532" ht="12.75" x14ac:dyDescent="0.2"/>
    <row r="533" ht="12.75" x14ac:dyDescent="0.2"/>
    <row r="534" ht="12.75" x14ac:dyDescent="0.2"/>
    <row r="535" ht="12.75" x14ac:dyDescent="0.2"/>
    <row r="536" ht="12.75" x14ac:dyDescent="0.2"/>
    <row r="537" ht="12.75" x14ac:dyDescent="0.2"/>
    <row r="538" ht="12.75" x14ac:dyDescent="0.2"/>
    <row r="539" ht="12.75" x14ac:dyDescent="0.2"/>
    <row r="540" ht="12.75" x14ac:dyDescent="0.2"/>
    <row r="541" ht="12.75" x14ac:dyDescent="0.2"/>
    <row r="542" ht="12.75" x14ac:dyDescent="0.2"/>
    <row r="543" ht="12.75" x14ac:dyDescent="0.2"/>
    <row r="544" ht="12.75" x14ac:dyDescent="0.2"/>
    <row r="545" ht="12.75" x14ac:dyDescent="0.2"/>
    <row r="546" ht="12.75" x14ac:dyDescent="0.2"/>
    <row r="547" ht="12.75" x14ac:dyDescent="0.2"/>
    <row r="548" ht="12.75" x14ac:dyDescent="0.2"/>
    <row r="549" ht="12.75" x14ac:dyDescent="0.2"/>
    <row r="550" ht="12.75" x14ac:dyDescent="0.2"/>
    <row r="551" ht="12.75" x14ac:dyDescent="0.2"/>
    <row r="552" ht="12.75" x14ac:dyDescent="0.2"/>
    <row r="553" ht="12.75" x14ac:dyDescent="0.2"/>
    <row r="554" ht="12.75" x14ac:dyDescent="0.2"/>
    <row r="555" ht="12.75" x14ac:dyDescent="0.2"/>
    <row r="556" ht="12.75" x14ac:dyDescent="0.2"/>
    <row r="557" ht="12.75" x14ac:dyDescent="0.2"/>
    <row r="558" ht="12.75" x14ac:dyDescent="0.2"/>
    <row r="559" ht="12.75" x14ac:dyDescent="0.2"/>
    <row r="560" ht="12.75" x14ac:dyDescent="0.2"/>
    <row r="561" ht="12.75" x14ac:dyDescent="0.2"/>
    <row r="562" ht="12.75" x14ac:dyDescent="0.2"/>
    <row r="563" ht="12.75" x14ac:dyDescent="0.2"/>
    <row r="564" ht="12.75" x14ac:dyDescent="0.2"/>
    <row r="565" ht="12.75" x14ac:dyDescent="0.2"/>
    <row r="566" ht="12.75" x14ac:dyDescent="0.2"/>
    <row r="567" ht="12.75" x14ac:dyDescent="0.2"/>
    <row r="568" ht="12.75" x14ac:dyDescent="0.2"/>
    <row r="569" ht="12.75" x14ac:dyDescent="0.2"/>
    <row r="570" ht="12.75" x14ac:dyDescent="0.2"/>
    <row r="571" ht="12.75" x14ac:dyDescent="0.2"/>
    <row r="572" ht="12.75" x14ac:dyDescent="0.2"/>
    <row r="573" ht="12.75" x14ac:dyDescent="0.2"/>
    <row r="574" ht="12.75" x14ac:dyDescent="0.2"/>
    <row r="575" ht="12.75" x14ac:dyDescent="0.2"/>
    <row r="576" ht="12.75" x14ac:dyDescent="0.2"/>
    <row r="577" ht="12.75" x14ac:dyDescent="0.2"/>
    <row r="578" ht="12.75" x14ac:dyDescent="0.2"/>
    <row r="579" ht="12.75" x14ac:dyDescent="0.2"/>
    <row r="580" ht="12.75" x14ac:dyDescent="0.2"/>
    <row r="581" ht="12.75" x14ac:dyDescent="0.2"/>
    <row r="582" ht="12.75" x14ac:dyDescent="0.2"/>
    <row r="583" ht="12.75" x14ac:dyDescent="0.2"/>
    <row r="584" ht="12.75" x14ac:dyDescent="0.2"/>
    <row r="585" ht="12.75" x14ac:dyDescent="0.2"/>
    <row r="586" ht="12.75" x14ac:dyDescent="0.2"/>
    <row r="587" ht="12.75" x14ac:dyDescent="0.2"/>
    <row r="588" ht="12.75" x14ac:dyDescent="0.2"/>
    <row r="589" ht="12.75" x14ac:dyDescent="0.2"/>
    <row r="590" ht="12.75" x14ac:dyDescent="0.2"/>
    <row r="591" ht="12.75" x14ac:dyDescent="0.2"/>
    <row r="592" ht="12.75" x14ac:dyDescent="0.2"/>
    <row r="593" ht="12.75" x14ac:dyDescent="0.2"/>
    <row r="594" ht="12.75" x14ac:dyDescent="0.2"/>
    <row r="595" ht="12.75" x14ac:dyDescent="0.2"/>
    <row r="596" ht="12.75" x14ac:dyDescent="0.2"/>
    <row r="597" ht="12.75" x14ac:dyDescent="0.2"/>
    <row r="598" ht="12.75" x14ac:dyDescent="0.2"/>
    <row r="599" ht="12.75" x14ac:dyDescent="0.2"/>
    <row r="600" ht="12.75" x14ac:dyDescent="0.2"/>
    <row r="601" ht="12.75" x14ac:dyDescent="0.2"/>
    <row r="602" ht="12.75" x14ac:dyDescent="0.2"/>
    <row r="603" ht="12.75" x14ac:dyDescent="0.2"/>
    <row r="604" ht="12.75" x14ac:dyDescent="0.2"/>
    <row r="605" ht="12.75" x14ac:dyDescent="0.2"/>
    <row r="606" ht="12.75" x14ac:dyDescent="0.2"/>
    <row r="607" ht="12.75" x14ac:dyDescent="0.2"/>
    <row r="608" ht="12.75" x14ac:dyDescent="0.2"/>
    <row r="609" ht="12.75" x14ac:dyDescent="0.2"/>
    <row r="610" ht="12.75" x14ac:dyDescent="0.2"/>
    <row r="611" ht="12.75" x14ac:dyDescent="0.2"/>
    <row r="612" ht="12.75" x14ac:dyDescent="0.2"/>
    <row r="613" ht="12.75" x14ac:dyDescent="0.2"/>
    <row r="614" ht="12.75" x14ac:dyDescent="0.2"/>
    <row r="615" ht="12.75" x14ac:dyDescent="0.2"/>
    <row r="616" ht="12.75" x14ac:dyDescent="0.2"/>
    <row r="617" ht="12.75" x14ac:dyDescent="0.2"/>
    <row r="618" ht="12.75" x14ac:dyDescent="0.2"/>
    <row r="619" ht="12.75" x14ac:dyDescent="0.2"/>
    <row r="620" ht="12.75" x14ac:dyDescent="0.2"/>
    <row r="621" ht="12.75" x14ac:dyDescent="0.2"/>
    <row r="622" ht="12.75" x14ac:dyDescent="0.2"/>
    <row r="623" ht="12.75" x14ac:dyDescent="0.2"/>
    <row r="624" ht="12.75" x14ac:dyDescent="0.2"/>
    <row r="625" ht="12.75" x14ac:dyDescent="0.2"/>
    <row r="626" ht="12.75" x14ac:dyDescent="0.2"/>
    <row r="627" ht="12.75" x14ac:dyDescent="0.2"/>
    <row r="628" ht="12.75" x14ac:dyDescent="0.2"/>
    <row r="629" ht="12.75" x14ac:dyDescent="0.2"/>
    <row r="630" ht="12.75" x14ac:dyDescent="0.2"/>
    <row r="631" ht="12.75" x14ac:dyDescent="0.2"/>
    <row r="632" ht="12.75" x14ac:dyDescent="0.2"/>
    <row r="633" ht="12.75" x14ac:dyDescent="0.2"/>
    <row r="634" ht="12.75" x14ac:dyDescent="0.2"/>
    <row r="635" ht="12.75" x14ac:dyDescent="0.2"/>
    <row r="636" ht="12.75" x14ac:dyDescent="0.2"/>
    <row r="637" ht="12.75" x14ac:dyDescent="0.2"/>
    <row r="638" ht="12.75" x14ac:dyDescent="0.2"/>
    <row r="639" ht="12.75" x14ac:dyDescent="0.2"/>
    <row r="640" ht="12.75" x14ac:dyDescent="0.2"/>
    <row r="641" ht="12.75" x14ac:dyDescent="0.2"/>
    <row r="642" ht="12.75" x14ac:dyDescent="0.2"/>
    <row r="643" ht="12.75" x14ac:dyDescent="0.2"/>
    <row r="644" ht="12.75" x14ac:dyDescent="0.2"/>
    <row r="645" ht="12.75" x14ac:dyDescent="0.2"/>
    <row r="646" ht="12.75" x14ac:dyDescent="0.2"/>
    <row r="647" ht="12.75" x14ac:dyDescent="0.2"/>
    <row r="648" ht="12.75" x14ac:dyDescent="0.2"/>
    <row r="649" ht="12.75" x14ac:dyDescent="0.2"/>
    <row r="650" ht="12.75" x14ac:dyDescent="0.2"/>
    <row r="651" ht="12.75" x14ac:dyDescent="0.2"/>
    <row r="652" ht="12.75" x14ac:dyDescent="0.2"/>
    <row r="653" ht="12.75" x14ac:dyDescent="0.2"/>
    <row r="654" ht="12.75" x14ac:dyDescent="0.2"/>
    <row r="655" ht="12.75" x14ac:dyDescent="0.2"/>
    <row r="656" ht="12.75" x14ac:dyDescent="0.2"/>
    <row r="657" ht="12.75" x14ac:dyDescent="0.2"/>
    <row r="658" ht="12.75" x14ac:dyDescent="0.2"/>
    <row r="659" ht="12.75" x14ac:dyDescent="0.2"/>
    <row r="660" ht="12.75" x14ac:dyDescent="0.2"/>
    <row r="661" ht="12.75" x14ac:dyDescent="0.2"/>
    <row r="662" ht="12.75" x14ac:dyDescent="0.2"/>
    <row r="663" ht="12.75" x14ac:dyDescent="0.2"/>
    <row r="664" ht="12.75" x14ac:dyDescent="0.2"/>
    <row r="665" ht="12.75" x14ac:dyDescent="0.2"/>
    <row r="666" ht="12.75" x14ac:dyDescent="0.2"/>
    <row r="667" ht="12.75" x14ac:dyDescent="0.2"/>
    <row r="668" ht="12.75" x14ac:dyDescent="0.2"/>
    <row r="669" ht="12.75" x14ac:dyDescent="0.2"/>
    <row r="670" ht="12.75" x14ac:dyDescent="0.2"/>
    <row r="671" ht="12.75" x14ac:dyDescent="0.2"/>
    <row r="672" ht="12.75" x14ac:dyDescent="0.2"/>
    <row r="673" ht="12.75" x14ac:dyDescent="0.2"/>
    <row r="674" ht="12.75" x14ac:dyDescent="0.2"/>
    <row r="675" ht="12.75" x14ac:dyDescent="0.2"/>
    <row r="676" ht="12.75" x14ac:dyDescent="0.2"/>
    <row r="677" ht="12.75" x14ac:dyDescent="0.2"/>
    <row r="678" ht="12.75" x14ac:dyDescent="0.2"/>
    <row r="679" ht="12.75" x14ac:dyDescent="0.2"/>
    <row r="680" ht="12.75" x14ac:dyDescent="0.2"/>
    <row r="681" ht="12.75" x14ac:dyDescent="0.2"/>
    <row r="682" ht="12.75" x14ac:dyDescent="0.2"/>
    <row r="683" ht="12.75" x14ac:dyDescent="0.2"/>
    <row r="684" ht="12.75" x14ac:dyDescent="0.2"/>
    <row r="685" ht="12.75" x14ac:dyDescent="0.2"/>
    <row r="686" ht="12.75" x14ac:dyDescent="0.2"/>
    <row r="687" ht="12.75" x14ac:dyDescent="0.2"/>
    <row r="688" ht="12.75" x14ac:dyDescent="0.2"/>
    <row r="689" ht="12.75" x14ac:dyDescent="0.2"/>
    <row r="690" ht="12.75" x14ac:dyDescent="0.2"/>
    <row r="691" ht="12.75" x14ac:dyDescent="0.2"/>
    <row r="692" ht="12.75" x14ac:dyDescent="0.2"/>
    <row r="693" ht="12.75" x14ac:dyDescent="0.2"/>
    <row r="694" ht="12.75" x14ac:dyDescent="0.2"/>
    <row r="695" ht="12.75" x14ac:dyDescent="0.2"/>
    <row r="696" ht="12.75" x14ac:dyDescent="0.2"/>
    <row r="697" ht="12.75" x14ac:dyDescent="0.2"/>
    <row r="698" ht="12.75" x14ac:dyDescent="0.2"/>
    <row r="699" ht="12.75" x14ac:dyDescent="0.2"/>
    <row r="700" ht="12.75" x14ac:dyDescent="0.2"/>
    <row r="701" ht="12.75" x14ac:dyDescent="0.2"/>
    <row r="702" ht="12.75" x14ac:dyDescent="0.2"/>
    <row r="703" ht="12.75" x14ac:dyDescent="0.2"/>
    <row r="704" ht="12.75" x14ac:dyDescent="0.2"/>
    <row r="705" ht="12.75" x14ac:dyDescent="0.2"/>
    <row r="706" ht="12.75" x14ac:dyDescent="0.2"/>
    <row r="707" ht="12.75" x14ac:dyDescent="0.2"/>
    <row r="708" ht="12.75" x14ac:dyDescent="0.2"/>
    <row r="709" ht="12.75" x14ac:dyDescent="0.2"/>
    <row r="710" ht="12.75" x14ac:dyDescent="0.2"/>
    <row r="711" ht="12.75" x14ac:dyDescent="0.2"/>
    <row r="712" ht="12.75" x14ac:dyDescent="0.2"/>
    <row r="713" ht="12.75" x14ac:dyDescent="0.2"/>
    <row r="714" ht="12.75" x14ac:dyDescent="0.2"/>
    <row r="715" ht="12.75" x14ac:dyDescent="0.2"/>
    <row r="716" ht="12.75" x14ac:dyDescent="0.2"/>
    <row r="717" ht="12.75" x14ac:dyDescent="0.2"/>
    <row r="718" ht="12.75" x14ac:dyDescent="0.2"/>
    <row r="719" ht="12.75" x14ac:dyDescent="0.2"/>
    <row r="720" ht="12.75" x14ac:dyDescent="0.2"/>
    <row r="721" ht="12.75" x14ac:dyDescent="0.2"/>
    <row r="722" ht="12.75" x14ac:dyDescent="0.2"/>
    <row r="723" ht="12.75" x14ac:dyDescent="0.2"/>
    <row r="724" ht="12.75" x14ac:dyDescent="0.2"/>
    <row r="725" ht="12.75" x14ac:dyDescent="0.2"/>
    <row r="726" ht="12.75" x14ac:dyDescent="0.2"/>
    <row r="727" ht="12.75" x14ac:dyDescent="0.2"/>
    <row r="728" ht="12.75" x14ac:dyDescent="0.2"/>
    <row r="729" ht="12.75" x14ac:dyDescent="0.2"/>
    <row r="730" ht="12.75" x14ac:dyDescent="0.2"/>
    <row r="731" ht="12.75" x14ac:dyDescent="0.2"/>
    <row r="732" ht="12.75" x14ac:dyDescent="0.2"/>
    <row r="733" ht="12.75" x14ac:dyDescent="0.2"/>
    <row r="734" ht="12.75" x14ac:dyDescent="0.2"/>
    <row r="735" ht="12.75" x14ac:dyDescent="0.2"/>
    <row r="736" ht="12.75" x14ac:dyDescent="0.2"/>
    <row r="737" ht="12.75" x14ac:dyDescent="0.2"/>
    <row r="738" ht="12.75" x14ac:dyDescent="0.2"/>
    <row r="739" ht="12.75" x14ac:dyDescent="0.2"/>
    <row r="740" ht="12.75" x14ac:dyDescent="0.2"/>
    <row r="741" ht="12.75" x14ac:dyDescent="0.2"/>
    <row r="742" ht="12.75" x14ac:dyDescent="0.2"/>
    <row r="743" ht="12.75" x14ac:dyDescent="0.2"/>
    <row r="744" ht="12.75" x14ac:dyDescent="0.2"/>
    <row r="745" ht="12.75" x14ac:dyDescent="0.2"/>
    <row r="746" ht="12.75" x14ac:dyDescent="0.2"/>
    <row r="747" ht="12.75" x14ac:dyDescent="0.2"/>
    <row r="748" ht="12.75" x14ac:dyDescent="0.2"/>
    <row r="749" ht="12.75" x14ac:dyDescent="0.2"/>
    <row r="750" ht="12.75" x14ac:dyDescent="0.2"/>
    <row r="751" ht="12.75" x14ac:dyDescent="0.2"/>
    <row r="752" ht="12.75" x14ac:dyDescent="0.2"/>
    <row r="753" ht="12.75" x14ac:dyDescent="0.2"/>
    <row r="754" ht="12.75" x14ac:dyDescent="0.2"/>
    <row r="755" ht="12.75" x14ac:dyDescent="0.2"/>
    <row r="756" ht="12.75" x14ac:dyDescent="0.2"/>
    <row r="757" ht="12.75" x14ac:dyDescent="0.2"/>
    <row r="758" ht="12.75" x14ac:dyDescent="0.2"/>
    <row r="759" ht="12.75" x14ac:dyDescent="0.2"/>
    <row r="760" ht="12.75" x14ac:dyDescent="0.2"/>
    <row r="761" ht="12.75" x14ac:dyDescent="0.2"/>
    <row r="762" ht="12.75" x14ac:dyDescent="0.2"/>
    <row r="763" ht="12.75" x14ac:dyDescent="0.2"/>
    <row r="764" ht="12.75" x14ac:dyDescent="0.2"/>
    <row r="765" ht="12.75" x14ac:dyDescent="0.2"/>
    <row r="766" ht="12.75" x14ac:dyDescent="0.2"/>
    <row r="767" ht="12.75" x14ac:dyDescent="0.2"/>
    <row r="768" ht="12.75" x14ac:dyDescent="0.2"/>
    <row r="769" ht="12.75" x14ac:dyDescent="0.2"/>
    <row r="770" ht="12.75" x14ac:dyDescent="0.2"/>
    <row r="771" ht="12.75" x14ac:dyDescent="0.2"/>
    <row r="772" ht="12.75" x14ac:dyDescent="0.2"/>
    <row r="773" ht="12.75" x14ac:dyDescent="0.2"/>
    <row r="774" ht="12.75" x14ac:dyDescent="0.2"/>
    <row r="775" ht="12.75" x14ac:dyDescent="0.2"/>
    <row r="776" ht="12.75" x14ac:dyDescent="0.2"/>
    <row r="777" ht="12.75" x14ac:dyDescent="0.2"/>
    <row r="778" ht="12.75" x14ac:dyDescent="0.2"/>
    <row r="779" ht="12.75" x14ac:dyDescent="0.2"/>
    <row r="780" ht="12.75" x14ac:dyDescent="0.2"/>
    <row r="781" ht="12.75" x14ac:dyDescent="0.2"/>
    <row r="782" ht="12.75" x14ac:dyDescent="0.2"/>
    <row r="783" ht="12.75" x14ac:dyDescent="0.2"/>
    <row r="784" ht="12.75" x14ac:dyDescent="0.2"/>
    <row r="785" ht="12.75" x14ac:dyDescent="0.2"/>
    <row r="786" ht="12.75" x14ac:dyDescent="0.2"/>
    <row r="787" ht="12.75" x14ac:dyDescent="0.2"/>
    <row r="788" ht="12.75" x14ac:dyDescent="0.2"/>
    <row r="789" ht="12.75" x14ac:dyDescent="0.2"/>
    <row r="790" ht="12.75" x14ac:dyDescent="0.2"/>
    <row r="791" ht="12.75" x14ac:dyDescent="0.2"/>
    <row r="792" ht="12.75" x14ac:dyDescent="0.2"/>
    <row r="793" ht="12.75" x14ac:dyDescent="0.2"/>
    <row r="794" ht="12.75" x14ac:dyDescent="0.2"/>
    <row r="795" ht="12.75" x14ac:dyDescent="0.2"/>
    <row r="796" ht="12.75" x14ac:dyDescent="0.2"/>
    <row r="797" ht="12.75" x14ac:dyDescent="0.2"/>
    <row r="798" ht="12.75" x14ac:dyDescent="0.2"/>
    <row r="799" ht="12.75" x14ac:dyDescent="0.2"/>
    <row r="800" ht="12.75" x14ac:dyDescent="0.2"/>
    <row r="801" ht="12.75" x14ac:dyDescent="0.2"/>
    <row r="802" ht="12.75" x14ac:dyDescent="0.2"/>
    <row r="803" ht="12.75" x14ac:dyDescent="0.2"/>
    <row r="804" ht="12.75" x14ac:dyDescent="0.2"/>
    <row r="805" ht="12.75" x14ac:dyDescent="0.2"/>
    <row r="806" ht="12.75" x14ac:dyDescent="0.2"/>
    <row r="807" ht="12.75" x14ac:dyDescent="0.2"/>
    <row r="808" ht="12.75" x14ac:dyDescent="0.2"/>
    <row r="809" ht="12.75" x14ac:dyDescent="0.2"/>
    <row r="810" ht="12.75" x14ac:dyDescent="0.2"/>
    <row r="811" ht="12.75" x14ac:dyDescent="0.2"/>
    <row r="812" ht="12.75" x14ac:dyDescent="0.2"/>
    <row r="813" ht="12.75" x14ac:dyDescent="0.2"/>
    <row r="814" ht="12.75" x14ac:dyDescent="0.2"/>
    <row r="815" ht="12.75" x14ac:dyDescent="0.2"/>
    <row r="816" ht="12.75" x14ac:dyDescent="0.2"/>
    <row r="817" ht="12.75" x14ac:dyDescent="0.2"/>
    <row r="818" ht="12.75" x14ac:dyDescent="0.2"/>
    <row r="819" ht="12.75" x14ac:dyDescent="0.2"/>
    <row r="820" ht="12.75" x14ac:dyDescent="0.2"/>
    <row r="821" ht="12.75" x14ac:dyDescent="0.2"/>
    <row r="822" ht="12.75" x14ac:dyDescent="0.2"/>
    <row r="823" ht="12.75" x14ac:dyDescent="0.2"/>
    <row r="824" ht="12.75" x14ac:dyDescent="0.2"/>
    <row r="825" ht="12.75" x14ac:dyDescent="0.2"/>
    <row r="826" ht="12.75" x14ac:dyDescent="0.2"/>
    <row r="827" ht="12.75" x14ac:dyDescent="0.2"/>
    <row r="828" ht="12.75" x14ac:dyDescent="0.2"/>
    <row r="829" ht="12.75" x14ac:dyDescent="0.2"/>
    <row r="830" ht="12.75" x14ac:dyDescent="0.2"/>
    <row r="831" ht="12.75" x14ac:dyDescent="0.2"/>
    <row r="832" ht="12.75" x14ac:dyDescent="0.2"/>
    <row r="833" ht="12.75" x14ac:dyDescent="0.2"/>
    <row r="834" ht="12.75" x14ac:dyDescent="0.2"/>
    <row r="835" ht="12.75" x14ac:dyDescent="0.2"/>
    <row r="836" ht="12.75" x14ac:dyDescent="0.2"/>
    <row r="837" ht="12.75" x14ac:dyDescent="0.2"/>
    <row r="838" ht="12.75" x14ac:dyDescent="0.2"/>
    <row r="839" ht="12.75" x14ac:dyDescent="0.2"/>
    <row r="840" ht="12.75" x14ac:dyDescent="0.2"/>
    <row r="841" ht="12.75" x14ac:dyDescent="0.2"/>
    <row r="842" ht="12.75" x14ac:dyDescent="0.2"/>
    <row r="843" ht="12.75" x14ac:dyDescent="0.2"/>
    <row r="844" ht="12.75" x14ac:dyDescent="0.2"/>
    <row r="845" ht="12.75" x14ac:dyDescent="0.2"/>
    <row r="846" ht="12.75" x14ac:dyDescent="0.2"/>
    <row r="847" ht="12.75" x14ac:dyDescent="0.2"/>
    <row r="848" ht="12.75" x14ac:dyDescent="0.2"/>
    <row r="849" ht="12.75" x14ac:dyDescent="0.2"/>
    <row r="850" ht="12.75" x14ac:dyDescent="0.2"/>
    <row r="851" ht="12.75" x14ac:dyDescent="0.2"/>
    <row r="852" ht="12.75" x14ac:dyDescent="0.2"/>
    <row r="853" ht="12.75" x14ac:dyDescent="0.2"/>
    <row r="854" ht="12.75" x14ac:dyDescent="0.2"/>
    <row r="855" ht="12.75" x14ac:dyDescent="0.2"/>
    <row r="856" ht="12.75" x14ac:dyDescent="0.2"/>
    <row r="857" ht="12.75" x14ac:dyDescent="0.2"/>
    <row r="858" ht="12.75" x14ac:dyDescent="0.2"/>
    <row r="859" ht="12.75" x14ac:dyDescent="0.2"/>
    <row r="860" ht="12.75" x14ac:dyDescent="0.2"/>
    <row r="861" ht="12.75" x14ac:dyDescent="0.2"/>
    <row r="862" ht="12.75" x14ac:dyDescent="0.2"/>
    <row r="863" ht="12.75" x14ac:dyDescent="0.2"/>
    <row r="864" ht="12.75" x14ac:dyDescent="0.2"/>
    <row r="865" ht="12.75" x14ac:dyDescent="0.2"/>
    <row r="866" ht="12.75" x14ac:dyDescent="0.2"/>
    <row r="867" ht="12.75" x14ac:dyDescent="0.2"/>
    <row r="868" ht="12.75" x14ac:dyDescent="0.2"/>
    <row r="869" ht="12.75" x14ac:dyDescent="0.2"/>
    <row r="870" ht="12.75" x14ac:dyDescent="0.2"/>
    <row r="871" ht="12.75" x14ac:dyDescent="0.2"/>
    <row r="872" ht="12.75" x14ac:dyDescent="0.2"/>
    <row r="873" ht="12.75" x14ac:dyDescent="0.2"/>
    <row r="874" ht="12.75" x14ac:dyDescent="0.2"/>
    <row r="875" ht="12.75" x14ac:dyDescent="0.2"/>
    <row r="876" ht="12.75" x14ac:dyDescent="0.2"/>
    <row r="877" ht="12.75" x14ac:dyDescent="0.2"/>
    <row r="878" ht="12.75" x14ac:dyDescent="0.2"/>
    <row r="879" ht="12.75" x14ac:dyDescent="0.2"/>
    <row r="880" ht="12.75" x14ac:dyDescent="0.2"/>
    <row r="881" ht="12.75" x14ac:dyDescent="0.2"/>
    <row r="882" ht="12.75" x14ac:dyDescent="0.2"/>
    <row r="883" ht="12.75" x14ac:dyDescent="0.2"/>
    <row r="884" ht="12.75" x14ac:dyDescent="0.2"/>
    <row r="885" ht="12.75" x14ac:dyDescent="0.2"/>
    <row r="886" ht="12.75" x14ac:dyDescent="0.2"/>
    <row r="887" ht="12.75" x14ac:dyDescent="0.2"/>
    <row r="888" ht="12.75" x14ac:dyDescent="0.2"/>
    <row r="889" ht="12.75" x14ac:dyDescent="0.2"/>
    <row r="890" ht="12.75" x14ac:dyDescent="0.2"/>
    <row r="891" ht="12.75" x14ac:dyDescent="0.2"/>
    <row r="892" ht="12.75" x14ac:dyDescent="0.2"/>
    <row r="893" ht="12.75" x14ac:dyDescent="0.2"/>
    <row r="894" ht="12.75" x14ac:dyDescent="0.2"/>
    <row r="895" ht="12.75" x14ac:dyDescent="0.2"/>
    <row r="896" ht="12.75" x14ac:dyDescent="0.2"/>
    <row r="897" ht="12.75" x14ac:dyDescent="0.2"/>
    <row r="898" ht="12.75" x14ac:dyDescent="0.2"/>
    <row r="899" ht="12.75" x14ac:dyDescent="0.2"/>
    <row r="900" ht="12.75" x14ac:dyDescent="0.2"/>
    <row r="901" ht="12.75" x14ac:dyDescent="0.2"/>
    <row r="902" ht="12.75" x14ac:dyDescent="0.2"/>
    <row r="903" ht="12.75" x14ac:dyDescent="0.2"/>
    <row r="904" ht="12.75" x14ac:dyDescent="0.2"/>
    <row r="905" ht="12.75" x14ac:dyDescent="0.2"/>
    <row r="906" ht="12.75" x14ac:dyDescent="0.2"/>
    <row r="907" ht="12.75" x14ac:dyDescent="0.2"/>
    <row r="908" ht="12.75" x14ac:dyDescent="0.2"/>
    <row r="909" ht="12.75" x14ac:dyDescent="0.2"/>
    <row r="910" ht="12.75" x14ac:dyDescent="0.2"/>
    <row r="911" ht="12.75" x14ac:dyDescent="0.2"/>
    <row r="912" ht="12.75" x14ac:dyDescent="0.2"/>
    <row r="913" ht="12.75" x14ac:dyDescent="0.2"/>
    <row r="914" ht="12.75" x14ac:dyDescent="0.2"/>
    <row r="915" ht="12.75" x14ac:dyDescent="0.2"/>
    <row r="916" ht="12.75" x14ac:dyDescent="0.2"/>
    <row r="917" ht="12.75" x14ac:dyDescent="0.2"/>
    <row r="918" ht="12.75" x14ac:dyDescent="0.2"/>
    <row r="919" ht="12.75" x14ac:dyDescent="0.2"/>
    <row r="920" ht="12.75" x14ac:dyDescent="0.2"/>
    <row r="921" ht="12.75" x14ac:dyDescent="0.2"/>
    <row r="922" ht="12.75" x14ac:dyDescent="0.2"/>
    <row r="923" ht="12.75" x14ac:dyDescent="0.2"/>
    <row r="924" ht="12.75" x14ac:dyDescent="0.2"/>
    <row r="925" ht="12.75" x14ac:dyDescent="0.2"/>
    <row r="926" ht="12.75" x14ac:dyDescent="0.2"/>
    <row r="927" ht="12.75" x14ac:dyDescent="0.2"/>
    <row r="928" ht="12.75" x14ac:dyDescent="0.2"/>
    <row r="929" ht="12.75" x14ac:dyDescent="0.2"/>
    <row r="930" ht="12.75" x14ac:dyDescent="0.2"/>
    <row r="931" ht="12.75" x14ac:dyDescent="0.2"/>
    <row r="932" ht="12.75" x14ac:dyDescent="0.2"/>
    <row r="933" ht="12.75" x14ac:dyDescent="0.2"/>
    <row r="934" ht="12.75" x14ac:dyDescent="0.2"/>
    <row r="935" ht="12.75" x14ac:dyDescent="0.2"/>
    <row r="936" ht="12.75" x14ac:dyDescent="0.2"/>
    <row r="937" ht="12.75" x14ac:dyDescent="0.2"/>
    <row r="938" ht="12.75" x14ac:dyDescent="0.2"/>
    <row r="939" ht="12.75" x14ac:dyDescent="0.2"/>
    <row r="940" ht="12.75" x14ac:dyDescent="0.2"/>
    <row r="941" ht="12.75" x14ac:dyDescent="0.2"/>
    <row r="942" ht="12.75" x14ac:dyDescent="0.2"/>
    <row r="943" ht="12.75" x14ac:dyDescent="0.2"/>
    <row r="944" ht="12.75" x14ac:dyDescent="0.2"/>
    <row r="945" ht="12.75" x14ac:dyDescent="0.2"/>
    <row r="946" ht="12.75" x14ac:dyDescent="0.2"/>
    <row r="947" ht="12.75" x14ac:dyDescent="0.2"/>
    <row r="948" ht="12.75" x14ac:dyDescent="0.2"/>
    <row r="949" ht="12.75" x14ac:dyDescent="0.2"/>
    <row r="950" ht="12.75" x14ac:dyDescent="0.2"/>
    <row r="951" ht="12.75" x14ac:dyDescent="0.2"/>
    <row r="952" ht="12.75" x14ac:dyDescent="0.2"/>
    <row r="953" ht="12.75" x14ac:dyDescent="0.2"/>
    <row r="954" ht="12.75" x14ac:dyDescent="0.2"/>
    <row r="955" ht="12.75" x14ac:dyDescent="0.2"/>
    <row r="956" ht="12.75" x14ac:dyDescent="0.2"/>
    <row r="957" ht="12.75" x14ac:dyDescent="0.2"/>
    <row r="958" ht="12.75" x14ac:dyDescent="0.2"/>
    <row r="959" ht="12.75" x14ac:dyDescent="0.2"/>
    <row r="960" ht="12.75" x14ac:dyDescent="0.2"/>
    <row r="961" ht="12.75" x14ac:dyDescent="0.2"/>
    <row r="962" ht="12.75" x14ac:dyDescent="0.2"/>
    <row r="963" ht="12.75" x14ac:dyDescent="0.2"/>
    <row r="964" ht="12.75" x14ac:dyDescent="0.2"/>
    <row r="965" ht="12.75" x14ac:dyDescent="0.2"/>
    <row r="966" ht="12.75" x14ac:dyDescent="0.2"/>
    <row r="967" ht="12.75" x14ac:dyDescent="0.2"/>
    <row r="968" ht="12.75" x14ac:dyDescent="0.2"/>
    <row r="969" ht="12.75" x14ac:dyDescent="0.2"/>
    <row r="970" ht="12.75" x14ac:dyDescent="0.2"/>
    <row r="971" ht="12.75" x14ac:dyDescent="0.2"/>
    <row r="972" ht="12.75" x14ac:dyDescent="0.2"/>
    <row r="973" ht="12.75" x14ac:dyDescent="0.2"/>
    <row r="974" ht="12.75" x14ac:dyDescent="0.2"/>
    <row r="975" ht="12.75" x14ac:dyDescent="0.2"/>
    <row r="976" ht="12.75" x14ac:dyDescent="0.2"/>
    <row r="977" ht="12.75" x14ac:dyDescent="0.2"/>
    <row r="978" ht="12.75" x14ac:dyDescent="0.2"/>
    <row r="979" ht="12.75" x14ac:dyDescent="0.2"/>
    <row r="980" ht="12.75" x14ac:dyDescent="0.2"/>
    <row r="981" ht="12.75" x14ac:dyDescent="0.2"/>
    <row r="982" ht="12.75" x14ac:dyDescent="0.2"/>
    <row r="983" ht="12.75" x14ac:dyDescent="0.2"/>
    <row r="984" ht="12.75" x14ac:dyDescent="0.2"/>
    <row r="985" ht="12.75" x14ac:dyDescent="0.2"/>
    <row r="986" ht="12.75" x14ac:dyDescent="0.2"/>
    <row r="987" ht="12.75" x14ac:dyDescent="0.2"/>
    <row r="988" ht="12.75" x14ac:dyDescent="0.2"/>
  </sheetData>
  <dataValidations count="4">
    <dataValidation type="list" allowBlank="1" showInputMessage="1" showErrorMessage="1" sqref="B5:B10">
      <formula1>$BT$2:$BT$32</formula1>
    </dataValidation>
    <dataValidation type="list" allowBlank="1" showInputMessage="1" showErrorMessage="1" sqref="A5:A10">
      <formula1>$BA$2:$BA$18</formula1>
    </dataValidation>
    <dataValidation type="list" allowBlank="1" showInputMessage="1" showErrorMessage="1" sqref="O5:O10">
      <formula1>#REF!</formula1>
    </dataValidation>
    <dataValidation type="textLength" showInputMessage="1" showErrorMessage="1" sqref="T5:T10">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'C:\Users\jolanta.cesiuliene\Desktop\[Copy of DCF_Standard-Tables_AR_2016_Mokslo skyrius.xlsx]Custom_lists'!#REF!</xm:f>
          </x14:formula1>
          <xm:sqref>B5:B10</xm:sqref>
        </x14:dataValidation>
        <x14:dataValidation type="list" allowBlank="1" showInputMessage="1" showErrorMessage="1">
          <x14:formula1>
            <xm:f>'C:\Users\jolanta.cesiuliene\Desktop\[Copy of DCF_Standard-Tables_AR_2016_Mokslo skyrius.xlsx]Custom_lists'!#REF!</xm:f>
          </x14:formula1>
          <xm:sqref>A5:A10</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L200"/>
  <sheetViews>
    <sheetView zoomScaleSheetLayoutView="100" workbookViewId="0">
      <selection activeCell="N26" sqref="N26"/>
    </sheetView>
  </sheetViews>
  <sheetFormatPr defaultColWidth="11.42578125" defaultRowHeight="12.75" x14ac:dyDescent="0.2"/>
  <cols>
    <col min="1" max="1" width="8.7109375" style="4" customWidth="1"/>
    <col min="2" max="2" width="27.42578125" style="4" customWidth="1"/>
    <col min="3" max="9" width="11.42578125" style="4" customWidth="1"/>
    <col min="10" max="10" width="12.140625" style="4" customWidth="1"/>
    <col min="11" max="52" width="11.42578125" customWidth="1"/>
    <col min="53" max="90" width="11.42578125" style="88"/>
  </cols>
  <sheetData>
    <row r="1" spans="1:86" ht="15" customHeight="1" thickBot="1" x14ac:dyDescent="0.25">
      <c r="A1" s="33" t="s">
        <v>1311</v>
      </c>
      <c r="B1" s="30"/>
      <c r="C1" s="30"/>
      <c r="D1" s="30"/>
      <c r="E1" s="30"/>
      <c r="F1" s="30"/>
      <c r="G1" s="30"/>
      <c r="H1" s="30"/>
      <c r="I1" s="30"/>
      <c r="J1" s="655" t="s">
        <v>1</v>
      </c>
      <c r="K1" s="656" t="s">
        <v>2</v>
      </c>
      <c r="BA1" s="5" t="s">
        <v>3</v>
      </c>
      <c r="BB1" s="6" t="s">
        <v>4</v>
      </c>
      <c r="BC1" s="11"/>
      <c r="BD1" s="165" t="s">
        <v>5</v>
      </c>
      <c r="BE1" s="81"/>
      <c r="BF1" s="81"/>
      <c r="BG1" s="11"/>
      <c r="BH1" s="11" t="s">
        <v>6</v>
      </c>
      <c r="BI1" s="11"/>
      <c r="BJ1" s="11"/>
      <c r="BK1" s="11"/>
      <c r="BL1" s="11"/>
      <c r="BM1" s="165" t="s">
        <v>7</v>
      </c>
      <c r="BN1" s="11"/>
      <c r="BO1" s="11" t="s">
        <v>8</v>
      </c>
      <c r="BP1" s="11"/>
      <c r="BQ1" s="11"/>
      <c r="BR1" s="11"/>
      <c r="BS1" s="11"/>
      <c r="BT1" s="11"/>
      <c r="BU1" s="165" t="s">
        <v>9</v>
      </c>
      <c r="BV1" s="11"/>
      <c r="BW1" s="11"/>
      <c r="BX1" s="11"/>
      <c r="BY1" s="11"/>
      <c r="BZ1" s="11" t="s">
        <v>10</v>
      </c>
      <c r="CA1" s="11"/>
      <c r="CB1" s="11"/>
      <c r="CC1" s="11" t="s">
        <v>11</v>
      </c>
      <c r="CD1" s="11"/>
      <c r="CE1" s="11"/>
      <c r="CF1" s="11"/>
      <c r="CG1" s="11"/>
      <c r="CH1" s="11"/>
    </row>
    <row r="2" spans="1:86" ht="16.5" thickBot="1" x14ac:dyDescent="0.3">
      <c r="A2" s="77"/>
      <c r="B2" s="77"/>
      <c r="C2" s="77"/>
      <c r="D2" s="77"/>
      <c r="E2" s="77"/>
      <c r="F2" s="77"/>
      <c r="G2" s="77"/>
      <c r="H2" s="77"/>
      <c r="I2" s="77"/>
      <c r="J2" s="657" t="s">
        <v>593</v>
      </c>
      <c r="K2" s="658" t="s">
        <v>1118</v>
      </c>
      <c r="BA2" s="9" t="s">
        <v>13</v>
      </c>
      <c r="BB2" s="9" t="s">
        <v>14</v>
      </c>
      <c r="BC2" s="11"/>
      <c r="BD2" s="11" t="s">
        <v>15</v>
      </c>
      <c r="BE2" s="81"/>
      <c r="BF2" s="81"/>
      <c r="BG2" s="11"/>
      <c r="BH2" s="11" t="s">
        <v>16</v>
      </c>
      <c r="BI2" s="11"/>
      <c r="BJ2" s="11"/>
      <c r="BK2" s="11"/>
      <c r="BL2" s="11"/>
      <c r="BM2" s="82" t="s">
        <v>17</v>
      </c>
      <c r="BN2" s="11"/>
      <c r="BO2" s="11" t="s">
        <v>18</v>
      </c>
      <c r="BP2" s="11"/>
      <c r="BQ2" s="11"/>
      <c r="BR2" s="11"/>
      <c r="BS2" s="11"/>
      <c r="BT2" s="11"/>
      <c r="BU2" s="11" t="s">
        <v>19</v>
      </c>
      <c r="BV2" s="11"/>
      <c r="BW2" s="11"/>
      <c r="BX2" s="11"/>
      <c r="BY2" s="11"/>
      <c r="BZ2" s="11" t="s">
        <v>20</v>
      </c>
      <c r="CA2" s="11"/>
      <c r="CB2" s="11"/>
      <c r="CC2" s="11" t="s">
        <v>21</v>
      </c>
      <c r="CD2" s="11"/>
      <c r="CE2" s="11"/>
      <c r="CF2" s="11"/>
      <c r="CG2" s="11"/>
      <c r="CH2" s="11"/>
    </row>
    <row r="3" spans="1:86" s="102" customFormat="1" ht="13.35" customHeight="1" thickBot="1" x14ac:dyDescent="0.25">
      <c r="A3" s="659"/>
      <c r="B3" s="830" t="s">
        <v>647</v>
      </c>
      <c r="C3" s="831" t="s">
        <v>1312</v>
      </c>
      <c r="D3" s="831"/>
      <c r="E3" s="831"/>
      <c r="F3" s="831"/>
      <c r="G3" s="831" t="s">
        <v>1313</v>
      </c>
      <c r="H3" s="831"/>
      <c r="I3" s="831"/>
      <c r="J3" s="832"/>
      <c r="K3" s="660"/>
      <c r="BA3" s="9" t="s">
        <v>29</v>
      </c>
      <c r="BB3" s="9" t="s">
        <v>30</v>
      </c>
      <c r="BC3" s="98"/>
      <c r="BD3" s="98" t="s">
        <v>31</v>
      </c>
      <c r="BE3" s="99"/>
      <c r="BF3" s="99"/>
      <c r="BG3" s="98"/>
      <c r="BH3" s="98" t="s">
        <v>32</v>
      </c>
      <c r="BI3" s="98"/>
      <c r="BJ3" s="98"/>
      <c r="BK3" s="98"/>
      <c r="BL3" s="98"/>
      <c r="BM3" s="661" t="s">
        <v>33</v>
      </c>
      <c r="BN3" s="98"/>
      <c r="BO3" s="98" t="s">
        <v>34</v>
      </c>
      <c r="BP3" s="98"/>
      <c r="BQ3" s="98"/>
      <c r="BR3" s="98"/>
      <c r="BS3" s="98"/>
      <c r="BT3" s="98"/>
      <c r="BU3" s="98" t="s">
        <v>35</v>
      </c>
      <c r="BV3" s="98"/>
      <c r="BW3" s="98"/>
      <c r="BX3" s="98"/>
      <c r="BY3" s="98"/>
      <c r="BZ3" s="98" t="s">
        <v>36</v>
      </c>
      <c r="CA3" s="98"/>
      <c r="CB3" s="98"/>
      <c r="CC3" s="98" t="s">
        <v>37</v>
      </c>
      <c r="CD3" s="98"/>
      <c r="CE3" s="98"/>
      <c r="CF3" s="98"/>
      <c r="CG3" s="98"/>
      <c r="CH3" s="98"/>
    </row>
    <row r="4" spans="1:86" s="102" customFormat="1" ht="13.35" customHeight="1" thickBot="1" x14ac:dyDescent="0.25">
      <c r="A4" s="662"/>
      <c r="B4" s="830"/>
      <c r="C4" s="833" t="s">
        <v>1314</v>
      </c>
      <c r="D4" s="833"/>
      <c r="E4" s="833"/>
      <c r="F4" s="663" t="s">
        <v>1315</v>
      </c>
      <c r="G4" s="831"/>
      <c r="H4" s="831"/>
      <c r="I4" s="831"/>
      <c r="J4" s="832"/>
      <c r="K4" s="664"/>
      <c r="BA4" s="9" t="s">
        <v>42</v>
      </c>
      <c r="BB4" s="9" t="s">
        <v>43</v>
      </c>
      <c r="BC4" s="98"/>
      <c r="BD4" s="98" t="s">
        <v>44</v>
      </c>
      <c r="BE4" s="99"/>
      <c r="BF4" s="99"/>
      <c r="BG4" s="98"/>
      <c r="BH4" s="98" t="s">
        <v>45</v>
      </c>
      <c r="BI4" s="98"/>
      <c r="BJ4" s="98"/>
      <c r="BK4" s="98"/>
      <c r="BL4" s="98"/>
      <c r="BM4" s="661" t="s">
        <v>46</v>
      </c>
      <c r="BN4" s="98"/>
      <c r="BO4" s="98" t="s">
        <v>47</v>
      </c>
      <c r="BP4" s="98"/>
      <c r="BQ4" s="98"/>
      <c r="BR4" s="98"/>
      <c r="BS4" s="98"/>
      <c r="BT4" s="98"/>
      <c r="BU4" s="98" t="s">
        <v>48</v>
      </c>
      <c r="BV4" s="98"/>
      <c r="BW4" s="98"/>
      <c r="BX4" s="98"/>
      <c r="BY4" s="98"/>
      <c r="BZ4" s="98" t="s">
        <v>49</v>
      </c>
      <c r="CA4" s="98"/>
      <c r="CB4" s="98"/>
      <c r="CC4" s="98" t="s">
        <v>50</v>
      </c>
      <c r="CD4" s="98"/>
      <c r="CE4" s="98"/>
      <c r="CF4" s="98"/>
      <c r="CG4" s="98"/>
      <c r="CH4" s="98"/>
    </row>
    <row r="5" spans="1:86" s="102" customFormat="1" ht="39" thickBot="1" x14ac:dyDescent="0.25">
      <c r="A5" s="665" t="s">
        <v>22</v>
      </c>
      <c r="B5" s="830"/>
      <c r="C5" s="666" t="s">
        <v>1316</v>
      </c>
      <c r="D5" s="666" t="s">
        <v>1317</v>
      </c>
      <c r="E5" s="666" t="s">
        <v>1318</v>
      </c>
      <c r="F5" s="666" t="s">
        <v>1315</v>
      </c>
      <c r="G5" s="666" t="s">
        <v>1319</v>
      </c>
      <c r="H5" s="666" t="s">
        <v>1320</v>
      </c>
      <c r="I5" s="666" t="s">
        <v>1321</v>
      </c>
      <c r="J5" s="666" t="s">
        <v>1322</v>
      </c>
      <c r="K5" s="667" t="s">
        <v>28</v>
      </c>
      <c r="BA5" s="9" t="s">
        <v>52</v>
      </c>
      <c r="BB5" s="9" t="s">
        <v>53</v>
      </c>
      <c r="BC5" s="98"/>
      <c r="BD5" s="98" t="s">
        <v>54</v>
      </c>
      <c r="BE5" s="99"/>
      <c r="BF5" s="99"/>
      <c r="BG5" s="98"/>
      <c r="BH5" s="98" t="s">
        <v>55</v>
      </c>
      <c r="BI5" s="98"/>
      <c r="BJ5" s="98"/>
      <c r="BK5" s="98"/>
      <c r="BL5" s="98"/>
      <c r="BM5" s="668" t="s">
        <v>56</v>
      </c>
      <c r="BN5" s="98"/>
      <c r="BO5" s="98"/>
      <c r="BP5" s="98"/>
      <c r="BQ5" s="98"/>
      <c r="BR5" s="98"/>
      <c r="BS5" s="98"/>
      <c r="BT5" s="98"/>
      <c r="BU5" s="98" t="s">
        <v>57</v>
      </c>
      <c r="BV5" s="98"/>
      <c r="BW5" s="98"/>
      <c r="BX5" s="98"/>
      <c r="BY5" s="98"/>
      <c r="BZ5" s="98" t="s">
        <v>58</v>
      </c>
      <c r="CA5" s="98"/>
      <c r="CB5" s="98"/>
      <c r="CC5" s="98" t="s">
        <v>59</v>
      </c>
      <c r="CD5" s="98"/>
      <c r="CE5" s="98"/>
      <c r="CF5" s="98"/>
      <c r="CG5" s="98"/>
      <c r="CH5" s="98"/>
    </row>
    <row r="6" spans="1:86" s="102" customFormat="1" ht="25.5" x14ac:dyDescent="0.2">
      <c r="A6" s="669" t="s">
        <v>38</v>
      </c>
      <c r="B6" s="670" t="s">
        <v>1323</v>
      </c>
      <c r="C6" s="671" t="s">
        <v>130</v>
      </c>
      <c r="D6" s="671" t="s">
        <v>130</v>
      </c>
      <c r="E6" s="671" t="s">
        <v>130</v>
      </c>
      <c r="F6" s="671" t="s">
        <v>130</v>
      </c>
      <c r="G6" s="672"/>
      <c r="H6" s="672"/>
      <c r="I6" s="672"/>
      <c r="J6" s="672"/>
      <c r="K6" s="673"/>
      <c r="BA6" s="9" t="s">
        <v>60</v>
      </c>
      <c r="BB6" s="9" t="s">
        <v>61</v>
      </c>
      <c r="BC6" s="98"/>
      <c r="BD6" s="98" t="s">
        <v>62</v>
      </c>
      <c r="BE6" s="99"/>
      <c r="BF6" s="99"/>
      <c r="BG6" s="98"/>
      <c r="BH6" s="98" t="s">
        <v>63</v>
      </c>
      <c r="BI6" s="98"/>
      <c r="BJ6" s="98"/>
      <c r="BK6" s="98"/>
      <c r="BL6" s="98"/>
      <c r="BM6" s="661" t="s">
        <v>869</v>
      </c>
      <c r="BN6" s="98"/>
      <c r="BO6" s="98"/>
      <c r="BP6" s="98"/>
      <c r="BQ6" s="98"/>
      <c r="BR6" s="98"/>
      <c r="BS6" s="98"/>
      <c r="BT6" s="98"/>
      <c r="BU6" s="98" t="s">
        <v>65</v>
      </c>
      <c r="BV6" s="98"/>
      <c r="BW6" s="98"/>
      <c r="BX6" s="98"/>
      <c r="BY6" s="98"/>
      <c r="BZ6" s="98" t="s">
        <v>66</v>
      </c>
      <c r="CA6" s="98"/>
      <c r="CB6" s="98"/>
      <c r="CC6" s="98" t="s">
        <v>67</v>
      </c>
      <c r="CD6" s="98"/>
      <c r="CE6" s="98"/>
      <c r="CF6" s="98"/>
      <c r="CG6" s="98"/>
      <c r="CH6" s="98"/>
    </row>
    <row r="7" spans="1:86" s="102" customFormat="1" x14ac:dyDescent="0.2">
      <c r="A7" s="669" t="s">
        <v>38</v>
      </c>
      <c r="B7" s="670" t="s">
        <v>1324</v>
      </c>
      <c r="C7" s="671" t="s">
        <v>130</v>
      </c>
      <c r="D7" s="671" t="s">
        <v>41</v>
      </c>
      <c r="E7" s="671" t="s">
        <v>130</v>
      </c>
      <c r="F7" s="671" t="s">
        <v>130</v>
      </c>
      <c r="G7" s="672"/>
      <c r="H7" s="672"/>
      <c r="I7" s="672"/>
      <c r="J7" s="672"/>
      <c r="K7" s="562"/>
      <c r="BA7" s="9" t="s">
        <v>69</v>
      </c>
      <c r="BB7" s="9" t="s">
        <v>70</v>
      </c>
      <c r="BC7" s="98"/>
      <c r="BD7" s="98" t="s">
        <v>71</v>
      </c>
      <c r="BE7" s="99"/>
      <c r="BF7" s="99"/>
      <c r="BG7" s="98"/>
      <c r="BH7" s="98" t="s">
        <v>72</v>
      </c>
      <c r="BI7" s="98"/>
      <c r="BJ7" s="98"/>
      <c r="BK7" s="98"/>
      <c r="BL7" s="98"/>
      <c r="BM7" s="661" t="s">
        <v>73</v>
      </c>
      <c r="BN7" s="98"/>
      <c r="BO7" s="98" t="s">
        <v>74</v>
      </c>
      <c r="BP7" s="98"/>
      <c r="BQ7" s="98"/>
      <c r="BR7" s="98"/>
      <c r="BS7" s="98"/>
      <c r="BT7" s="98"/>
      <c r="BU7" s="98" t="s">
        <v>75</v>
      </c>
      <c r="BV7" s="98"/>
      <c r="BW7" s="98"/>
      <c r="BX7" s="98"/>
      <c r="BY7" s="98"/>
      <c r="BZ7" s="98" t="s">
        <v>76</v>
      </c>
      <c r="CA7" s="98"/>
      <c r="CB7" s="98"/>
      <c r="CC7" s="98" t="s">
        <v>77</v>
      </c>
      <c r="CD7" s="98"/>
      <c r="CE7" s="98"/>
      <c r="CF7" s="98"/>
      <c r="CG7" s="98"/>
      <c r="CH7" s="98"/>
    </row>
    <row r="8" spans="1:86" s="102" customFormat="1" x14ac:dyDescent="0.2">
      <c r="A8" s="669" t="s">
        <v>38</v>
      </c>
      <c r="B8" s="670" t="s">
        <v>1325</v>
      </c>
      <c r="C8" s="671" t="s">
        <v>130</v>
      </c>
      <c r="D8" s="671" t="s">
        <v>130</v>
      </c>
      <c r="E8" s="671" t="s">
        <v>130</v>
      </c>
      <c r="F8" s="671" t="s">
        <v>130</v>
      </c>
      <c r="G8" s="672"/>
      <c r="H8" s="672"/>
      <c r="I8" s="672"/>
      <c r="J8" s="672"/>
      <c r="K8" s="562"/>
      <c r="BA8" s="9" t="s">
        <v>79</v>
      </c>
      <c r="BB8" s="9" t="s">
        <v>80</v>
      </c>
      <c r="BC8" s="98"/>
      <c r="BD8" s="98" t="s">
        <v>81</v>
      </c>
      <c r="BE8" s="99"/>
      <c r="BF8" s="99"/>
      <c r="BG8" s="98"/>
      <c r="BH8" s="98" t="s">
        <v>82</v>
      </c>
      <c r="BI8" s="98"/>
      <c r="BJ8" s="98"/>
      <c r="BK8" s="98"/>
      <c r="BL8" s="98"/>
      <c r="BM8" s="661" t="s">
        <v>83</v>
      </c>
      <c r="BN8" s="98"/>
      <c r="BO8" s="98" t="s">
        <v>84</v>
      </c>
      <c r="BP8" s="98"/>
      <c r="BQ8" s="98"/>
      <c r="BR8" s="98"/>
      <c r="BS8" s="98"/>
      <c r="BT8" s="98"/>
      <c r="BU8" s="98" t="s">
        <v>85</v>
      </c>
      <c r="BV8" s="98"/>
      <c r="BW8" s="98"/>
      <c r="BX8" s="98"/>
      <c r="BY8" s="98"/>
      <c r="BZ8" s="98" t="s">
        <v>86</v>
      </c>
      <c r="CA8" s="98"/>
      <c r="CB8" s="98"/>
      <c r="CC8" s="98" t="s">
        <v>87</v>
      </c>
      <c r="CD8" s="98"/>
      <c r="CE8" s="98"/>
      <c r="CF8" s="98"/>
      <c r="CG8" s="98"/>
      <c r="CH8" s="98"/>
    </row>
    <row r="9" spans="1:86" s="102" customFormat="1" x14ac:dyDescent="0.2">
      <c r="A9" s="669" t="s">
        <v>38</v>
      </c>
      <c r="B9" s="670" t="s">
        <v>1326</v>
      </c>
      <c r="C9" s="671" t="s">
        <v>130</v>
      </c>
      <c r="D9" s="671" t="s">
        <v>130</v>
      </c>
      <c r="E9" s="671" t="s">
        <v>130</v>
      </c>
      <c r="F9" s="671" t="s">
        <v>130</v>
      </c>
      <c r="G9" s="672"/>
      <c r="H9" s="672"/>
      <c r="I9" s="672"/>
      <c r="J9" s="672"/>
      <c r="K9" s="562"/>
      <c r="BA9" s="9" t="s">
        <v>89</v>
      </c>
      <c r="BB9" s="9" t="s">
        <v>90</v>
      </c>
      <c r="BC9" s="98"/>
      <c r="BD9" s="98" t="s">
        <v>91</v>
      </c>
      <c r="BE9" s="99"/>
      <c r="BF9" s="99"/>
      <c r="BG9" s="98"/>
      <c r="BH9" s="98" t="s">
        <v>92</v>
      </c>
      <c r="BI9" s="98"/>
      <c r="BJ9" s="98"/>
      <c r="BK9" s="98"/>
      <c r="BL9" s="98"/>
      <c r="BM9" s="661" t="s">
        <v>870</v>
      </c>
      <c r="BN9" s="98"/>
      <c r="BO9" s="98" t="s">
        <v>94</v>
      </c>
      <c r="BP9" s="98"/>
      <c r="BQ9" s="98"/>
      <c r="BR9" s="98"/>
      <c r="BS9" s="98"/>
      <c r="BT9" s="98"/>
      <c r="BU9" s="98" t="s">
        <v>95</v>
      </c>
      <c r="BV9" s="98"/>
      <c r="BW9" s="98"/>
      <c r="BX9" s="98"/>
      <c r="BY9" s="98"/>
      <c r="BZ9" s="98" t="s">
        <v>96</v>
      </c>
      <c r="CA9" s="98"/>
      <c r="CB9" s="98"/>
      <c r="CC9" s="98" t="s">
        <v>97</v>
      </c>
      <c r="CD9" s="98"/>
      <c r="CE9" s="98"/>
      <c r="CF9" s="98"/>
      <c r="CG9" s="98"/>
      <c r="CH9" s="98"/>
    </row>
    <row r="10" spans="1:86" s="102" customFormat="1" x14ac:dyDescent="0.2">
      <c r="A10" s="669" t="s">
        <v>38</v>
      </c>
      <c r="B10" s="674" t="s">
        <v>1327</v>
      </c>
      <c r="C10" s="671" t="s">
        <v>130</v>
      </c>
      <c r="D10" s="671" t="s">
        <v>130</v>
      </c>
      <c r="E10" s="671" t="s">
        <v>130</v>
      </c>
      <c r="F10" s="671" t="s">
        <v>130</v>
      </c>
      <c r="G10" s="672"/>
      <c r="H10" s="672"/>
      <c r="I10" s="672"/>
      <c r="J10" s="672"/>
      <c r="K10" s="562"/>
      <c r="BA10" s="9" t="s">
        <v>98</v>
      </c>
      <c r="BB10" s="9" t="s">
        <v>99</v>
      </c>
      <c r="BC10" s="98"/>
      <c r="BD10" s="98"/>
      <c r="BE10" s="99"/>
      <c r="BF10" s="99"/>
      <c r="BG10" s="98"/>
      <c r="BH10" s="98"/>
      <c r="BI10" s="98"/>
      <c r="BJ10" s="98"/>
      <c r="BK10" s="98"/>
      <c r="BL10" s="98"/>
      <c r="BM10" s="661" t="s">
        <v>871</v>
      </c>
      <c r="BN10" s="98"/>
      <c r="BO10" s="98" t="s">
        <v>84</v>
      </c>
      <c r="BP10" s="98"/>
      <c r="BQ10" s="98"/>
      <c r="BR10" s="98"/>
      <c r="BS10" s="98"/>
      <c r="BT10" s="98"/>
      <c r="BU10" s="98" t="s">
        <v>101</v>
      </c>
      <c r="BV10" s="98"/>
      <c r="BW10" s="98"/>
      <c r="BX10" s="98"/>
      <c r="BY10" s="98"/>
      <c r="BZ10" s="98" t="s">
        <v>102</v>
      </c>
      <c r="CA10" s="98"/>
      <c r="CB10" s="98"/>
      <c r="CC10" s="98" t="s">
        <v>103</v>
      </c>
      <c r="CD10" s="98"/>
      <c r="CE10" s="98"/>
      <c r="CF10" s="98"/>
      <c r="CG10" s="98"/>
      <c r="CH10" s="98"/>
    </row>
    <row r="11" spans="1:86" s="102" customFormat="1" x14ac:dyDescent="0.2">
      <c r="A11" s="669" t="s">
        <v>38</v>
      </c>
      <c r="B11" s="674" t="s">
        <v>1328</v>
      </c>
      <c r="C11" s="671" t="s">
        <v>130</v>
      </c>
      <c r="D11" s="671" t="s">
        <v>130</v>
      </c>
      <c r="E11" s="671" t="s">
        <v>130</v>
      </c>
      <c r="F11" s="671" t="s">
        <v>130</v>
      </c>
      <c r="G11" s="672"/>
      <c r="H11" s="672"/>
      <c r="I11" s="672"/>
      <c r="J11" s="672"/>
      <c r="K11" s="562"/>
      <c r="BA11" s="9" t="s">
        <v>104</v>
      </c>
      <c r="BB11" s="9" t="s">
        <v>105</v>
      </c>
      <c r="BC11" s="98"/>
      <c r="BD11" s="98"/>
      <c r="BE11" s="99"/>
      <c r="BF11" s="99"/>
      <c r="BG11" s="98"/>
      <c r="BH11" s="98"/>
      <c r="BI11" s="98"/>
      <c r="BJ11" s="98"/>
      <c r="BK11" s="98"/>
      <c r="BL11" s="98"/>
      <c r="BM11" s="661" t="s">
        <v>106</v>
      </c>
      <c r="BN11" s="98"/>
      <c r="BO11" s="98" t="s">
        <v>107</v>
      </c>
      <c r="BP11" s="98"/>
      <c r="BQ11" s="98"/>
      <c r="BR11" s="98"/>
      <c r="BS11" s="98"/>
      <c r="BT11" s="98"/>
      <c r="BU11" s="98" t="s">
        <v>108</v>
      </c>
      <c r="BV11" s="98"/>
      <c r="BW11" s="98"/>
      <c r="BX11" s="98"/>
      <c r="BY11" s="98"/>
      <c r="BZ11" s="98" t="s">
        <v>109</v>
      </c>
      <c r="CA11" s="98"/>
      <c r="CB11" s="98"/>
      <c r="CC11" s="98"/>
      <c r="CD11" s="98"/>
      <c r="CE11" s="98"/>
      <c r="CF11" s="98"/>
      <c r="CG11" s="98"/>
      <c r="CH11" s="98"/>
    </row>
    <row r="12" spans="1:86" s="102" customFormat="1" x14ac:dyDescent="0.2">
      <c r="A12" s="669" t="s">
        <v>38</v>
      </c>
      <c r="B12" s="674" t="s">
        <v>1329</v>
      </c>
      <c r="C12" s="671" t="s">
        <v>130</v>
      </c>
      <c r="D12" s="671" t="s">
        <v>130</v>
      </c>
      <c r="E12" s="671" t="s">
        <v>130</v>
      </c>
      <c r="F12" s="671" t="s">
        <v>130</v>
      </c>
      <c r="G12" s="672"/>
      <c r="H12" s="672"/>
      <c r="I12" s="672"/>
      <c r="J12" s="672"/>
      <c r="K12" s="562"/>
      <c r="BA12" s="9" t="s">
        <v>110</v>
      </c>
      <c r="BB12" s="9" t="s">
        <v>111</v>
      </c>
      <c r="BC12" s="98"/>
      <c r="BD12" s="101" t="s">
        <v>112</v>
      </c>
      <c r="BE12" s="99"/>
      <c r="BF12" s="99"/>
      <c r="BG12" s="98"/>
      <c r="BH12" s="101" t="s">
        <v>113</v>
      </c>
      <c r="BI12" s="98"/>
      <c r="BJ12" s="98"/>
      <c r="BK12" s="101" t="s">
        <v>114</v>
      </c>
      <c r="BL12" s="98"/>
      <c r="BM12" s="661" t="s">
        <v>115</v>
      </c>
      <c r="BN12" s="98"/>
      <c r="BO12" s="98" t="s">
        <v>116</v>
      </c>
      <c r="BP12" s="98"/>
      <c r="BQ12" s="98"/>
      <c r="BR12" s="98"/>
      <c r="BS12" s="98"/>
      <c r="BT12" s="98"/>
      <c r="BU12" s="98" t="s">
        <v>117</v>
      </c>
      <c r="BV12" s="98"/>
      <c r="BW12" s="98"/>
      <c r="BX12" s="98"/>
      <c r="BY12" s="98"/>
      <c r="BZ12" s="98" t="s">
        <v>118</v>
      </c>
      <c r="CA12" s="98"/>
      <c r="CB12" s="98"/>
      <c r="CC12" s="98"/>
      <c r="CD12" s="98"/>
      <c r="CE12" s="98"/>
      <c r="CF12" s="98"/>
      <c r="CG12" s="98"/>
      <c r="CH12" s="98"/>
    </row>
    <row r="13" spans="1:86" s="102" customFormat="1" x14ac:dyDescent="0.2">
      <c r="A13" s="669" t="s">
        <v>38</v>
      </c>
      <c r="B13" s="674" t="s">
        <v>1330</v>
      </c>
      <c r="C13" s="671" t="s">
        <v>130</v>
      </c>
      <c r="D13" s="671" t="s">
        <v>130</v>
      </c>
      <c r="E13" s="671" t="s">
        <v>130</v>
      </c>
      <c r="F13" s="671" t="s">
        <v>130</v>
      </c>
      <c r="G13" s="675"/>
      <c r="H13" s="675"/>
      <c r="I13" s="675"/>
      <c r="J13" s="675"/>
      <c r="K13" s="562"/>
      <c r="BA13" s="80" t="s">
        <v>119</v>
      </c>
      <c r="BB13" s="80" t="s">
        <v>120</v>
      </c>
      <c r="BC13" s="98"/>
      <c r="BD13" s="98" t="s">
        <v>121</v>
      </c>
      <c r="BE13" s="99"/>
      <c r="BF13" s="99"/>
      <c r="BG13" s="98"/>
      <c r="BH13" s="98" t="s">
        <v>41</v>
      </c>
      <c r="BI13" s="98"/>
      <c r="BJ13" s="98"/>
      <c r="BK13" s="102" t="s">
        <v>41</v>
      </c>
      <c r="BL13" s="98"/>
      <c r="BM13" s="661" t="s">
        <v>122</v>
      </c>
      <c r="BN13" s="98"/>
      <c r="BO13" s="98" t="s">
        <v>123</v>
      </c>
      <c r="BP13" s="98"/>
      <c r="BQ13" s="98"/>
      <c r="BR13" s="98"/>
      <c r="BS13" s="98"/>
      <c r="BT13" s="98"/>
      <c r="BU13" s="98" t="s">
        <v>124</v>
      </c>
      <c r="BV13" s="98"/>
      <c r="BW13" s="98"/>
      <c r="BX13" s="98"/>
      <c r="BY13" s="98"/>
      <c r="BZ13" s="98" t="s">
        <v>125</v>
      </c>
      <c r="CA13" s="98"/>
      <c r="CB13" s="98"/>
      <c r="CC13" s="98"/>
      <c r="CD13" s="98"/>
      <c r="CE13" s="98"/>
      <c r="CF13" s="98"/>
      <c r="CG13" s="98"/>
      <c r="CH13" s="98"/>
    </row>
    <row r="14" spans="1:86" s="102" customFormat="1" x14ac:dyDescent="0.2">
      <c r="A14" s="669" t="s">
        <v>38</v>
      </c>
      <c r="B14" s="670" t="s">
        <v>1331</v>
      </c>
      <c r="C14" s="671" t="s">
        <v>130</v>
      </c>
      <c r="D14" s="671" t="s">
        <v>130</v>
      </c>
      <c r="E14" s="671" t="s">
        <v>130</v>
      </c>
      <c r="F14" s="671" t="s">
        <v>130</v>
      </c>
      <c r="G14" s="671" t="s">
        <v>130</v>
      </c>
      <c r="H14" s="671" t="s">
        <v>130</v>
      </c>
      <c r="I14" s="671" t="s">
        <v>130</v>
      </c>
      <c r="J14" s="671" t="s">
        <v>130</v>
      </c>
      <c r="K14" s="562"/>
      <c r="BA14" s="9" t="s">
        <v>126</v>
      </c>
      <c r="BB14" s="9" t="s">
        <v>127</v>
      </c>
      <c r="BC14" s="98"/>
      <c r="BD14" s="98" t="s">
        <v>128</v>
      </c>
      <c r="BE14" s="99"/>
      <c r="BF14" s="99"/>
      <c r="BG14" s="98"/>
      <c r="BH14" s="98" t="s">
        <v>129</v>
      </c>
      <c r="BI14" s="98"/>
      <c r="BJ14" s="98"/>
      <c r="BK14" s="102" t="s">
        <v>130</v>
      </c>
      <c r="BL14" s="98"/>
      <c r="BM14" s="661" t="s">
        <v>131</v>
      </c>
      <c r="BN14" s="98"/>
      <c r="BO14" s="98" t="s">
        <v>132</v>
      </c>
      <c r="BP14" s="98"/>
      <c r="BQ14" s="98"/>
      <c r="BR14" s="98"/>
      <c r="BS14" s="98"/>
      <c r="BT14" s="98"/>
      <c r="BU14" s="98" t="s">
        <v>133</v>
      </c>
      <c r="BV14" s="98"/>
      <c r="BW14" s="98"/>
      <c r="BX14" s="98"/>
      <c r="BY14" s="98"/>
      <c r="BZ14" s="98" t="s">
        <v>134</v>
      </c>
      <c r="CA14" s="98"/>
      <c r="CB14" s="98"/>
      <c r="CC14" s="98"/>
      <c r="CD14" s="98"/>
      <c r="CE14" s="98"/>
      <c r="CF14" s="98"/>
      <c r="CG14" s="98"/>
      <c r="CH14" s="98"/>
    </row>
    <row r="15" spans="1:86" s="102" customFormat="1" x14ac:dyDescent="0.2">
      <c r="A15" s="669" t="s">
        <v>38</v>
      </c>
      <c r="B15" s="670" t="s">
        <v>1332</v>
      </c>
      <c r="C15" s="671" t="s">
        <v>130</v>
      </c>
      <c r="D15" s="671" t="s">
        <v>130</v>
      </c>
      <c r="E15" s="671" t="s">
        <v>130</v>
      </c>
      <c r="F15" s="671" t="s">
        <v>130</v>
      </c>
      <c r="G15" s="671" t="s">
        <v>130</v>
      </c>
      <c r="H15" s="671" t="s">
        <v>130</v>
      </c>
      <c r="I15" s="671" t="s">
        <v>130</v>
      </c>
      <c r="J15" s="671" t="s">
        <v>130</v>
      </c>
      <c r="K15" s="562"/>
      <c r="BA15" s="9" t="s">
        <v>135</v>
      </c>
      <c r="BB15" s="9" t="s">
        <v>136</v>
      </c>
      <c r="BC15" s="98"/>
      <c r="BD15" s="98" t="s">
        <v>76</v>
      </c>
      <c r="BE15" s="99"/>
      <c r="BF15" s="99"/>
      <c r="BG15" s="98"/>
      <c r="BH15" s="98" t="s">
        <v>137</v>
      </c>
      <c r="BI15" s="98"/>
      <c r="BJ15" s="98"/>
      <c r="BK15" s="98"/>
      <c r="BL15" s="98"/>
      <c r="BM15" s="661" t="s">
        <v>138</v>
      </c>
      <c r="BN15" s="98"/>
      <c r="BO15" s="98" t="s">
        <v>139</v>
      </c>
      <c r="BP15" s="98"/>
      <c r="BQ15" s="98"/>
      <c r="BR15" s="98"/>
      <c r="BS15" s="98"/>
      <c r="BT15" s="98"/>
      <c r="BU15" s="98" t="s">
        <v>140</v>
      </c>
      <c r="BV15" s="98"/>
      <c r="BW15" s="98"/>
      <c r="BX15" s="98"/>
      <c r="BY15" s="98"/>
      <c r="BZ15" s="98" t="s">
        <v>141</v>
      </c>
      <c r="CA15" s="98"/>
      <c r="CB15" s="98"/>
      <c r="CC15" s="98"/>
      <c r="CD15" s="98"/>
      <c r="CE15" s="98"/>
      <c r="CF15" s="98"/>
      <c r="CG15" s="98"/>
      <c r="CH15" s="98"/>
    </row>
    <row r="16" spans="1:86" s="102" customFormat="1" x14ac:dyDescent="0.2">
      <c r="A16" s="669" t="s">
        <v>38</v>
      </c>
      <c r="B16" s="670" t="s">
        <v>1333</v>
      </c>
      <c r="C16" s="671" t="s">
        <v>130</v>
      </c>
      <c r="D16" s="671" t="s">
        <v>130</v>
      </c>
      <c r="E16" s="671" t="s">
        <v>130</v>
      </c>
      <c r="F16" s="671" t="s">
        <v>130</v>
      </c>
      <c r="G16" s="671" t="s">
        <v>130</v>
      </c>
      <c r="H16" s="671" t="s">
        <v>130</v>
      </c>
      <c r="I16" s="671" t="s">
        <v>130</v>
      </c>
      <c r="J16" s="671" t="s">
        <v>130</v>
      </c>
      <c r="K16" s="562"/>
      <c r="BA16" s="9" t="s">
        <v>142</v>
      </c>
      <c r="BB16" s="9" t="s">
        <v>143</v>
      </c>
      <c r="BC16" s="98"/>
      <c r="BD16" s="98" t="s">
        <v>144</v>
      </c>
      <c r="BE16" s="99"/>
      <c r="BF16" s="99"/>
      <c r="BG16" s="98"/>
      <c r="BH16" s="98"/>
      <c r="BI16" s="98"/>
      <c r="BJ16" s="98"/>
      <c r="BK16" s="98"/>
      <c r="BL16" s="98"/>
      <c r="BM16" s="661" t="s">
        <v>872</v>
      </c>
      <c r="BN16" s="98"/>
      <c r="BO16" s="98" t="s">
        <v>145</v>
      </c>
      <c r="BP16" s="98"/>
      <c r="BQ16" s="98"/>
      <c r="BR16" s="98"/>
      <c r="BS16" s="98"/>
      <c r="BT16" s="98"/>
      <c r="BU16" s="98" t="s">
        <v>146</v>
      </c>
      <c r="BV16" s="98"/>
      <c r="BW16" s="98"/>
      <c r="BX16" s="98"/>
      <c r="BY16" s="98"/>
      <c r="BZ16" s="98" t="s">
        <v>147</v>
      </c>
      <c r="CA16" s="98"/>
      <c r="CB16" s="98"/>
      <c r="CC16" s="98"/>
      <c r="CD16" s="98"/>
      <c r="CE16" s="98"/>
      <c r="CF16" s="98"/>
      <c r="CG16" s="98"/>
      <c r="CH16" s="98"/>
    </row>
    <row r="17" spans="1:90" s="102" customFormat="1" x14ac:dyDescent="0.2">
      <c r="A17" s="669" t="s">
        <v>38</v>
      </c>
      <c r="B17" s="670" t="s">
        <v>1334</v>
      </c>
      <c r="C17" s="671" t="s">
        <v>130</v>
      </c>
      <c r="D17" s="671" t="s">
        <v>130</v>
      </c>
      <c r="E17" s="671" t="s">
        <v>130</v>
      </c>
      <c r="F17" s="671" t="s">
        <v>130</v>
      </c>
      <c r="G17" s="671" t="s">
        <v>130</v>
      </c>
      <c r="H17" s="671" t="s">
        <v>130</v>
      </c>
      <c r="I17" s="671" t="s">
        <v>130</v>
      </c>
      <c r="J17" s="671" t="s">
        <v>130</v>
      </c>
      <c r="K17" s="562"/>
      <c r="BA17" s="9" t="s">
        <v>148</v>
      </c>
      <c r="BB17" s="9" t="s">
        <v>149</v>
      </c>
      <c r="BC17" s="98"/>
      <c r="BD17" s="98" t="s">
        <v>109</v>
      </c>
      <c r="BE17" s="99"/>
      <c r="BF17" s="99"/>
      <c r="BG17" s="98"/>
      <c r="BH17" s="98"/>
      <c r="BI17" s="98"/>
      <c r="BJ17" s="98"/>
      <c r="BK17" s="98"/>
      <c r="BL17" s="98"/>
      <c r="BM17" s="661" t="s">
        <v>150</v>
      </c>
      <c r="BN17" s="98"/>
      <c r="BO17" s="98" t="s">
        <v>151</v>
      </c>
      <c r="BP17" s="98"/>
      <c r="BQ17" s="98"/>
      <c r="BR17" s="98"/>
      <c r="BS17" s="98"/>
      <c r="BT17" s="98"/>
      <c r="BU17" s="98" t="s">
        <v>152</v>
      </c>
      <c r="BV17" s="98"/>
      <c r="BW17" s="98"/>
      <c r="BX17" s="98"/>
      <c r="BY17" s="98"/>
      <c r="BZ17" s="98" t="s">
        <v>153</v>
      </c>
      <c r="CA17" s="98"/>
      <c r="CB17" s="98"/>
      <c r="CC17" s="98"/>
      <c r="CD17" s="98"/>
      <c r="CE17" s="98"/>
      <c r="CF17" s="98"/>
      <c r="CG17" s="98"/>
      <c r="CH17" s="98"/>
    </row>
    <row r="18" spans="1:90" s="102" customFormat="1" x14ac:dyDescent="0.2">
      <c r="A18" s="669" t="s">
        <v>38</v>
      </c>
      <c r="B18" s="670" t="s">
        <v>1335</v>
      </c>
      <c r="C18" s="671" t="s">
        <v>41</v>
      </c>
      <c r="D18" s="671" t="s">
        <v>41</v>
      </c>
      <c r="E18" s="671" t="s">
        <v>41</v>
      </c>
      <c r="F18" s="671" t="s">
        <v>130</v>
      </c>
      <c r="G18" s="672"/>
      <c r="H18" s="672"/>
      <c r="I18" s="672"/>
      <c r="J18" s="672"/>
      <c r="K18" s="562"/>
      <c r="BA18" s="9" t="s">
        <v>154</v>
      </c>
      <c r="BB18" s="9" t="s">
        <v>155</v>
      </c>
      <c r="BC18" s="98"/>
      <c r="BD18" s="98" t="s">
        <v>156</v>
      </c>
      <c r="BE18" s="99"/>
      <c r="BF18" s="99"/>
      <c r="BG18" s="98"/>
      <c r="BH18" s="98"/>
      <c r="BI18" s="98"/>
      <c r="BJ18" s="98"/>
      <c r="BK18" s="98"/>
      <c r="BL18" s="98"/>
      <c r="BM18" s="661" t="s">
        <v>157</v>
      </c>
      <c r="BN18" s="98"/>
      <c r="BO18" s="98" t="s">
        <v>158</v>
      </c>
      <c r="BP18" s="98"/>
      <c r="BQ18" s="98"/>
      <c r="BR18" s="98"/>
      <c r="BS18" s="98"/>
      <c r="BT18" s="98"/>
      <c r="BU18" s="98" t="s">
        <v>159</v>
      </c>
      <c r="BV18" s="98"/>
      <c r="BW18" s="98"/>
      <c r="BX18" s="98"/>
      <c r="BY18" s="98"/>
      <c r="BZ18" s="98" t="s">
        <v>160</v>
      </c>
      <c r="CA18" s="98"/>
      <c r="CB18" s="98"/>
      <c r="CC18" s="98"/>
      <c r="CD18" s="98"/>
      <c r="CE18" s="98"/>
      <c r="CF18" s="98"/>
      <c r="CG18" s="98"/>
      <c r="CH18" s="98"/>
    </row>
    <row r="19" spans="1:90" s="102" customFormat="1" x14ac:dyDescent="0.2">
      <c r="A19" s="669" t="s">
        <v>38</v>
      </c>
      <c r="B19" s="670" t="s">
        <v>1336</v>
      </c>
      <c r="C19" s="671" t="s">
        <v>130</v>
      </c>
      <c r="D19" s="671" t="s">
        <v>41</v>
      </c>
      <c r="E19" s="671" t="s">
        <v>130</v>
      </c>
      <c r="F19" s="671" t="s">
        <v>130</v>
      </c>
      <c r="G19" s="672"/>
      <c r="H19" s="672"/>
      <c r="I19" s="672"/>
      <c r="J19" s="672"/>
      <c r="K19" s="676"/>
      <c r="BA19" s="9" t="s">
        <v>161</v>
      </c>
      <c r="BB19" s="9" t="s">
        <v>38</v>
      </c>
      <c r="BC19" s="98"/>
      <c r="BD19" s="98" t="s">
        <v>162</v>
      </c>
      <c r="BE19" s="99"/>
      <c r="BF19" s="99"/>
      <c r="BG19" s="98"/>
      <c r="BH19" s="98"/>
      <c r="BI19" s="98"/>
      <c r="BJ19" s="98"/>
      <c r="BK19" s="98"/>
      <c r="BL19" s="98"/>
      <c r="BM19" s="661" t="s">
        <v>163</v>
      </c>
      <c r="BN19" s="98"/>
      <c r="BO19" s="98" t="s">
        <v>164</v>
      </c>
      <c r="BP19" s="98"/>
      <c r="BQ19" s="98"/>
      <c r="BR19" s="98"/>
      <c r="BS19" s="98"/>
      <c r="BT19" s="98"/>
      <c r="BU19" s="98" t="s">
        <v>165</v>
      </c>
      <c r="BV19" s="98"/>
      <c r="BW19" s="98"/>
      <c r="BX19" s="98"/>
      <c r="BY19" s="98"/>
      <c r="BZ19" s="98" t="s">
        <v>166</v>
      </c>
      <c r="CA19" s="98"/>
      <c r="CB19" s="98"/>
      <c r="CC19" s="98"/>
      <c r="CD19" s="98"/>
      <c r="CE19" s="98"/>
      <c r="CF19" s="98"/>
      <c r="CG19" s="98"/>
      <c r="CH19" s="98"/>
    </row>
    <row r="20" spans="1:90" s="102" customFormat="1" x14ac:dyDescent="0.2">
      <c r="A20" s="669" t="s">
        <v>38</v>
      </c>
      <c r="B20" s="670" t="s">
        <v>1337</v>
      </c>
      <c r="C20" s="671" t="s">
        <v>41</v>
      </c>
      <c r="D20" s="671" t="s">
        <v>41</v>
      </c>
      <c r="E20" s="671" t="s">
        <v>41</v>
      </c>
      <c r="F20" s="671" t="s">
        <v>130</v>
      </c>
      <c r="G20" s="672"/>
      <c r="H20" s="672"/>
      <c r="I20" s="672"/>
      <c r="J20" s="672"/>
      <c r="K20" s="676"/>
      <c r="BA20" s="9" t="s">
        <v>167</v>
      </c>
      <c r="BB20" s="9" t="s">
        <v>168</v>
      </c>
      <c r="BC20" s="98"/>
      <c r="BD20" s="98" t="s">
        <v>169</v>
      </c>
      <c r="BE20" s="99"/>
      <c r="BF20" s="99"/>
      <c r="BG20" s="98"/>
      <c r="BH20" s="98"/>
      <c r="BI20" s="98"/>
      <c r="BJ20" s="98"/>
      <c r="BK20" s="98"/>
      <c r="BL20" s="98"/>
      <c r="BM20" s="661" t="s">
        <v>170</v>
      </c>
      <c r="BN20" s="98"/>
      <c r="BO20" s="98" t="s">
        <v>171</v>
      </c>
      <c r="BP20" s="98"/>
      <c r="BQ20" s="98"/>
      <c r="BR20" s="98"/>
      <c r="BS20" s="98"/>
      <c r="BT20" s="98"/>
      <c r="BU20" s="98" t="s">
        <v>172</v>
      </c>
      <c r="BV20" s="98"/>
      <c r="BW20" s="98"/>
      <c r="BX20" s="98"/>
      <c r="BY20" s="98"/>
      <c r="BZ20" s="98" t="s">
        <v>173</v>
      </c>
      <c r="CA20" s="98"/>
      <c r="CB20" s="98"/>
      <c r="CC20" s="98"/>
      <c r="CD20" s="98"/>
      <c r="CE20" s="98"/>
      <c r="CF20" s="98"/>
      <c r="CG20" s="98"/>
      <c r="CH20" s="98"/>
    </row>
    <row r="21" spans="1:90" s="23" customFormat="1" x14ac:dyDescent="0.2">
      <c r="A21" s="677" t="s">
        <v>1338</v>
      </c>
      <c r="B21" s="12"/>
      <c r="C21" s="12"/>
      <c r="D21" s="12"/>
      <c r="E21" s="12"/>
      <c r="F21" s="12"/>
      <c r="G21" s="12"/>
      <c r="H21" s="12"/>
      <c r="I21" s="12"/>
      <c r="J21" s="12"/>
      <c r="BA21" s="9" t="s">
        <v>174</v>
      </c>
      <c r="BB21" s="9" t="s">
        <v>175</v>
      </c>
      <c r="BC21" s="11"/>
      <c r="BD21" s="11" t="s">
        <v>176</v>
      </c>
      <c r="BE21" s="81"/>
      <c r="BF21" s="81"/>
      <c r="BG21" s="11"/>
      <c r="BH21" s="164" t="s">
        <v>873</v>
      </c>
      <c r="BI21" s="88" t="s">
        <v>177</v>
      </c>
      <c r="BJ21" s="11"/>
      <c r="BK21" s="11"/>
      <c r="BL21" s="11"/>
      <c r="BM21" s="82" t="s">
        <v>178</v>
      </c>
      <c r="BN21" s="11"/>
      <c r="BO21" s="11" t="s">
        <v>179</v>
      </c>
      <c r="BP21" s="11"/>
      <c r="BQ21" s="11"/>
      <c r="BR21" s="11"/>
      <c r="BS21" s="11"/>
      <c r="BT21" s="11"/>
      <c r="BU21" s="11" t="s">
        <v>180</v>
      </c>
      <c r="BV21" s="11"/>
      <c r="BW21" s="11"/>
      <c r="BX21" s="11"/>
      <c r="BY21" s="11"/>
      <c r="BZ21" s="11" t="s">
        <v>181</v>
      </c>
      <c r="CA21" s="11"/>
      <c r="CB21" s="11"/>
      <c r="CC21" s="11"/>
      <c r="CD21" s="11"/>
      <c r="CE21" s="11"/>
      <c r="CF21" s="11"/>
      <c r="CG21" s="11"/>
      <c r="CH21" s="11"/>
      <c r="CI21" s="281"/>
      <c r="CJ21" s="281"/>
      <c r="CK21" s="281"/>
      <c r="CL21" s="281"/>
    </row>
    <row r="22" spans="1:90" s="23" customFormat="1" x14ac:dyDescent="0.2">
      <c r="A22" s="12" t="s">
        <v>1339</v>
      </c>
      <c r="B22" s="12"/>
      <c r="C22" s="12"/>
      <c r="D22" s="12"/>
      <c r="E22" s="12"/>
      <c r="F22" s="12"/>
      <c r="G22" s="12"/>
      <c r="H22" s="12"/>
      <c r="I22" s="12"/>
      <c r="J22" s="12"/>
      <c r="BA22" s="9" t="s">
        <v>182</v>
      </c>
      <c r="BB22" s="9" t="s">
        <v>183</v>
      </c>
      <c r="BC22" s="11"/>
      <c r="BD22" s="11" t="s">
        <v>34</v>
      </c>
      <c r="BE22" s="81"/>
      <c r="BF22" s="81"/>
      <c r="BG22" s="11"/>
      <c r="BH22" s="11"/>
      <c r="BI22" s="11"/>
      <c r="BJ22" s="11"/>
      <c r="BK22" s="11"/>
      <c r="BL22" s="11"/>
      <c r="BM22" s="82" t="s">
        <v>184</v>
      </c>
      <c r="BN22" s="11"/>
      <c r="BO22" s="11" t="s">
        <v>185</v>
      </c>
      <c r="BP22" s="11"/>
      <c r="BQ22" s="11"/>
      <c r="BR22" s="11"/>
      <c r="BS22" s="11"/>
      <c r="BT22" s="11"/>
      <c r="BU22" s="11" t="s">
        <v>186</v>
      </c>
      <c r="BV22" s="11"/>
      <c r="BW22" s="11"/>
      <c r="BX22" s="11"/>
      <c r="BY22" s="11"/>
      <c r="BZ22" s="11" t="s">
        <v>187</v>
      </c>
      <c r="CA22" s="11"/>
      <c r="CB22" s="11"/>
      <c r="CC22" s="11"/>
      <c r="CD22" s="11"/>
      <c r="CE22" s="11"/>
      <c r="CF22" s="11"/>
      <c r="CG22" s="11"/>
      <c r="CH22" s="11"/>
      <c r="CI22" s="281"/>
      <c r="CJ22" s="281"/>
      <c r="CK22" s="281"/>
      <c r="CL22" s="281"/>
    </row>
    <row r="23" spans="1:90" s="23" customFormat="1" x14ac:dyDescent="0.2">
      <c r="A23" s="23" t="s">
        <v>1340</v>
      </c>
      <c r="BA23" s="9" t="s">
        <v>188</v>
      </c>
      <c r="BB23" s="9" t="s">
        <v>189</v>
      </c>
      <c r="BC23" s="11"/>
      <c r="BD23" s="11" t="s">
        <v>190</v>
      </c>
      <c r="BE23" s="81"/>
      <c r="BF23" s="81"/>
      <c r="BG23" s="11"/>
      <c r="BH23" s="11"/>
      <c r="BI23" s="11"/>
      <c r="BJ23" s="11"/>
      <c r="BK23" s="11"/>
      <c r="BL23" s="11"/>
      <c r="BM23" s="82" t="s">
        <v>191</v>
      </c>
      <c r="BN23" s="11"/>
      <c r="BO23" s="11" t="s">
        <v>192</v>
      </c>
      <c r="BP23" s="11"/>
      <c r="BQ23" s="11"/>
      <c r="BR23" s="11"/>
      <c r="BS23" s="11"/>
      <c r="BT23" s="11"/>
      <c r="BU23" s="11" t="s">
        <v>193</v>
      </c>
      <c r="BV23" s="11"/>
      <c r="BW23" s="11"/>
      <c r="BX23" s="11"/>
      <c r="BY23" s="11"/>
      <c r="BZ23" s="11" t="s">
        <v>194</v>
      </c>
      <c r="CA23" s="11"/>
      <c r="CB23" s="11"/>
      <c r="CC23" s="11"/>
      <c r="CD23" s="11"/>
      <c r="CE23" s="11"/>
      <c r="CF23" s="11"/>
      <c r="CG23" s="11"/>
      <c r="CH23" s="11"/>
      <c r="CI23" s="281"/>
      <c r="CJ23" s="281"/>
      <c r="CK23" s="281"/>
      <c r="CL23" s="281"/>
    </row>
    <row r="24" spans="1:90" s="23" customFormat="1" x14ac:dyDescent="0.2">
      <c r="A24" s="12" t="s">
        <v>1341</v>
      </c>
      <c r="B24" s="12"/>
      <c r="C24" s="12"/>
      <c r="D24" s="12"/>
      <c r="E24" s="12"/>
      <c r="F24" s="12"/>
      <c r="G24" s="12"/>
      <c r="H24" s="12"/>
      <c r="I24" s="12"/>
      <c r="J24" s="12"/>
      <c r="BA24" s="9" t="s">
        <v>195</v>
      </c>
      <c r="BB24" s="9" t="s">
        <v>196</v>
      </c>
      <c r="BC24" s="11"/>
      <c r="BD24" s="11"/>
      <c r="BE24" s="81"/>
      <c r="BF24" s="81"/>
      <c r="BG24" s="11"/>
      <c r="BH24" s="11"/>
      <c r="BI24" s="11"/>
      <c r="BJ24" s="11"/>
      <c r="BK24" s="11"/>
      <c r="BL24" s="11"/>
      <c r="BM24" s="82" t="s">
        <v>197</v>
      </c>
      <c r="BN24" s="11"/>
      <c r="BO24" s="11" t="s">
        <v>198</v>
      </c>
      <c r="BP24" s="11"/>
      <c r="BQ24" s="11"/>
      <c r="BR24" s="11"/>
      <c r="BS24" s="11"/>
      <c r="BT24" s="11"/>
      <c r="BU24" s="11" t="s">
        <v>199</v>
      </c>
      <c r="BV24" s="11"/>
      <c r="BW24" s="11"/>
      <c r="BX24" s="11"/>
      <c r="BY24" s="11"/>
      <c r="BZ24" s="11"/>
      <c r="CA24" s="11"/>
      <c r="CB24" s="11"/>
      <c r="CC24" s="11"/>
      <c r="CD24" s="11"/>
      <c r="CE24" s="11"/>
      <c r="CF24" s="11"/>
      <c r="CG24" s="11"/>
      <c r="CH24" s="11"/>
      <c r="CI24" s="281"/>
      <c r="CJ24" s="281"/>
      <c r="CK24" s="281"/>
      <c r="CL24" s="281"/>
    </row>
    <row r="25" spans="1:90" s="23" customFormat="1" x14ac:dyDescent="0.2">
      <c r="A25" s="12" t="s">
        <v>1342</v>
      </c>
      <c r="B25" s="12"/>
      <c r="C25" s="12"/>
      <c r="D25" s="12"/>
      <c r="E25" s="12"/>
      <c r="F25" s="12"/>
      <c r="G25" s="12"/>
      <c r="H25" s="12"/>
      <c r="I25" s="12"/>
      <c r="J25" s="12"/>
      <c r="BA25" s="9" t="s">
        <v>200</v>
      </c>
      <c r="BB25" s="9" t="s">
        <v>201</v>
      </c>
      <c r="BC25" s="11"/>
      <c r="BD25" s="11"/>
      <c r="BE25" s="81"/>
      <c r="BF25" s="81"/>
      <c r="BG25" s="11"/>
      <c r="BH25" s="11"/>
      <c r="BI25" s="11"/>
      <c r="BJ25" s="11"/>
      <c r="BK25" s="11"/>
      <c r="BL25" s="11"/>
      <c r="BM25" s="82" t="s">
        <v>202</v>
      </c>
      <c r="BN25" s="11"/>
      <c r="BO25" s="11" t="s">
        <v>203</v>
      </c>
      <c r="BP25" s="11"/>
      <c r="BQ25" s="11"/>
      <c r="BR25" s="11"/>
      <c r="BS25" s="11"/>
      <c r="BT25" s="11"/>
      <c r="BU25" s="11" t="s">
        <v>204</v>
      </c>
      <c r="BV25" s="11"/>
      <c r="BW25" s="11"/>
      <c r="BX25" s="11"/>
      <c r="BY25" s="11"/>
      <c r="BZ25" s="11"/>
      <c r="CA25" s="11"/>
      <c r="CB25" s="11"/>
      <c r="CC25" s="11"/>
      <c r="CD25" s="11"/>
      <c r="CE25" s="11"/>
      <c r="CF25" s="11"/>
      <c r="CG25" s="11"/>
      <c r="CH25" s="11"/>
      <c r="CI25" s="281"/>
      <c r="CJ25" s="281"/>
      <c r="CK25" s="281"/>
      <c r="CL25" s="281"/>
    </row>
    <row r="26" spans="1:90" s="23" customFormat="1" x14ac:dyDescent="0.2">
      <c r="A26" s="12" t="s">
        <v>1343</v>
      </c>
      <c r="B26" s="12"/>
      <c r="C26" s="12"/>
      <c r="D26" s="12"/>
      <c r="E26" s="12"/>
      <c r="F26" s="12"/>
      <c r="G26" s="12"/>
      <c r="H26" s="12"/>
      <c r="I26" s="12"/>
      <c r="J26" s="12"/>
      <c r="BA26" s="9" t="s">
        <v>205</v>
      </c>
      <c r="BB26" s="9" t="s">
        <v>206</v>
      </c>
      <c r="BC26" s="11"/>
      <c r="BD26" s="165" t="s">
        <v>207</v>
      </c>
      <c r="BE26" s="81"/>
      <c r="BF26" s="81"/>
      <c r="BG26" s="11"/>
      <c r="BH26" s="165" t="s">
        <v>208</v>
      </c>
      <c r="BI26" s="11"/>
      <c r="BJ26" s="11"/>
      <c r="BK26" s="11"/>
      <c r="BL26" s="11"/>
      <c r="BM26" s="82" t="s">
        <v>209</v>
      </c>
      <c r="BN26" s="11"/>
      <c r="BO26" s="11" t="s">
        <v>210</v>
      </c>
      <c r="BP26" s="11"/>
      <c r="BQ26" s="11"/>
      <c r="BR26" s="11"/>
      <c r="BS26" s="11"/>
      <c r="BT26" s="11"/>
      <c r="BU26" s="11" t="s">
        <v>211</v>
      </c>
      <c r="BV26" s="11"/>
      <c r="BW26" s="11"/>
      <c r="BX26" s="11"/>
      <c r="BY26" s="11"/>
      <c r="BZ26" s="11" t="s">
        <v>212</v>
      </c>
      <c r="CA26" s="11"/>
      <c r="CB26" s="11"/>
      <c r="CC26" s="11"/>
      <c r="CD26" s="166" t="s">
        <v>213</v>
      </c>
      <c r="CE26" s="167"/>
      <c r="CF26" s="166" t="s">
        <v>214</v>
      </c>
      <c r="CG26" s="168"/>
      <c r="CH26" s="168"/>
      <c r="CI26" s="281"/>
      <c r="CJ26" s="281"/>
      <c r="CK26" s="281"/>
      <c r="CL26" s="281"/>
    </row>
    <row r="27" spans="1:90" s="23" customFormat="1" x14ac:dyDescent="0.2">
      <c r="A27" s="12" t="s">
        <v>1344</v>
      </c>
      <c r="B27" s="12"/>
      <c r="C27" s="12"/>
      <c r="D27" s="12"/>
      <c r="E27" s="12"/>
      <c r="F27" s="12"/>
      <c r="G27" s="12"/>
      <c r="H27" s="12"/>
      <c r="I27" s="12"/>
      <c r="J27" s="12"/>
      <c r="BA27" s="9" t="s">
        <v>215</v>
      </c>
      <c r="BB27" s="9" t="s">
        <v>216</v>
      </c>
      <c r="BC27" s="11"/>
      <c r="BD27" s="11" t="s">
        <v>217</v>
      </c>
      <c r="BE27" s="81"/>
      <c r="BF27" s="81"/>
      <c r="BG27" s="11"/>
      <c r="BH27" s="11" t="s">
        <v>218</v>
      </c>
      <c r="BI27" s="11"/>
      <c r="BJ27" s="11"/>
      <c r="BK27" s="11"/>
      <c r="BL27" s="11"/>
      <c r="BM27" s="82" t="s">
        <v>219</v>
      </c>
      <c r="BN27" s="11"/>
      <c r="BO27" s="11"/>
      <c r="BP27" s="11"/>
      <c r="BQ27" s="11"/>
      <c r="BR27" s="11"/>
      <c r="BS27" s="11"/>
      <c r="BT27" s="11"/>
      <c r="BU27" s="11" t="s">
        <v>220</v>
      </c>
      <c r="BV27" s="11"/>
      <c r="BW27" s="11"/>
      <c r="BX27" s="11"/>
      <c r="BY27" s="11"/>
      <c r="BZ27" s="11" t="s">
        <v>20</v>
      </c>
      <c r="CA27" s="11"/>
      <c r="CB27" s="11"/>
      <c r="CC27" s="11"/>
      <c r="CD27" s="167" t="s">
        <v>221</v>
      </c>
      <c r="CE27" s="167"/>
      <c r="CF27" s="167" t="s">
        <v>31</v>
      </c>
      <c r="CG27" s="168"/>
      <c r="CH27" s="168"/>
      <c r="CI27" s="281"/>
      <c r="CJ27" s="281"/>
      <c r="CK27" s="281"/>
      <c r="CL27" s="281"/>
    </row>
    <row r="28" spans="1:90" s="23" customFormat="1" x14ac:dyDescent="0.2">
      <c r="A28" s="12" t="s">
        <v>1345</v>
      </c>
      <c r="B28" s="12"/>
      <c r="C28" s="12"/>
      <c r="D28" s="12"/>
      <c r="E28" s="12"/>
      <c r="F28" s="12"/>
      <c r="G28" s="12"/>
      <c r="H28" s="12"/>
      <c r="I28" s="12"/>
      <c r="J28" s="12"/>
      <c r="BA28" s="9" t="s">
        <v>222</v>
      </c>
      <c r="BB28" s="9" t="s">
        <v>223</v>
      </c>
      <c r="BC28" s="11"/>
      <c r="BD28" s="11" t="s">
        <v>224</v>
      </c>
      <c r="BE28" s="81"/>
      <c r="BF28" s="81"/>
      <c r="BG28" s="11"/>
      <c r="BH28" s="11" t="s">
        <v>225</v>
      </c>
      <c r="BI28" s="11"/>
      <c r="BJ28" s="11"/>
      <c r="BK28" s="11"/>
      <c r="BL28" s="11"/>
      <c r="BM28" s="82" t="s">
        <v>226</v>
      </c>
      <c r="BN28" s="11"/>
      <c r="BO28" s="11"/>
      <c r="BP28" s="11"/>
      <c r="BQ28" s="11"/>
      <c r="BR28" s="11"/>
      <c r="BS28" s="11"/>
      <c r="BT28" s="11"/>
      <c r="BU28" s="11" t="s">
        <v>227</v>
      </c>
      <c r="BV28" s="11"/>
      <c r="BW28" s="11"/>
      <c r="BX28" s="11"/>
      <c r="BY28" s="11"/>
      <c r="BZ28" s="11" t="s">
        <v>36</v>
      </c>
      <c r="CA28" s="11"/>
      <c r="CB28" s="11"/>
      <c r="CC28" s="11"/>
      <c r="CD28" s="167" t="s">
        <v>228</v>
      </c>
      <c r="CE28" s="167"/>
      <c r="CF28" s="167" t="s">
        <v>229</v>
      </c>
      <c r="CG28" s="168"/>
      <c r="CH28" s="168"/>
      <c r="CI28" s="281"/>
      <c r="CJ28" s="281"/>
      <c r="CK28" s="281"/>
      <c r="CL28" s="281"/>
    </row>
    <row r="29" spans="1:90" s="23" customFormat="1" x14ac:dyDescent="0.2">
      <c r="A29" s="12" t="s">
        <v>1346</v>
      </c>
      <c r="B29" s="12"/>
      <c r="C29" s="12"/>
      <c r="D29" s="12"/>
      <c r="E29" s="12"/>
      <c r="F29" s="12"/>
      <c r="G29" s="12"/>
      <c r="H29" s="12"/>
      <c r="I29" s="12"/>
      <c r="J29" s="12"/>
      <c r="BA29" s="9" t="s">
        <v>230</v>
      </c>
      <c r="BB29" s="9" t="s">
        <v>231</v>
      </c>
      <c r="BC29" s="11"/>
      <c r="BD29" s="11" t="s">
        <v>49</v>
      </c>
      <c r="BE29" s="81"/>
      <c r="BF29" s="81"/>
      <c r="BG29" s="11"/>
      <c r="BH29" s="11" t="s">
        <v>232</v>
      </c>
      <c r="BI29" s="11"/>
      <c r="BJ29" s="11"/>
      <c r="BK29" s="11"/>
      <c r="BL29" s="11"/>
      <c r="BM29" s="82" t="s">
        <v>233</v>
      </c>
      <c r="BN29" s="11"/>
      <c r="BO29" s="11"/>
      <c r="BP29" s="11"/>
      <c r="BQ29" s="11"/>
      <c r="BR29" s="11"/>
      <c r="BS29" s="11"/>
      <c r="BT29" s="11"/>
      <c r="BU29" s="11" t="s">
        <v>234</v>
      </c>
      <c r="BV29" s="11"/>
      <c r="BW29" s="11"/>
      <c r="BX29" s="11"/>
      <c r="BY29" s="11"/>
      <c r="BZ29" s="11" t="s">
        <v>49</v>
      </c>
      <c r="CA29" s="11"/>
      <c r="CB29" s="11"/>
      <c r="CC29" s="11"/>
      <c r="CD29" s="167" t="s">
        <v>235</v>
      </c>
      <c r="CE29" s="167"/>
      <c r="CF29" s="167" t="s">
        <v>54</v>
      </c>
      <c r="CG29" s="168"/>
      <c r="CH29" s="168"/>
      <c r="CI29" s="281"/>
      <c r="CJ29" s="281"/>
      <c r="CK29" s="281"/>
      <c r="CL29" s="281"/>
    </row>
    <row r="30" spans="1:90" s="23" customFormat="1" x14ac:dyDescent="0.2">
      <c r="A30" s="12" t="s">
        <v>1347</v>
      </c>
      <c r="B30" s="12"/>
      <c r="C30" s="12"/>
      <c r="D30" s="12"/>
      <c r="E30" s="12"/>
      <c r="F30" s="12"/>
      <c r="G30" s="12"/>
      <c r="H30" s="12"/>
      <c r="I30" s="12"/>
      <c r="J30" s="12"/>
      <c r="BA30" s="11"/>
      <c r="BB30" s="11"/>
      <c r="BC30" s="11"/>
      <c r="BD30" s="11" t="s">
        <v>236</v>
      </c>
      <c r="BE30" s="11"/>
      <c r="BF30" s="11"/>
      <c r="BG30" s="11"/>
      <c r="BH30" s="11" t="s">
        <v>237</v>
      </c>
      <c r="BI30" s="11"/>
      <c r="BJ30" s="11"/>
      <c r="BK30" s="11"/>
      <c r="BL30" s="11"/>
      <c r="BM30" s="82" t="s">
        <v>238</v>
      </c>
      <c r="BN30" s="11"/>
      <c r="BO30" s="11"/>
      <c r="BP30" s="11"/>
      <c r="BQ30" s="11"/>
      <c r="BR30" s="11"/>
      <c r="BS30" s="11"/>
      <c r="BT30" s="11"/>
      <c r="BU30" s="11" t="s">
        <v>239</v>
      </c>
      <c r="BV30" s="11"/>
      <c r="BW30" s="11"/>
      <c r="BX30" s="11"/>
      <c r="BY30" s="11"/>
      <c r="BZ30" s="11" t="s">
        <v>240</v>
      </c>
      <c r="CA30" s="11"/>
      <c r="CB30" s="11"/>
      <c r="CC30" s="11"/>
      <c r="CD30" s="167" t="s">
        <v>241</v>
      </c>
      <c r="CE30" s="167"/>
      <c r="CF30" s="167" t="s">
        <v>242</v>
      </c>
      <c r="CG30" s="168"/>
      <c r="CH30" s="168"/>
      <c r="CI30" s="281"/>
      <c r="CJ30" s="281"/>
      <c r="CK30" s="281"/>
      <c r="CL30" s="281"/>
    </row>
    <row r="31" spans="1:90" s="23" customFormat="1" x14ac:dyDescent="0.2">
      <c r="A31" s="12" t="s">
        <v>1348</v>
      </c>
      <c r="B31" s="12"/>
      <c r="C31" s="12"/>
      <c r="D31" s="12"/>
      <c r="E31" s="12"/>
      <c r="F31" s="12"/>
      <c r="G31" s="12"/>
      <c r="H31" s="12"/>
      <c r="I31" s="12"/>
      <c r="J31" s="12"/>
      <c r="BA31" s="11"/>
      <c r="BB31" s="11"/>
      <c r="BC31" s="11"/>
      <c r="BD31" s="11" t="s">
        <v>243</v>
      </c>
      <c r="BE31" s="11"/>
      <c r="BF31" s="11"/>
      <c r="BG31" s="11"/>
      <c r="BH31" s="11" t="s">
        <v>244</v>
      </c>
      <c r="BI31" s="11"/>
      <c r="BJ31" s="11"/>
      <c r="BK31" s="11"/>
      <c r="BL31" s="11"/>
      <c r="BM31" s="82" t="s">
        <v>245</v>
      </c>
      <c r="BN31" s="11"/>
      <c r="BO31" s="11"/>
      <c r="BP31" s="11"/>
      <c r="BQ31" s="11"/>
      <c r="BR31" s="11"/>
      <c r="BS31" s="11"/>
      <c r="BT31" s="11"/>
      <c r="BU31" s="11" t="s">
        <v>246</v>
      </c>
      <c r="BV31" s="11"/>
      <c r="BW31" s="11"/>
      <c r="BX31" s="11"/>
      <c r="BY31" s="11"/>
      <c r="BZ31" s="11" t="s">
        <v>66</v>
      </c>
      <c r="CA31" s="11"/>
      <c r="CB31" s="11"/>
      <c r="CC31" s="11"/>
      <c r="CD31" s="167" t="s">
        <v>247</v>
      </c>
      <c r="CE31" s="167"/>
      <c r="CF31" s="167" t="s">
        <v>248</v>
      </c>
      <c r="CG31" s="168"/>
      <c r="CH31" s="168"/>
      <c r="CI31" s="281"/>
      <c r="CJ31" s="281"/>
      <c r="CK31" s="281"/>
      <c r="CL31" s="281"/>
    </row>
    <row r="32" spans="1:90" s="23" customFormat="1" x14ac:dyDescent="0.2">
      <c r="A32" s="12" t="s">
        <v>1349</v>
      </c>
      <c r="B32" s="12"/>
      <c r="C32" s="12"/>
      <c r="D32" s="12"/>
      <c r="E32" s="12"/>
      <c r="F32" s="12"/>
      <c r="G32" s="12"/>
      <c r="H32" s="12"/>
      <c r="I32" s="12"/>
      <c r="J32" s="12"/>
      <c r="BA32" s="165" t="s">
        <v>249</v>
      </c>
      <c r="BB32" s="11"/>
      <c r="BC32" s="11"/>
      <c r="BD32" s="11" t="s">
        <v>76</v>
      </c>
      <c r="BE32" s="11"/>
      <c r="BF32" s="11"/>
      <c r="BG32" s="11"/>
      <c r="BH32" s="11" t="s">
        <v>250</v>
      </c>
      <c r="BI32" s="11"/>
      <c r="BJ32" s="11"/>
      <c r="BK32" s="11"/>
      <c r="BL32" s="11"/>
      <c r="BM32" s="82" t="s">
        <v>251</v>
      </c>
      <c r="BN32" s="11"/>
      <c r="BO32" s="11"/>
      <c r="BP32" s="11"/>
      <c r="BQ32" s="11"/>
      <c r="BR32" s="11"/>
      <c r="BS32" s="11"/>
      <c r="BT32" s="11"/>
      <c r="BU32" s="11" t="s">
        <v>252</v>
      </c>
      <c r="BV32" s="11"/>
      <c r="BW32" s="11"/>
      <c r="BX32" s="11"/>
      <c r="BY32" s="11"/>
      <c r="BZ32" s="11" t="s">
        <v>76</v>
      </c>
      <c r="CA32" s="11"/>
      <c r="CB32" s="11"/>
      <c r="CC32" s="11"/>
      <c r="CD32" s="167" t="s">
        <v>253</v>
      </c>
      <c r="CE32" s="167"/>
      <c r="CF32" s="167" t="s">
        <v>254</v>
      </c>
      <c r="CG32" s="168"/>
      <c r="CH32" s="168"/>
      <c r="CI32" s="281"/>
      <c r="CJ32" s="281"/>
      <c r="CK32" s="281"/>
      <c r="CL32" s="281"/>
    </row>
    <row r="33" spans="1:90" s="23" customFormat="1" x14ac:dyDescent="0.2">
      <c r="A33" s="12" t="s">
        <v>1350</v>
      </c>
      <c r="B33" s="12"/>
      <c r="C33" s="12"/>
      <c r="D33" s="12"/>
      <c r="E33" s="12"/>
      <c r="F33" s="12"/>
      <c r="G33" s="12"/>
      <c r="H33" s="12"/>
      <c r="I33" s="12"/>
      <c r="J33" s="12"/>
      <c r="BA33" s="11" t="s">
        <v>255</v>
      </c>
      <c r="BB33" s="11"/>
      <c r="BC33" s="11"/>
      <c r="BD33" s="11" t="s">
        <v>144</v>
      </c>
      <c r="BE33" s="11"/>
      <c r="BF33" s="11"/>
      <c r="BG33" s="11"/>
      <c r="BH33" s="11"/>
      <c r="BI33" s="11"/>
      <c r="BJ33" s="11"/>
      <c r="BK33" s="11"/>
      <c r="BL33" s="11"/>
      <c r="BM33" s="82" t="s">
        <v>256</v>
      </c>
      <c r="BN33" s="11"/>
      <c r="BO33" s="11"/>
      <c r="BP33" s="11"/>
      <c r="BQ33" s="11"/>
      <c r="BR33" s="11"/>
      <c r="BS33" s="11"/>
      <c r="BT33" s="11"/>
      <c r="BU33" s="11" t="s">
        <v>257</v>
      </c>
      <c r="BV33" s="11"/>
      <c r="BW33" s="11"/>
      <c r="BX33" s="11"/>
      <c r="BY33" s="11"/>
      <c r="BZ33" s="11" t="s">
        <v>258</v>
      </c>
      <c r="CA33" s="11"/>
      <c r="CB33" s="11"/>
      <c r="CC33" s="11"/>
      <c r="CD33" s="167" t="s">
        <v>259</v>
      </c>
      <c r="CE33" s="167"/>
      <c r="CF33" s="167" t="s">
        <v>260</v>
      </c>
      <c r="CG33" s="168"/>
      <c r="CH33" s="168"/>
      <c r="CI33" s="281"/>
      <c r="CJ33" s="281"/>
      <c r="CK33" s="281"/>
      <c r="CL33" s="281"/>
    </row>
    <row r="34" spans="1:90" s="23" customFormat="1" x14ac:dyDescent="0.2">
      <c r="A34" s="12" t="s">
        <v>1351</v>
      </c>
      <c r="B34" s="12"/>
      <c r="C34" s="12"/>
      <c r="D34" s="12"/>
      <c r="E34" s="12"/>
      <c r="F34" s="12"/>
      <c r="G34" s="12"/>
      <c r="H34" s="12"/>
      <c r="I34" s="12"/>
      <c r="J34" s="12"/>
      <c r="BA34" s="11" t="s">
        <v>261</v>
      </c>
      <c r="BB34" s="11"/>
      <c r="BC34" s="11"/>
      <c r="BD34" s="11" t="s">
        <v>262</v>
      </c>
      <c r="BE34" s="11"/>
      <c r="BF34" s="11"/>
      <c r="BG34" s="11"/>
      <c r="BH34" s="11"/>
      <c r="BI34" s="11"/>
      <c r="BJ34" s="11"/>
      <c r="BK34" s="11"/>
      <c r="BL34" s="11"/>
      <c r="BM34" s="82" t="s">
        <v>263</v>
      </c>
      <c r="BN34" s="11"/>
      <c r="BO34" s="11"/>
      <c r="BP34" s="11"/>
      <c r="BQ34" s="11"/>
      <c r="BR34" s="11"/>
      <c r="BS34" s="11"/>
      <c r="BT34" s="11"/>
      <c r="BU34" s="11" t="s">
        <v>264</v>
      </c>
      <c r="BV34" s="11"/>
      <c r="BW34" s="11"/>
      <c r="BX34" s="11"/>
      <c r="BY34" s="11"/>
      <c r="BZ34" s="11" t="s">
        <v>109</v>
      </c>
      <c r="CA34" s="11"/>
      <c r="CB34" s="11"/>
      <c r="CC34" s="11"/>
      <c r="CD34" s="167" t="s">
        <v>265</v>
      </c>
      <c r="CE34" s="167"/>
      <c r="CF34" s="167" t="s">
        <v>266</v>
      </c>
      <c r="CG34" s="168"/>
      <c r="CH34" s="168"/>
      <c r="CI34" s="281"/>
      <c r="CJ34" s="281"/>
      <c r="CK34" s="281"/>
      <c r="CL34" s="281"/>
    </row>
    <row r="35" spans="1:90" s="23" customFormat="1" x14ac:dyDescent="0.2">
      <c r="A35" s="677" t="s">
        <v>1352</v>
      </c>
      <c r="B35" s="12"/>
      <c r="C35" s="12"/>
      <c r="D35" s="12"/>
      <c r="E35" s="12"/>
      <c r="F35" s="12"/>
      <c r="G35" s="12"/>
      <c r="H35" s="12"/>
      <c r="I35" s="12"/>
      <c r="J35" s="12"/>
      <c r="BA35" s="11" t="s">
        <v>267</v>
      </c>
      <c r="BB35" s="11"/>
      <c r="BC35" s="11"/>
      <c r="BD35" s="11" t="s">
        <v>268</v>
      </c>
      <c r="BE35" s="11"/>
      <c r="BF35" s="11"/>
      <c r="BG35" s="11"/>
      <c r="BH35" s="165" t="s">
        <v>269</v>
      </c>
      <c r="BI35" s="11"/>
      <c r="BJ35" s="11"/>
      <c r="BK35" s="11"/>
      <c r="BL35" s="11"/>
      <c r="BM35" s="82" t="s">
        <v>270</v>
      </c>
      <c r="BN35" s="11"/>
      <c r="BO35" s="11"/>
      <c r="BP35" s="11"/>
      <c r="BQ35" s="11"/>
      <c r="BR35" s="11"/>
      <c r="BS35" s="11"/>
      <c r="BT35" s="11"/>
      <c r="BU35" s="11" t="s">
        <v>271</v>
      </c>
      <c r="BV35" s="11"/>
      <c r="BW35" s="11"/>
      <c r="BX35" s="11"/>
      <c r="BY35" s="11"/>
      <c r="BZ35" s="11" t="s">
        <v>118</v>
      </c>
      <c r="CA35" s="11"/>
      <c r="CB35" s="11"/>
      <c r="CC35" s="11"/>
      <c r="CD35" s="167" t="s">
        <v>272</v>
      </c>
      <c r="CE35" s="167"/>
      <c r="CF35" s="167"/>
      <c r="CG35" s="168"/>
      <c r="CH35" s="168"/>
      <c r="CI35" s="281"/>
      <c r="CJ35" s="281"/>
      <c r="CK35" s="281"/>
      <c r="CL35" s="281"/>
    </row>
    <row r="36" spans="1:90" s="23" customFormat="1" x14ac:dyDescent="0.2">
      <c r="A36" s="12"/>
      <c r="B36" s="12"/>
      <c r="C36" s="12"/>
      <c r="D36" s="12"/>
      <c r="E36" s="12"/>
      <c r="F36" s="12"/>
      <c r="G36" s="12"/>
      <c r="H36" s="12"/>
      <c r="I36" s="12"/>
      <c r="J36" s="12"/>
      <c r="BA36" s="11" t="s">
        <v>273</v>
      </c>
      <c r="BB36" s="11"/>
      <c r="BC36" s="11"/>
      <c r="BD36" s="11" t="s">
        <v>274</v>
      </c>
      <c r="BE36" s="11"/>
      <c r="BF36" s="11"/>
      <c r="BG36" s="11"/>
      <c r="BH36" s="11" t="s">
        <v>275</v>
      </c>
      <c r="BI36" s="11"/>
      <c r="BJ36" s="11"/>
      <c r="BK36" s="11"/>
      <c r="BL36" s="11"/>
      <c r="BM36" s="82" t="s">
        <v>276</v>
      </c>
      <c r="BN36" s="11"/>
      <c r="BO36" s="11"/>
      <c r="BP36" s="11"/>
      <c r="BQ36" s="11"/>
      <c r="BR36" s="11"/>
      <c r="BS36" s="11"/>
      <c r="BT36" s="11"/>
      <c r="BU36" s="11" t="s">
        <v>277</v>
      </c>
      <c r="BV36" s="11"/>
      <c r="BW36" s="11"/>
      <c r="BX36" s="11"/>
      <c r="BY36" s="11"/>
      <c r="BZ36" s="11" t="s">
        <v>125</v>
      </c>
      <c r="CA36" s="11"/>
      <c r="CB36" s="11"/>
      <c r="CC36" s="11"/>
      <c r="CD36" s="167" t="s">
        <v>278</v>
      </c>
      <c r="CE36" s="167"/>
      <c r="CF36" s="167"/>
      <c r="CG36" s="168"/>
      <c r="CH36" s="168"/>
      <c r="CI36" s="281"/>
      <c r="CJ36" s="281"/>
      <c r="CK36" s="281"/>
      <c r="CL36" s="281"/>
    </row>
    <row r="37" spans="1:90" s="23" customFormat="1" x14ac:dyDescent="0.2">
      <c r="A37" s="12"/>
      <c r="B37" s="12"/>
      <c r="C37" s="12"/>
      <c r="D37" s="12"/>
      <c r="E37" s="12"/>
      <c r="F37" s="12"/>
      <c r="G37" s="12"/>
      <c r="H37" s="12"/>
      <c r="I37" s="12"/>
      <c r="J37" s="12"/>
      <c r="BA37" s="11" t="s">
        <v>279</v>
      </c>
      <c r="BB37" s="11"/>
      <c r="BC37" s="11"/>
      <c r="BD37" s="11" t="s">
        <v>280</v>
      </c>
      <c r="BE37" s="11"/>
      <c r="BF37" s="11"/>
      <c r="BG37" s="11"/>
      <c r="BH37" s="11" t="s">
        <v>281</v>
      </c>
      <c r="BI37" s="11"/>
      <c r="BJ37" s="11"/>
      <c r="BK37" s="11"/>
      <c r="BL37" s="11"/>
      <c r="BM37" s="82" t="s">
        <v>282</v>
      </c>
      <c r="BN37" s="11"/>
      <c r="BO37" s="11"/>
      <c r="BP37" s="11"/>
      <c r="BQ37" s="11"/>
      <c r="BR37" s="11"/>
      <c r="BS37" s="11"/>
      <c r="BT37" s="11"/>
      <c r="BU37" s="11" t="s">
        <v>283</v>
      </c>
      <c r="BV37" s="11"/>
      <c r="BW37" s="11"/>
      <c r="BX37" s="11"/>
      <c r="BY37" s="11"/>
      <c r="BZ37" s="11" t="s">
        <v>134</v>
      </c>
      <c r="CA37" s="11"/>
      <c r="CB37" s="11"/>
      <c r="CC37" s="11"/>
      <c r="CD37" s="167" t="s">
        <v>284</v>
      </c>
      <c r="CE37" s="167"/>
      <c r="CF37" s="167"/>
      <c r="CG37" s="168"/>
      <c r="CH37" s="168"/>
      <c r="CI37" s="281"/>
      <c r="CJ37" s="281"/>
      <c r="CK37" s="281"/>
      <c r="CL37" s="281"/>
    </row>
    <row r="38" spans="1:90" x14ac:dyDescent="0.2">
      <c r="BA38" s="11"/>
      <c r="BB38" s="11"/>
      <c r="BC38" s="11"/>
      <c r="BD38" s="11" t="s">
        <v>285</v>
      </c>
      <c r="BE38" s="11"/>
      <c r="BF38" s="11"/>
      <c r="BG38" s="11"/>
      <c r="BH38" s="11" t="s">
        <v>286</v>
      </c>
      <c r="BI38" s="11"/>
      <c r="BJ38" s="11"/>
      <c r="BK38" s="11"/>
      <c r="BL38" s="11"/>
      <c r="BM38" s="82" t="s">
        <v>287</v>
      </c>
      <c r="BN38" s="11"/>
      <c r="BO38" s="11"/>
      <c r="BP38" s="11"/>
      <c r="BQ38" s="11"/>
      <c r="BR38" s="11"/>
      <c r="BS38" s="11"/>
      <c r="BT38" s="11"/>
      <c r="BU38" s="11" t="s">
        <v>288</v>
      </c>
      <c r="BV38" s="11"/>
      <c r="BW38" s="11"/>
      <c r="BX38" s="11"/>
      <c r="BY38" s="11"/>
      <c r="BZ38" s="11" t="s">
        <v>141</v>
      </c>
      <c r="CA38" s="11"/>
      <c r="CB38" s="11"/>
      <c r="CC38" s="11"/>
      <c r="CD38" s="167" t="s">
        <v>289</v>
      </c>
      <c r="CE38" s="167"/>
      <c r="CF38" s="167"/>
      <c r="CG38" s="168"/>
      <c r="CH38" s="168"/>
    </row>
    <row r="39" spans="1:90" x14ac:dyDescent="0.2">
      <c r="BA39" s="11"/>
      <c r="BB39" s="11"/>
      <c r="BC39" s="11"/>
      <c r="BD39" s="11" t="s">
        <v>290</v>
      </c>
      <c r="BE39" s="11"/>
      <c r="BF39" s="11"/>
      <c r="BG39" s="11"/>
      <c r="BH39" s="11" t="s">
        <v>291</v>
      </c>
      <c r="BI39" s="11"/>
      <c r="BJ39" s="11"/>
      <c r="BK39" s="11"/>
      <c r="BL39" s="11"/>
      <c r="BM39" s="82" t="s">
        <v>292</v>
      </c>
      <c r="BN39" s="11"/>
      <c r="BO39" s="11"/>
      <c r="BP39" s="11"/>
      <c r="BQ39" s="11"/>
      <c r="BR39" s="11"/>
      <c r="BS39" s="11"/>
      <c r="BT39" s="11"/>
      <c r="BU39" s="11" t="s">
        <v>293</v>
      </c>
      <c r="BV39" s="11"/>
      <c r="BW39" s="11"/>
      <c r="BX39" s="11"/>
      <c r="BY39" s="11"/>
      <c r="BZ39" s="11" t="s">
        <v>147</v>
      </c>
      <c r="CA39" s="11"/>
      <c r="CB39" s="11"/>
      <c r="CC39" s="11"/>
      <c r="CD39" s="167" t="s">
        <v>294</v>
      </c>
      <c r="CE39" s="167"/>
      <c r="CF39" s="167"/>
      <c r="CG39" s="168"/>
      <c r="CH39" s="168"/>
    </row>
    <row r="40" spans="1:90" x14ac:dyDescent="0.2">
      <c r="BA40" s="11" t="s">
        <v>295</v>
      </c>
      <c r="BB40" s="11"/>
      <c r="BC40" s="11"/>
      <c r="BD40" s="11" t="s">
        <v>296</v>
      </c>
      <c r="BE40" s="11"/>
      <c r="BF40" s="11"/>
      <c r="BG40" s="11"/>
      <c r="BH40" s="11" t="s">
        <v>297</v>
      </c>
      <c r="BI40" s="11"/>
      <c r="BJ40" s="11"/>
      <c r="BK40" s="11"/>
      <c r="BL40" s="11"/>
      <c r="BM40" s="82" t="s">
        <v>298</v>
      </c>
      <c r="BN40" s="11"/>
      <c r="BO40" s="11"/>
      <c r="BP40" s="11"/>
      <c r="BQ40" s="11"/>
      <c r="BR40" s="11"/>
      <c r="BS40" s="11"/>
      <c r="BT40" s="11"/>
      <c r="BU40" s="11" t="s">
        <v>299</v>
      </c>
      <c r="BV40" s="11"/>
      <c r="BW40" s="11"/>
      <c r="BX40" s="11"/>
      <c r="BY40" s="11"/>
      <c r="BZ40" s="11" t="s">
        <v>153</v>
      </c>
      <c r="CA40" s="11"/>
      <c r="CB40" s="11"/>
      <c r="CC40" s="11"/>
      <c r="CD40" s="11"/>
      <c r="CE40" s="11"/>
      <c r="CF40" s="11"/>
      <c r="CG40" s="11"/>
      <c r="CH40" s="11"/>
    </row>
    <row r="41" spans="1:90" x14ac:dyDescent="0.2">
      <c r="BA41" s="11" t="s">
        <v>300</v>
      </c>
      <c r="BB41" s="11"/>
      <c r="BC41" s="11"/>
      <c r="BD41" s="11" t="s">
        <v>187</v>
      </c>
      <c r="BE41" s="11"/>
      <c r="BF41" s="11"/>
      <c r="BG41" s="11"/>
      <c r="BH41" s="11" t="s">
        <v>301</v>
      </c>
      <c r="BI41" s="11"/>
      <c r="BJ41" s="11"/>
      <c r="BK41" s="11"/>
      <c r="BL41" s="11"/>
      <c r="BM41" s="82" t="s">
        <v>302</v>
      </c>
      <c r="BN41" s="11"/>
      <c r="BO41" s="11"/>
      <c r="BP41" s="11"/>
      <c r="BQ41" s="11"/>
      <c r="BR41" s="11"/>
      <c r="BS41" s="11"/>
      <c r="BT41" s="11"/>
      <c r="BU41" s="11" t="s">
        <v>303</v>
      </c>
      <c r="BV41" s="11"/>
      <c r="BW41" s="11"/>
      <c r="BX41" s="11"/>
      <c r="BY41" s="11"/>
      <c r="BZ41" s="11" t="s">
        <v>181</v>
      </c>
      <c r="CA41" s="11"/>
      <c r="CB41" s="11"/>
      <c r="CC41" s="11"/>
      <c r="CD41" s="11"/>
      <c r="CE41" s="11"/>
      <c r="CF41" s="11"/>
      <c r="CG41" s="11"/>
      <c r="CH41" s="11"/>
    </row>
    <row r="42" spans="1:90" x14ac:dyDescent="0.2">
      <c r="BA42" s="11" t="s">
        <v>273</v>
      </c>
      <c r="BB42" s="11"/>
      <c r="BC42" s="11"/>
      <c r="BD42" s="11" t="s">
        <v>304</v>
      </c>
      <c r="BE42" s="11"/>
      <c r="BF42" s="11"/>
      <c r="BG42" s="11"/>
      <c r="BH42" s="11" t="s">
        <v>305</v>
      </c>
      <c r="BI42" s="11"/>
      <c r="BJ42" s="11"/>
      <c r="BK42" s="11"/>
      <c r="BL42" s="11"/>
      <c r="BM42" s="82" t="s">
        <v>306</v>
      </c>
      <c r="BN42" s="11"/>
      <c r="BO42" s="11"/>
      <c r="BP42" s="11"/>
      <c r="BQ42" s="11"/>
      <c r="BR42" s="11"/>
      <c r="BS42" s="11"/>
      <c r="BT42" s="11"/>
      <c r="BU42" s="11" t="s">
        <v>307</v>
      </c>
      <c r="BV42" s="11"/>
      <c r="BW42" s="11"/>
      <c r="BX42" s="11"/>
      <c r="BY42" s="11"/>
      <c r="BZ42" s="11" t="s">
        <v>187</v>
      </c>
      <c r="CA42" s="11"/>
      <c r="CB42" s="11"/>
      <c r="CC42" s="11"/>
      <c r="CD42" s="11"/>
      <c r="CE42" s="11"/>
      <c r="CF42" s="11"/>
      <c r="CG42" s="11"/>
      <c r="CH42" s="11"/>
    </row>
    <row r="43" spans="1:90" x14ac:dyDescent="0.2">
      <c r="BA43" s="11" t="s">
        <v>279</v>
      </c>
      <c r="BB43" s="11"/>
      <c r="BC43" s="11"/>
      <c r="BD43" s="11" t="s">
        <v>308</v>
      </c>
      <c r="BE43" s="11"/>
      <c r="BF43" s="11"/>
      <c r="BG43" s="11"/>
      <c r="BH43" s="11" t="s">
        <v>309</v>
      </c>
      <c r="BI43" s="11"/>
      <c r="BJ43" s="11"/>
      <c r="BK43" s="11"/>
      <c r="BL43" s="11"/>
      <c r="BM43" s="82" t="s">
        <v>310</v>
      </c>
      <c r="BN43" s="11"/>
      <c r="BO43" s="11"/>
      <c r="BP43" s="11"/>
      <c r="BQ43" s="11"/>
      <c r="BR43" s="11"/>
      <c r="BS43" s="11"/>
      <c r="BT43" s="11"/>
      <c r="BU43" s="11" t="s">
        <v>311</v>
      </c>
      <c r="BV43" s="11"/>
      <c r="BW43" s="11"/>
      <c r="BX43" s="11"/>
      <c r="BY43" s="11"/>
      <c r="BZ43" s="11" t="s">
        <v>194</v>
      </c>
      <c r="CA43" s="11"/>
      <c r="CB43" s="11"/>
      <c r="CC43" s="11"/>
      <c r="CD43" s="11"/>
      <c r="CE43" s="11"/>
      <c r="CF43" s="11"/>
      <c r="CG43" s="11"/>
      <c r="CH43" s="11"/>
    </row>
    <row r="44" spans="1:90" x14ac:dyDescent="0.2">
      <c r="BA44" s="11"/>
      <c r="BB44" s="11"/>
      <c r="BC44" s="11"/>
      <c r="BD44" s="11" t="s">
        <v>190</v>
      </c>
      <c r="BE44" s="11"/>
      <c r="BF44" s="11"/>
      <c r="BG44" s="11"/>
      <c r="BH44" s="11" t="s">
        <v>312</v>
      </c>
      <c r="BI44" s="11"/>
      <c r="BJ44" s="11"/>
      <c r="BK44" s="11"/>
      <c r="BL44" s="11"/>
      <c r="BM44" s="82" t="s">
        <v>313</v>
      </c>
      <c r="BN44" s="11"/>
      <c r="BO44" s="11"/>
      <c r="BP44" s="11"/>
      <c r="BQ44" s="11"/>
      <c r="BR44" s="11"/>
      <c r="BS44" s="11"/>
      <c r="BT44" s="11"/>
      <c r="BU44" s="11" t="s">
        <v>314</v>
      </c>
      <c r="BV44" s="11"/>
      <c r="BW44" s="11"/>
      <c r="BX44" s="11"/>
      <c r="BY44" s="11"/>
      <c r="BZ44" s="11"/>
      <c r="CA44" s="11"/>
      <c r="CB44" s="11"/>
      <c r="CC44" s="11"/>
      <c r="CD44" s="11"/>
      <c r="CE44" s="11"/>
      <c r="CF44" s="11"/>
      <c r="CG44" s="11"/>
      <c r="CH44" s="11"/>
    </row>
    <row r="45" spans="1:90" x14ac:dyDescent="0.2">
      <c r="BA45" s="11"/>
      <c r="BB45" s="11"/>
      <c r="BC45" s="11"/>
      <c r="BD45" s="11"/>
      <c r="BE45" s="11"/>
      <c r="BF45" s="11"/>
      <c r="BG45" s="11"/>
      <c r="BH45" s="11" t="s">
        <v>315</v>
      </c>
      <c r="BI45" s="11"/>
      <c r="BJ45" s="11"/>
      <c r="BK45" s="11"/>
      <c r="BL45" s="11"/>
      <c r="BM45" s="82" t="s">
        <v>316</v>
      </c>
      <c r="BN45" s="11"/>
      <c r="BO45" s="11"/>
      <c r="BP45" s="11"/>
      <c r="BQ45" s="11"/>
      <c r="BR45" s="11"/>
      <c r="BS45" s="11"/>
      <c r="BT45" s="11"/>
      <c r="BU45" s="11"/>
      <c r="BV45" s="11"/>
      <c r="BW45" s="11"/>
      <c r="BX45" s="11"/>
      <c r="BY45" s="11"/>
      <c r="BZ45" s="11"/>
      <c r="CA45" s="11"/>
      <c r="CB45" s="11"/>
      <c r="CC45" s="11"/>
      <c r="CD45" s="11"/>
      <c r="CE45" s="11"/>
      <c r="CF45" s="11"/>
      <c r="CG45" s="11"/>
      <c r="CH45" s="11"/>
    </row>
    <row r="46" spans="1:90" x14ac:dyDescent="0.2">
      <c r="BA46" s="165" t="s">
        <v>25</v>
      </c>
      <c r="BB46" s="11"/>
      <c r="BC46" s="11"/>
      <c r="BD46" s="11"/>
      <c r="BE46" s="11"/>
      <c r="BF46" s="11"/>
      <c r="BG46" s="11"/>
      <c r="BH46" s="11" t="s">
        <v>317</v>
      </c>
      <c r="BI46" s="11"/>
      <c r="BJ46" s="11"/>
      <c r="BK46" s="11"/>
      <c r="BL46" s="11"/>
      <c r="BM46" s="82" t="s">
        <v>318</v>
      </c>
      <c r="BN46" s="11"/>
      <c r="BO46" s="11"/>
      <c r="BP46" s="11"/>
      <c r="BQ46" s="11"/>
      <c r="BR46" s="11"/>
      <c r="BS46" s="11"/>
      <c r="BT46" s="11"/>
      <c r="BU46" s="11"/>
      <c r="BV46" s="11"/>
      <c r="BW46" s="11"/>
      <c r="BX46" s="11"/>
      <c r="BY46" s="11"/>
      <c r="BZ46" s="11"/>
      <c r="CA46" s="11"/>
      <c r="CB46" s="11"/>
      <c r="CC46" s="11"/>
      <c r="CD46" s="11"/>
      <c r="CE46" s="11"/>
      <c r="CF46" s="11"/>
      <c r="CG46" s="11"/>
      <c r="CH46" s="11"/>
    </row>
    <row r="47" spans="1:90" x14ac:dyDescent="0.2">
      <c r="BA47" s="11" t="s">
        <v>40</v>
      </c>
      <c r="BB47" s="11"/>
      <c r="BC47" s="11"/>
      <c r="BD47" s="165" t="s">
        <v>319</v>
      </c>
      <c r="BE47" s="11"/>
      <c r="BF47" s="11"/>
      <c r="BG47" s="11"/>
      <c r="BH47" s="11" t="s">
        <v>320</v>
      </c>
      <c r="BI47" s="11"/>
      <c r="BJ47" s="11"/>
      <c r="BK47" s="11"/>
      <c r="BL47" s="11"/>
      <c r="BM47" s="82" t="s">
        <v>321</v>
      </c>
      <c r="BN47" s="11"/>
      <c r="BO47" s="11"/>
      <c r="BP47" s="11"/>
      <c r="BQ47" s="11"/>
      <c r="BR47" s="11"/>
      <c r="BS47" s="11"/>
      <c r="BT47" s="11"/>
      <c r="BU47" s="11"/>
      <c r="BV47" s="11"/>
      <c r="BW47" s="11"/>
      <c r="BX47" s="11"/>
      <c r="BY47" s="11"/>
      <c r="BZ47" s="11"/>
      <c r="CA47" s="11"/>
      <c r="CB47" s="11"/>
      <c r="CC47" s="11"/>
      <c r="CD47" s="11"/>
      <c r="CE47" s="11"/>
      <c r="CF47" s="11"/>
      <c r="CG47" s="11"/>
      <c r="CH47" s="11"/>
    </row>
    <row r="48" spans="1:90" x14ac:dyDescent="0.2">
      <c r="BA48" s="11" t="s">
        <v>322</v>
      </c>
      <c r="BB48" s="11"/>
      <c r="BC48" s="11"/>
      <c r="BD48" s="11" t="s">
        <v>323</v>
      </c>
      <c r="BE48" s="11"/>
      <c r="BF48" s="11"/>
      <c r="BG48" s="11"/>
      <c r="BH48" s="11"/>
      <c r="BI48" s="11"/>
      <c r="BJ48" s="11"/>
      <c r="BK48" s="11"/>
      <c r="BL48" s="11"/>
      <c r="BM48" s="82" t="s">
        <v>324</v>
      </c>
      <c r="BN48" s="11"/>
      <c r="BO48" s="11"/>
      <c r="BP48" s="11"/>
      <c r="BQ48" s="11"/>
      <c r="BR48" s="11"/>
      <c r="BS48" s="11"/>
      <c r="BT48" s="11"/>
      <c r="BU48" s="11"/>
      <c r="BV48" s="11"/>
      <c r="BW48" s="11"/>
      <c r="BX48" s="11"/>
      <c r="BY48" s="11"/>
      <c r="BZ48" s="11"/>
      <c r="CA48" s="11"/>
      <c r="CB48" s="11"/>
      <c r="CC48" s="11"/>
      <c r="CD48" s="11"/>
      <c r="CE48" s="11"/>
      <c r="CF48" s="11"/>
      <c r="CG48" s="11"/>
      <c r="CH48" s="11"/>
    </row>
    <row r="49" spans="53:86" x14ac:dyDescent="0.2">
      <c r="BA49" s="11" t="s">
        <v>325</v>
      </c>
      <c r="BB49" s="11"/>
      <c r="BC49" s="11"/>
      <c r="BD49" s="11" t="s">
        <v>326</v>
      </c>
      <c r="BE49" s="11"/>
      <c r="BF49" s="11"/>
      <c r="BG49" s="11"/>
      <c r="BH49" s="11"/>
      <c r="BI49" s="11"/>
      <c r="BJ49" s="11"/>
      <c r="BK49" s="11"/>
      <c r="BL49" s="11"/>
      <c r="BM49" s="82" t="s">
        <v>327</v>
      </c>
      <c r="BN49" s="11"/>
      <c r="BO49" s="11"/>
      <c r="BP49" s="11"/>
      <c r="BQ49" s="11"/>
      <c r="BR49" s="11"/>
      <c r="BS49" s="11"/>
      <c r="BT49" s="11"/>
      <c r="BU49" s="11"/>
      <c r="BV49" s="11"/>
      <c r="BW49" s="11"/>
      <c r="BX49" s="11"/>
      <c r="BY49" s="11"/>
      <c r="BZ49" s="11"/>
      <c r="CA49" s="11"/>
      <c r="CB49" s="11"/>
      <c r="CC49" s="11"/>
      <c r="CD49" s="11"/>
      <c r="CE49" s="11"/>
      <c r="CF49" s="11"/>
      <c r="CG49" s="11"/>
      <c r="CH49" s="11"/>
    </row>
    <row r="50" spans="53:86" x14ac:dyDescent="0.2">
      <c r="BA50" s="11" t="s">
        <v>328</v>
      </c>
      <c r="BB50" s="11"/>
      <c r="BC50" s="11"/>
      <c r="BD50" s="11" t="s">
        <v>329</v>
      </c>
      <c r="BE50" s="11"/>
      <c r="BF50" s="11"/>
      <c r="BG50" s="11"/>
      <c r="BH50" s="11"/>
      <c r="BI50" s="11"/>
      <c r="BJ50" s="11"/>
      <c r="BK50" s="11"/>
      <c r="BL50" s="11"/>
      <c r="BM50" s="82" t="s">
        <v>330</v>
      </c>
      <c r="BN50" s="11"/>
      <c r="BO50" s="11"/>
      <c r="BP50" s="11"/>
      <c r="BQ50" s="11"/>
      <c r="BR50" s="11"/>
      <c r="BS50" s="11"/>
      <c r="BT50" s="11"/>
      <c r="BU50" s="11"/>
      <c r="BV50" s="11"/>
      <c r="BW50" s="11"/>
      <c r="BX50" s="11"/>
      <c r="BY50" s="11"/>
      <c r="BZ50" s="11"/>
      <c r="CA50" s="11"/>
      <c r="CB50" s="11"/>
      <c r="CC50" s="11"/>
      <c r="CD50" s="11"/>
      <c r="CE50" s="11"/>
      <c r="CF50" s="11"/>
      <c r="CG50" s="11"/>
      <c r="CH50" s="11"/>
    </row>
    <row r="51" spans="53:86" x14ac:dyDescent="0.2">
      <c r="BA51" s="11" t="s">
        <v>331</v>
      </c>
      <c r="BB51" s="11"/>
      <c r="BC51" s="11"/>
      <c r="BD51" s="11"/>
      <c r="BE51" s="11"/>
      <c r="BF51" s="11"/>
      <c r="BG51" s="11"/>
      <c r="BH51" s="11"/>
      <c r="BI51" s="11"/>
      <c r="BJ51" s="11"/>
      <c r="BK51" s="11"/>
      <c r="BL51" s="11"/>
      <c r="BM51" s="82" t="s">
        <v>332</v>
      </c>
      <c r="BN51" s="11"/>
      <c r="BO51" s="11"/>
      <c r="BP51" s="11"/>
      <c r="BQ51" s="11"/>
      <c r="BR51" s="11"/>
      <c r="BS51" s="11"/>
      <c r="BT51" s="11"/>
      <c r="BU51" s="11"/>
      <c r="BV51" s="11"/>
      <c r="BW51" s="11"/>
      <c r="BX51" s="11"/>
      <c r="BY51" s="11"/>
      <c r="BZ51" s="11"/>
      <c r="CA51" s="11"/>
      <c r="CB51" s="11"/>
      <c r="CC51" s="11"/>
      <c r="CD51" s="11"/>
      <c r="CE51" s="11"/>
      <c r="CF51" s="11"/>
      <c r="CG51" s="11"/>
      <c r="CH51" s="11"/>
    </row>
    <row r="52" spans="53:86" x14ac:dyDescent="0.2">
      <c r="BA52" s="11" t="s">
        <v>333</v>
      </c>
      <c r="BB52" s="11"/>
      <c r="BC52" s="11"/>
      <c r="BD52" s="11"/>
      <c r="BE52" s="11"/>
      <c r="BF52" s="11"/>
      <c r="BG52" s="11"/>
      <c r="BH52" s="11"/>
      <c r="BI52" s="11"/>
      <c r="BJ52" s="11"/>
      <c r="BK52" s="11"/>
      <c r="BL52" s="11"/>
      <c r="BM52" s="82" t="s">
        <v>334</v>
      </c>
      <c r="BN52" s="11"/>
      <c r="BO52" s="11"/>
      <c r="BP52" s="11"/>
      <c r="BQ52" s="11"/>
      <c r="BR52" s="11"/>
      <c r="BS52" s="11"/>
      <c r="BT52" s="11"/>
      <c r="BU52" s="11"/>
      <c r="BV52" s="11"/>
      <c r="BW52" s="11"/>
      <c r="BX52" s="11"/>
      <c r="BY52" s="11"/>
      <c r="BZ52" s="11"/>
      <c r="CA52" s="11"/>
      <c r="CB52" s="11"/>
      <c r="CC52" s="11"/>
      <c r="CD52" s="11"/>
      <c r="CE52" s="11"/>
      <c r="CF52" s="11"/>
      <c r="CG52" s="11"/>
      <c r="CH52" s="11"/>
    </row>
    <row r="53" spans="53:86" x14ac:dyDescent="0.2">
      <c r="BA53" s="11" t="s">
        <v>335</v>
      </c>
      <c r="BB53" s="11"/>
      <c r="BC53" s="11"/>
      <c r="BD53" s="11"/>
      <c r="BE53" s="11"/>
      <c r="BF53" s="11"/>
      <c r="BG53" s="11"/>
      <c r="BH53" s="11"/>
      <c r="BI53" s="11"/>
      <c r="BJ53" s="11"/>
      <c r="BK53" s="11"/>
      <c r="BL53" s="11"/>
      <c r="BM53" s="82" t="s">
        <v>336</v>
      </c>
      <c r="BN53" s="11"/>
      <c r="BO53" s="11"/>
      <c r="BP53" s="11"/>
      <c r="BQ53" s="11"/>
      <c r="BR53" s="11"/>
      <c r="BS53" s="11"/>
      <c r="BT53" s="11"/>
      <c r="BU53" s="11"/>
      <c r="BV53" s="11"/>
      <c r="BW53" s="11"/>
      <c r="BX53" s="11"/>
      <c r="BY53" s="11"/>
      <c r="BZ53" s="11"/>
      <c r="CA53" s="11"/>
      <c r="CB53" s="11"/>
      <c r="CC53" s="11"/>
      <c r="CD53" s="11"/>
      <c r="CE53" s="11"/>
      <c r="CF53" s="11"/>
      <c r="CG53" s="11"/>
      <c r="CH53" s="11"/>
    </row>
    <row r="54" spans="53:86" x14ac:dyDescent="0.2">
      <c r="BA54" s="11" t="s">
        <v>337</v>
      </c>
      <c r="BB54" s="11"/>
      <c r="BC54" s="11"/>
      <c r="BD54" s="11"/>
      <c r="BE54" s="11"/>
      <c r="BF54" s="11"/>
      <c r="BG54" s="11"/>
      <c r="BH54" s="11"/>
      <c r="BI54" s="11"/>
      <c r="BJ54" s="11"/>
      <c r="BK54" s="11"/>
      <c r="BL54" s="11"/>
      <c r="BM54" s="82" t="s">
        <v>338</v>
      </c>
      <c r="BN54" s="11"/>
      <c r="BO54" s="11"/>
      <c r="BP54" s="11"/>
      <c r="BQ54" s="11"/>
      <c r="BR54" s="11"/>
      <c r="BS54" s="11"/>
      <c r="BT54" s="11"/>
      <c r="BU54" s="11"/>
      <c r="BV54" s="11"/>
      <c r="BW54" s="11"/>
      <c r="BX54" s="11"/>
      <c r="BY54" s="11"/>
      <c r="BZ54" s="11"/>
      <c r="CA54" s="11"/>
      <c r="CB54" s="11"/>
      <c r="CC54" s="11"/>
      <c r="CD54" s="11"/>
      <c r="CE54" s="11"/>
      <c r="CF54" s="11"/>
      <c r="CG54" s="11"/>
      <c r="CH54" s="11"/>
    </row>
    <row r="55" spans="53:86" x14ac:dyDescent="0.2">
      <c r="BA55" s="11" t="s">
        <v>339</v>
      </c>
      <c r="BB55" s="11"/>
      <c r="BC55" s="11"/>
      <c r="BD55" s="11"/>
      <c r="BE55" s="11"/>
      <c r="BF55" s="11"/>
      <c r="BG55" s="11"/>
      <c r="BH55" s="11"/>
      <c r="BI55" s="11"/>
      <c r="BJ55" s="11"/>
      <c r="BK55" s="11"/>
      <c r="BL55" s="11"/>
      <c r="BM55" s="82" t="s">
        <v>340</v>
      </c>
      <c r="BN55" s="11"/>
      <c r="BO55" s="11"/>
      <c r="BP55" s="11"/>
      <c r="BQ55" s="11"/>
      <c r="BR55" s="11"/>
      <c r="BS55" s="11"/>
      <c r="BT55" s="11"/>
      <c r="BU55" s="11"/>
      <c r="BV55" s="11"/>
      <c r="BW55" s="11"/>
      <c r="BX55" s="11"/>
      <c r="BY55" s="11"/>
      <c r="BZ55" s="11"/>
      <c r="CA55" s="11"/>
      <c r="CB55" s="11"/>
      <c r="CC55" s="11"/>
      <c r="CD55" s="11"/>
      <c r="CE55" s="11"/>
      <c r="CF55" s="11"/>
      <c r="CG55" s="11"/>
      <c r="CH55" s="11"/>
    </row>
    <row r="56" spans="53:86" x14ac:dyDescent="0.2">
      <c r="BA56" s="11" t="s">
        <v>341</v>
      </c>
      <c r="BB56" s="11"/>
      <c r="BC56" s="11"/>
      <c r="BD56" s="11"/>
      <c r="BE56" s="11"/>
      <c r="BF56" s="11"/>
      <c r="BG56" s="11"/>
      <c r="BH56" s="11"/>
      <c r="BI56" s="11"/>
      <c r="BJ56" s="11"/>
      <c r="BK56" s="11"/>
      <c r="BL56" s="11"/>
      <c r="BM56" s="82" t="s">
        <v>342</v>
      </c>
      <c r="BN56" s="11"/>
      <c r="BO56" s="11"/>
      <c r="BP56" s="11"/>
      <c r="BQ56" s="11"/>
      <c r="BR56" s="11"/>
      <c r="BS56" s="11"/>
      <c r="BT56" s="11"/>
      <c r="BU56" s="11"/>
      <c r="BV56" s="11"/>
      <c r="BW56" s="11"/>
      <c r="BX56" s="11"/>
      <c r="BY56" s="11"/>
      <c r="BZ56" s="11"/>
      <c r="CA56" s="11"/>
      <c r="CB56" s="11"/>
      <c r="CC56" s="11"/>
      <c r="CD56" s="11"/>
      <c r="CE56" s="11"/>
      <c r="CF56" s="11"/>
      <c r="CG56" s="11"/>
      <c r="CH56" s="11"/>
    </row>
    <row r="57" spans="53:86" x14ac:dyDescent="0.2">
      <c r="BA57" s="11" t="s">
        <v>343</v>
      </c>
      <c r="BB57" s="11"/>
      <c r="BC57" s="11"/>
      <c r="BD57" s="11"/>
      <c r="BE57" s="11"/>
      <c r="BF57" s="11"/>
      <c r="BG57" s="11"/>
      <c r="BH57" s="11"/>
      <c r="BI57" s="11"/>
      <c r="BJ57" s="11"/>
      <c r="BK57" s="11"/>
      <c r="BL57" s="11"/>
      <c r="BM57" s="82" t="s">
        <v>344</v>
      </c>
      <c r="BN57" s="11"/>
      <c r="BO57" s="11"/>
      <c r="BP57" s="11"/>
      <c r="BQ57" s="11"/>
      <c r="BR57" s="11"/>
      <c r="BS57" s="11"/>
      <c r="BT57" s="11"/>
      <c r="BU57" s="11"/>
      <c r="BV57" s="11"/>
      <c r="BW57" s="11"/>
      <c r="BX57" s="11"/>
      <c r="BY57" s="11"/>
      <c r="BZ57" s="11"/>
      <c r="CA57" s="11"/>
      <c r="CB57" s="11"/>
      <c r="CC57" s="11"/>
      <c r="CD57" s="11"/>
      <c r="CE57" s="11"/>
      <c r="CF57" s="11"/>
      <c r="CG57" s="11"/>
      <c r="CH57" s="11"/>
    </row>
    <row r="58" spans="53:86" x14ac:dyDescent="0.2">
      <c r="BA58" s="11" t="s">
        <v>345</v>
      </c>
      <c r="BB58" s="11"/>
      <c r="BC58" s="11"/>
      <c r="BD58" s="11"/>
      <c r="BE58" s="11"/>
      <c r="BF58" s="11"/>
      <c r="BG58" s="11"/>
      <c r="BH58" s="11"/>
      <c r="BI58" s="11"/>
      <c r="BJ58" s="11"/>
      <c r="BK58" s="11"/>
      <c r="BL58" s="11"/>
      <c r="BM58" s="82" t="s">
        <v>346</v>
      </c>
      <c r="BN58" s="11"/>
      <c r="BO58" s="11"/>
      <c r="BP58" s="11"/>
      <c r="BQ58" s="11"/>
      <c r="BR58" s="11"/>
      <c r="BS58" s="11"/>
      <c r="BT58" s="11"/>
      <c r="BU58" s="11"/>
      <c r="BV58" s="11"/>
      <c r="BW58" s="11"/>
      <c r="BX58" s="11"/>
      <c r="BY58" s="11"/>
      <c r="BZ58" s="11"/>
      <c r="CA58" s="11"/>
      <c r="CB58" s="11"/>
      <c r="CC58" s="11"/>
      <c r="CD58" s="11"/>
      <c r="CE58" s="11"/>
      <c r="CF58" s="11"/>
      <c r="CG58" s="11"/>
      <c r="CH58" s="11"/>
    </row>
    <row r="59" spans="53:86" x14ac:dyDescent="0.2">
      <c r="BA59" s="11" t="s">
        <v>347</v>
      </c>
      <c r="BB59" s="11"/>
      <c r="BC59" s="11"/>
      <c r="BD59" s="11"/>
      <c r="BE59" s="11"/>
      <c r="BF59" s="11"/>
      <c r="BG59" s="11"/>
      <c r="BH59" s="11"/>
      <c r="BI59" s="11"/>
      <c r="BJ59" s="11"/>
      <c r="BK59" s="11"/>
      <c r="BL59" s="11"/>
      <c r="BM59" s="82" t="s">
        <v>348</v>
      </c>
      <c r="BN59" s="11"/>
      <c r="BO59" s="11"/>
      <c r="BP59" s="11"/>
      <c r="BQ59" s="11"/>
      <c r="BR59" s="11"/>
      <c r="BS59" s="11"/>
      <c r="BT59" s="11"/>
      <c r="BU59" s="11"/>
      <c r="BV59" s="11"/>
      <c r="BW59" s="11"/>
      <c r="BX59" s="11"/>
      <c r="BY59" s="11"/>
      <c r="BZ59" s="11"/>
      <c r="CA59" s="11"/>
      <c r="CB59" s="11"/>
      <c r="CC59" s="11"/>
      <c r="CD59" s="11"/>
      <c r="CE59" s="11"/>
      <c r="CF59" s="11"/>
      <c r="CG59" s="11"/>
      <c r="CH59" s="11"/>
    </row>
    <row r="60" spans="53:86" x14ac:dyDescent="0.2">
      <c r="BA60" s="11"/>
      <c r="BB60" s="11"/>
      <c r="BC60" s="11"/>
      <c r="BD60" s="11"/>
      <c r="BE60" s="11"/>
      <c r="BF60" s="11"/>
      <c r="BG60" s="11"/>
      <c r="BH60" s="11"/>
      <c r="BI60" s="11"/>
      <c r="BJ60" s="11"/>
      <c r="BK60" s="11"/>
      <c r="BL60" s="11"/>
      <c r="BM60" s="82" t="s">
        <v>349</v>
      </c>
      <c r="BN60" s="11"/>
      <c r="BO60" s="11"/>
      <c r="BP60" s="11"/>
      <c r="BQ60" s="11"/>
      <c r="BR60" s="11"/>
      <c r="BS60" s="11"/>
      <c r="BT60" s="11"/>
      <c r="BU60" s="11"/>
      <c r="BV60" s="11"/>
      <c r="BW60" s="11"/>
      <c r="BX60" s="11"/>
      <c r="BY60" s="11"/>
      <c r="BZ60" s="11"/>
      <c r="CA60" s="11"/>
      <c r="CB60" s="11"/>
      <c r="CC60" s="11"/>
      <c r="CD60" s="11"/>
      <c r="CE60" s="11"/>
      <c r="CF60" s="11"/>
      <c r="CG60" s="11"/>
      <c r="CH60" s="11"/>
    </row>
    <row r="61" spans="53:86" x14ac:dyDescent="0.2">
      <c r="BA61" s="11"/>
      <c r="BB61" s="11"/>
      <c r="BC61" s="11"/>
      <c r="BD61" s="11"/>
      <c r="BE61" s="11"/>
      <c r="BF61" s="11"/>
      <c r="BG61" s="11"/>
      <c r="BH61" s="11"/>
      <c r="BI61" s="11"/>
      <c r="BJ61" s="11"/>
      <c r="BK61" s="11"/>
      <c r="BL61" s="11"/>
      <c r="BM61" s="82" t="s">
        <v>350</v>
      </c>
      <c r="BN61" s="11"/>
      <c r="BO61" s="11"/>
      <c r="BP61" s="11"/>
      <c r="BQ61" s="11"/>
      <c r="BR61" s="11"/>
      <c r="BS61" s="11"/>
      <c r="BT61" s="11"/>
      <c r="BU61" s="11"/>
      <c r="BV61" s="11"/>
      <c r="BW61" s="11"/>
      <c r="BX61" s="11"/>
      <c r="BY61" s="11"/>
      <c r="BZ61" s="11"/>
      <c r="CA61" s="11"/>
      <c r="CB61" s="11"/>
      <c r="CC61" s="11"/>
      <c r="CD61" s="11"/>
      <c r="CE61" s="11"/>
      <c r="CF61" s="11"/>
      <c r="CG61" s="11"/>
      <c r="CH61" s="11"/>
    </row>
    <row r="62" spans="53:86" x14ac:dyDescent="0.2">
      <c r="BA62" s="169" t="s">
        <v>351</v>
      </c>
      <c r="BB62" s="11"/>
      <c r="BC62" s="11"/>
      <c r="BD62" s="11"/>
      <c r="BE62" s="11"/>
      <c r="BF62" s="11"/>
      <c r="BG62" s="11"/>
      <c r="BH62" s="11"/>
      <c r="BI62" s="11"/>
      <c r="BJ62" s="11"/>
      <c r="BK62" s="11"/>
      <c r="BL62" s="11"/>
      <c r="BM62" s="82" t="s">
        <v>874</v>
      </c>
      <c r="BN62" s="11"/>
      <c r="BO62" s="11"/>
      <c r="BP62" s="11"/>
      <c r="BQ62" s="11"/>
      <c r="BR62" s="11"/>
      <c r="BS62" s="11"/>
      <c r="BT62" s="11"/>
      <c r="BU62" s="11"/>
      <c r="BV62" s="11"/>
      <c r="BW62" s="11"/>
      <c r="BX62" s="11"/>
      <c r="BY62" s="11"/>
      <c r="BZ62" s="11"/>
      <c r="CA62" s="11"/>
      <c r="CB62" s="11"/>
      <c r="CC62" s="11"/>
      <c r="CD62" s="11"/>
      <c r="CE62" s="11"/>
      <c r="CF62" s="11"/>
      <c r="CG62" s="11"/>
      <c r="CH62" s="11"/>
    </row>
    <row r="63" spans="53:86" ht="15" x14ac:dyDescent="0.25">
      <c r="BA63" s="170" t="s">
        <v>353</v>
      </c>
      <c r="BB63" s="11"/>
      <c r="BC63" s="11"/>
      <c r="BD63" s="11"/>
      <c r="BE63" s="11"/>
      <c r="BF63" s="11"/>
      <c r="BG63" s="11"/>
      <c r="BH63" s="11"/>
      <c r="BI63" s="11"/>
      <c r="BJ63" s="11"/>
      <c r="BK63" s="11"/>
      <c r="BL63" s="11"/>
      <c r="BM63" s="84" t="s">
        <v>354</v>
      </c>
      <c r="BN63" s="11"/>
      <c r="BO63" s="11"/>
      <c r="BP63" s="11"/>
      <c r="BQ63" s="11"/>
      <c r="BR63" s="11"/>
      <c r="BS63" s="11"/>
      <c r="BT63" s="11"/>
      <c r="BU63" s="11"/>
      <c r="BV63" s="11"/>
      <c r="BW63" s="11"/>
      <c r="BX63" s="11"/>
      <c r="BY63" s="11"/>
      <c r="BZ63" s="11"/>
      <c r="CA63" s="11"/>
      <c r="CB63" s="11"/>
      <c r="CC63" s="11"/>
      <c r="CD63" s="11"/>
      <c r="CE63" s="11"/>
      <c r="CF63" s="11"/>
      <c r="CG63" s="11"/>
      <c r="CH63" s="11"/>
    </row>
    <row r="64" spans="53:86" x14ac:dyDescent="0.2">
      <c r="BA64" s="22" t="s">
        <v>355</v>
      </c>
      <c r="BB64" s="11"/>
      <c r="BC64" s="11"/>
      <c r="BD64" s="11"/>
      <c r="BE64" s="11"/>
      <c r="BF64" s="11"/>
      <c r="BG64" s="11"/>
      <c r="BH64" s="11"/>
      <c r="BI64" s="11"/>
      <c r="BJ64" s="11"/>
      <c r="BK64" s="11"/>
      <c r="BL64" s="11"/>
      <c r="BM64" s="82" t="s">
        <v>356</v>
      </c>
      <c r="BN64" s="11"/>
      <c r="BO64" s="11"/>
      <c r="BP64" s="11"/>
      <c r="BQ64" s="11"/>
      <c r="BR64" s="11"/>
      <c r="BS64" s="11"/>
      <c r="BT64" s="11"/>
      <c r="BU64" s="11"/>
      <c r="BV64" s="11"/>
      <c r="BW64" s="11"/>
      <c r="BX64" s="11"/>
      <c r="BY64" s="11"/>
      <c r="BZ64" s="11"/>
      <c r="CA64" s="11"/>
      <c r="CB64" s="11"/>
      <c r="CC64" s="11"/>
      <c r="CD64" s="11"/>
      <c r="CE64" s="11"/>
      <c r="CF64" s="11"/>
      <c r="CG64" s="11"/>
      <c r="CH64" s="11"/>
    </row>
    <row r="65" spans="53:86" ht="25.5" x14ac:dyDescent="0.2">
      <c r="BA65" s="22" t="s">
        <v>357</v>
      </c>
      <c r="BB65" s="11"/>
      <c r="BC65" s="11"/>
      <c r="BD65" s="11"/>
      <c r="BE65" s="11"/>
      <c r="BF65" s="11"/>
      <c r="BG65" s="11"/>
      <c r="BH65" s="11"/>
      <c r="BI65" s="11"/>
      <c r="BJ65" s="11"/>
      <c r="BK65" s="11"/>
      <c r="BL65" s="11"/>
      <c r="BM65" s="82" t="s">
        <v>358</v>
      </c>
      <c r="BN65" s="11"/>
      <c r="BO65" s="11"/>
      <c r="BP65" s="11"/>
      <c r="BQ65" s="11"/>
      <c r="BR65" s="11"/>
      <c r="BS65" s="11"/>
      <c r="BT65" s="11"/>
      <c r="BU65" s="11"/>
      <c r="BV65" s="11"/>
      <c r="BW65" s="11"/>
      <c r="BX65" s="11"/>
      <c r="BY65" s="11"/>
      <c r="BZ65" s="11"/>
      <c r="CA65" s="11"/>
      <c r="CB65" s="11"/>
      <c r="CC65" s="11"/>
      <c r="CD65" s="11"/>
      <c r="CE65" s="11"/>
      <c r="CF65" s="11"/>
      <c r="CG65" s="11"/>
      <c r="CH65" s="11"/>
    </row>
    <row r="66" spans="53:86" x14ac:dyDescent="0.2">
      <c r="BA66" s="22" t="s">
        <v>359</v>
      </c>
      <c r="BB66" s="11"/>
      <c r="BC66" s="11"/>
      <c r="BD66" s="11"/>
      <c r="BE66" s="11"/>
      <c r="BF66" s="11"/>
      <c r="BG66" s="11"/>
      <c r="BH66" s="11"/>
      <c r="BI66" s="11"/>
      <c r="BJ66" s="11"/>
      <c r="BK66" s="11"/>
      <c r="BL66" s="11"/>
      <c r="BM66" s="82" t="s">
        <v>360</v>
      </c>
      <c r="BN66" s="11"/>
      <c r="BO66" s="11"/>
      <c r="BP66" s="11"/>
      <c r="BQ66" s="11"/>
      <c r="BR66" s="11"/>
      <c r="BS66" s="11"/>
      <c r="BT66" s="11"/>
      <c r="BU66" s="11"/>
      <c r="BV66" s="11"/>
      <c r="BW66" s="11"/>
      <c r="BX66" s="11"/>
      <c r="BY66" s="11"/>
      <c r="BZ66" s="11"/>
      <c r="CA66" s="11"/>
      <c r="CB66" s="11"/>
      <c r="CC66" s="11"/>
      <c r="CD66" s="11"/>
      <c r="CE66" s="11"/>
      <c r="CF66" s="11"/>
      <c r="CG66" s="11"/>
      <c r="CH66" s="11"/>
    </row>
    <row r="67" spans="53:86" x14ac:dyDescent="0.2">
      <c r="BA67" s="22" t="s">
        <v>361</v>
      </c>
      <c r="BB67" s="11"/>
      <c r="BC67" s="11"/>
      <c r="BD67" s="11"/>
      <c r="BE67" s="11"/>
      <c r="BF67" s="11"/>
      <c r="BG67" s="11"/>
      <c r="BH67" s="11"/>
      <c r="BI67" s="11"/>
      <c r="BJ67" s="11"/>
      <c r="BK67" s="11"/>
      <c r="BL67" s="11"/>
      <c r="BM67" s="82" t="s">
        <v>362</v>
      </c>
      <c r="BN67" s="11"/>
      <c r="BO67" s="11"/>
      <c r="BP67" s="11"/>
      <c r="BQ67" s="11"/>
      <c r="BR67" s="11"/>
      <c r="BS67" s="11"/>
      <c r="BT67" s="11"/>
      <c r="BU67" s="11"/>
      <c r="BV67" s="11"/>
      <c r="BW67" s="11"/>
      <c r="BX67" s="11"/>
      <c r="BY67" s="11"/>
      <c r="BZ67" s="11"/>
      <c r="CA67" s="11"/>
      <c r="CB67" s="11"/>
      <c r="CC67" s="11"/>
      <c r="CD67" s="11"/>
      <c r="CE67" s="11"/>
      <c r="CF67" s="11"/>
      <c r="CG67" s="11"/>
      <c r="CH67" s="11"/>
    </row>
    <row r="68" spans="53:86" x14ac:dyDescent="0.2">
      <c r="BA68" s="22" t="s">
        <v>363</v>
      </c>
      <c r="BB68" s="11"/>
      <c r="BC68" s="11"/>
      <c r="BD68" s="11"/>
      <c r="BE68" s="11"/>
      <c r="BF68" s="11"/>
      <c r="BG68" s="11"/>
      <c r="BH68" s="11"/>
      <c r="BI68" s="11"/>
      <c r="BJ68" s="11"/>
      <c r="BK68" s="11"/>
      <c r="BL68" s="11"/>
      <c r="BM68" s="82" t="s">
        <v>364</v>
      </c>
      <c r="BN68" s="11"/>
      <c r="BO68" s="11"/>
      <c r="BP68" s="11"/>
      <c r="BQ68" s="11"/>
      <c r="BR68" s="11"/>
      <c r="BS68" s="11"/>
      <c r="BT68" s="11"/>
      <c r="BU68" s="11"/>
      <c r="BV68" s="11"/>
      <c r="BW68" s="11"/>
      <c r="BX68" s="11"/>
      <c r="BY68" s="11"/>
      <c r="BZ68" s="11"/>
      <c r="CA68" s="11"/>
      <c r="CB68" s="11"/>
      <c r="CC68" s="11"/>
      <c r="CD68" s="11"/>
      <c r="CE68" s="11"/>
      <c r="CF68" s="11"/>
      <c r="CG68" s="11"/>
      <c r="CH68" s="11"/>
    </row>
    <row r="69" spans="53:86" ht="15" x14ac:dyDescent="0.25">
      <c r="BA69" s="170" t="s">
        <v>365</v>
      </c>
      <c r="BB69" s="11"/>
      <c r="BC69" s="11"/>
      <c r="BD69" s="11"/>
      <c r="BE69" s="11"/>
      <c r="BF69" s="11"/>
      <c r="BG69" s="11"/>
      <c r="BH69" s="11"/>
      <c r="BI69" s="11"/>
      <c r="BJ69" s="11"/>
      <c r="BK69" s="11"/>
      <c r="BL69" s="11"/>
      <c r="BM69" s="82" t="s">
        <v>366</v>
      </c>
      <c r="BN69" s="11"/>
      <c r="BO69" s="11"/>
      <c r="BP69" s="11"/>
      <c r="BQ69" s="11"/>
      <c r="BR69" s="11"/>
      <c r="BS69" s="11"/>
      <c r="BT69" s="11"/>
      <c r="BU69" s="11"/>
      <c r="BV69" s="11"/>
      <c r="BW69" s="11"/>
      <c r="BX69" s="11"/>
      <c r="BY69" s="11"/>
      <c r="BZ69" s="11"/>
      <c r="CA69" s="11"/>
      <c r="CB69" s="11"/>
      <c r="CC69" s="11"/>
      <c r="CD69" s="11"/>
      <c r="CE69" s="11"/>
      <c r="CF69" s="11"/>
      <c r="CG69" s="11"/>
      <c r="CH69" s="11"/>
    </row>
    <row r="70" spans="53:86" x14ac:dyDescent="0.2">
      <c r="BA70" s="88" t="s">
        <v>367</v>
      </c>
      <c r="BB70" s="11"/>
      <c r="BC70" s="11"/>
      <c r="BD70" s="11"/>
      <c r="BE70" s="11"/>
      <c r="BF70" s="11"/>
      <c r="BG70" s="11"/>
      <c r="BH70" s="11"/>
      <c r="BI70" s="11"/>
      <c r="BJ70" s="11"/>
      <c r="BK70" s="11"/>
      <c r="BL70" s="11"/>
      <c r="BM70" s="82" t="s">
        <v>368</v>
      </c>
      <c r="BN70" s="11"/>
      <c r="BO70" s="11"/>
      <c r="BP70" s="11"/>
      <c r="BQ70" s="11"/>
      <c r="BR70" s="11"/>
      <c r="BS70" s="11"/>
      <c r="BT70" s="11"/>
      <c r="BU70" s="11"/>
      <c r="BV70" s="11"/>
      <c r="BW70" s="11"/>
      <c r="BX70" s="11"/>
      <c r="BY70" s="11"/>
      <c r="BZ70" s="11"/>
      <c r="CA70" s="11"/>
      <c r="CB70" s="11"/>
      <c r="CC70" s="11"/>
      <c r="CD70" s="11"/>
      <c r="CE70" s="11"/>
      <c r="CF70" s="11"/>
      <c r="CG70" s="11"/>
      <c r="CH70" s="11"/>
    </row>
    <row r="71" spans="53:86" x14ac:dyDescent="0.2">
      <c r="BA71" s="88" t="s">
        <v>369</v>
      </c>
      <c r="BB71" s="11"/>
      <c r="BC71" s="11"/>
      <c r="BD71" s="11"/>
      <c r="BE71" s="11"/>
      <c r="BF71" s="11"/>
      <c r="BG71" s="11"/>
      <c r="BH71" s="11"/>
      <c r="BI71" s="11"/>
      <c r="BJ71" s="11"/>
      <c r="BK71" s="11"/>
      <c r="BL71" s="11"/>
      <c r="BM71" s="82" t="s">
        <v>370</v>
      </c>
      <c r="BN71" s="11"/>
      <c r="BO71" s="11"/>
      <c r="BP71" s="11"/>
      <c r="BQ71" s="11"/>
      <c r="BR71" s="11"/>
      <c r="BS71" s="11"/>
      <c r="BT71" s="11"/>
      <c r="BU71" s="11"/>
      <c r="BV71" s="11"/>
      <c r="BW71" s="11"/>
      <c r="BX71" s="11"/>
      <c r="BY71" s="11"/>
      <c r="BZ71" s="11"/>
      <c r="CA71" s="11"/>
      <c r="CB71" s="11"/>
      <c r="CC71" s="11"/>
      <c r="CD71" s="11"/>
      <c r="CE71" s="11"/>
      <c r="CF71" s="11"/>
      <c r="CG71" s="11"/>
      <c r="CH71" s="11"/>
    </row>
    <row r="72" spans="53:86" x14ac:dyDescent="0.2">
      <c r="BA72" s="88" t="s">
        <v>371</v>
      </c>
      <c r="BB72" s="11"/>
      <c r="BC72" s="11"/>
      <c r="BD72" s="11"/>
      <c r="BE72" s="11"/>
      <c r="BF72" s="11"/>
      <c r="BG72" s="11"/>
      <c r="BH72" s="11"/>
      <c r="BI72" s="11"/>
      <c r="BJ72" s="11"/>
      <c r="BK72" s="11"/>
      <c r="BL72" s="11"/>
      <c r="BM72" s="82" t="s">
        <v>372</v>
      </c>
      <c r="BN72" s="11"/>
      <c r="BO72" s="11"/>
      <c r="BP72" s="11"/>
      <c r="BQ72" s="11"/>
      <c r="BR72" s="11"/>
      <c r="BS72" s="11"/>
      <c r="BT72" s="11"/>
      <c r="BU72" s="11"/>
      <c r="BV72" s="11"/>
      <c r="BW72" s="11"/>
      <c r="BX72" s="11"/>
      <c r="BY72" s="11"/>
      <c r="BZ72" s="11"/>
      <c r="CA72" s="11"/>
      <c r="CB72" s="11"/>
      <c r="CC72" s="11"/>
      <c r="CD72" s="11"/>
      <c r="CE72" s="11"/>
      <c r="CF72" s="11"/>
      <c r="CG72" s="11"/>
      <c r="CH72" s="11"/>
    </row>
    <row r="73" spans="53:86" x14ac:dyDescent="0.2">
      <c r="BA73" s="88" t="s">
        <v>373</v>
      </c>
      <c r="BB73" s="11"/>
      <c r="BC73" s="11"/>
      <c r="BD73" s="11"/>
      <c r="BE73" s="11"/>
      <c r="BF73" s="11"/>
      <c r="BG73" s="11"/>
      <c r="BH73" s="11"/>
      <c r="BI73" s="11"/>
      <c r="BJ73" s="11"/>
      <c r="BK73" s="11"/>
      <c r="BL73" s="11"/>
      <c r="BM73" s="82" t="s">
        <v>374</v>
      </c>
      <c r="BN73" s="11"/>
      <c r="BO73" s="11"/>
      <c r="BP73" s="11"/>
      <c r="BQ73" s="11"/>
      <c r="BR73" s="11"/>
      <c r="BS73" s="11"/>
      <c r="BT73" s="11"/>
      <c r="BU73" s="11"/>
      <c r="BV73" s="11"/>
      <c r="BW73" s="11"/>
      <c r="BX73" s="11"/>
      <c r="BY73" s="11"/>
      <c r="BZ73" s="11"/>
      <c r="CA73" s="11"/>
      <c r="CB73" s="11"/>
      <c r="CC73" s="11"/>
      <c r="CD73" s="11"/>
      <c r="CE73" s="11"/>
      <c r="CF73" s="11"/>
      <c r="CG73" s="11"/>
      <c r="CH73" s="11"/>
    </row>
    <row r="74" spans="53:86" x14ac:dyDescent="0.2">
      <c r="BA74" s="88" t="s">
        <v>375</v>
      </c>
      <c r="BB74" s="11"/>
      <c r="BC74" s="11"/>
      <c r="BD74" s="11"/>
      <c r="BE74" s="11"/>
      <c r="BF74" s="11"/>
      <c r="BG74" s="11"/>
      <c r="BH74" s="11"/>
      <c r="BI74" s="11"/>
      <c r="BJ74" s="11"/>
      <c r="BK74" s="11"/>
      <c r="BL74" s="11"/>
      <c r="BM74" s="82" t="s">
        <v>376</v>
      </c>
      <c r="BN74" s="11"/>
      <c r="BO74" s="11"/>
      <c r="BP74" s="11"/>
      <c r="BQ74" s="11"/>
      <c r="BR74" s="11"/>
      <c r="BS74" s="11"/>
      <c r="BT74" s="11"/>
      <c r="BU74" s="11"/>
      <c r="BV74" s="11"/>
      <c r="BW74" s="11"/>
      <c r="BX74" s="11"/>
      <c r="BY74" s="11"/>
      <c r="BZ74" s="11"/>
      <c r="CA74" s="11"/>
      <c r="CB74" s="11"/>
      <c r="CC74" s="11"/>
      <c r="CD74" s="11"/>
      <c r="CE74" s="11"/>
      <c r="CF74" s="11"/>
      <c r="CG74" s="11"/>
      <c r="CH74" s="11"/>
    </row>
    <row r="75" spans="53:86" x14ac:dyDescent="0.2">
      <c r="BA75" s="88" t="s">
        <v>377</v>
      </c>
      <c r="BB75" s="11"/>
      <c r="BC75" s="11"/>
      <c r="BD75" s="11"/>
      <c r="BE75" s="11"/>
      <c r="BF75" s="11"/>
      <c r="BG75" s="11"/>
      <c r="BH75" s="11"/>
      <c r="BI75" s="11"/>
      <c r="BJ75" s="11"/>
      <c r="BK75" s="11"/>
      <c r="BL75" s="11"/>
      <c r="BM75" s="82" t="s">
        <v>378</v>
      </c>
      <c r="BN75" s="11"/>
      <c r="BO75" s="11"/>
      <c r="BP75" s="11"/>
      <c r="BQ75" s="11"/>
      <c r="BR75" s="11"/>
      <c r="BS75" s="11"/>
      <c r="BT75" s="11"/>
      <c r="BU75" s="11"/>
      <c r="BV75" s="11"/>
      <c r="BW75" s="11"/>
      <c r="BX75" s="11"/>
      <c r="BY75" s="11"/>
      <c r="BZ75" s="11"/>
      <c r="CA75" s="11"/>
      <c r="CB75" s="11"/>
      <c r="CC75" s="11"/>
      <c r="CD75" s="11"/>
      <c r="CE75" s="11"/>
      <c r="CF75" s="11"/>
      <c r="CG75" s="11"/>
      <c r="CH75" s="11"/>
    </row>
    <row r="76" spans="53:86" x14ac:dyDescent="0.2">
      <c r="BA76" s="88" t="s">
        <v>379</v>
      </c>
      <c r="BB76" s="11"/>
      <c r="BC76" s="11"/>
      <c r="BD76" s="11"/>
      <c r="BE76" s="11"/>
      <c r="BF76" s="11"/>
      <c r="BG76" s="11"/>
      <c r="BH76" s="11"/>
      <c r="BI76" s="11"/>
      <c r="BJ76" s="11"/>
      <c r="BK76" s="11"/>
      <c r="BL76" s="11"/>
      <c r="BM76" s="82" t="s">
        <v>380</v>
      </c>
      <c r="BN76" s="11"/>
      <c r="BO76" s="11"/>
      <c r="BP76" s="11"/>
      <c r="BQ76" s="11"/>
      <c r="BR76" s="11"/>
      <c r="BS76" s="11"/>
      <c r="BT76" s="11"/>
      <c r="BU76" s="11"/>
      <c r="BV76" s="11"/>
      <c r="BW76" s="11"/>
      <c r="BX76" s="11"/>
      <c r="BY76" s="11"/>
      <c r="BZ76" s="11"/>
      <c r="CA76" s="11"/>
      <c r="CB76" s="11"/>
      <c r="CC76" s="11"/>
      <c r="CD76" s="11"/>
      <c r="CE76" s="11"/>
      <c r="CF76" s="11"/>
      <c r="CG76" s="11"/>
      <c r="CH76" s="11"/>
    </row>
    <row r="77" spans="53:86" x14ac:dyDescent="0.2">
      <c r="BA77" s="88" t="s">
        <v>381</v>
      </c>
      <c r="BB77" s="11"/>
      <c r="BC77" s="11"/>
      <c r="BD77" s="11"/>
      <c r="BE77" s="11"/>
      <c r="BF77" s="11"/>
      <c r="BG77" s="11"/>
      <c r="BH77" s="11"/>
      <c r="BI77" s="11"/>
      <c r="BJ77" s="11"/>
      <c r="BK77" s="11"/>
      <c r="BL77" s="11"/>
      <c r="BM77" s="82" t="s">
        <v>382</v>
      </c>
      <c r="BN77" s="11"/>
      <c r="BO77" s="11"/>
      <c r="BP77" s="11"/>
      <c r="BQ77" s="11"/>
      <c r="BR77" s="11"/>
      <c r="BS77" s="11"/>
      <c r="BT77" s="11"/>
      <c r="BU77" s="11"/>
      <c r="BV77" s="11"/>
      <c r="BW77" s="11"/>
      <c r="BX77" s="11"/>
      <c r="BY77" s="11"/>
      <c r="BZ77" s="11"/>
      <c r="CA77" s="11"/>
      <c r="CB77" s="11"/>
      <c r="CC77" s="11"/>
      <c r="CD77" s="11"/>
      <c r="CE77" s="11"/>
      <c r="CF77" s="11"/>
      <c r="CG77" s="11"/>
      <c r="CH77" s="11"/>
    </row>
    <row r="78" spans="53:86" x14ac:dyDescent="0.2">
      <c r="BA78" s="88" t="s">
        <v>383</v>
      </c>
      <c r="BB78" s="11"/>
      <c r="BC78" s="11"/>
      <c r="BD78" s="11"/>
      <c r="BE78" s="11"/>
      <c r="BF78" s="11"/>
      <c r="BG78" s="11"/>
      <c r="BH78" s="11"/>
      <c r="BI78" s="11"/>
      <c r="BJ78" s="11"/>
      <c r="BK78" s="11"/>
      <c r="BL78" s="11"/>
      <c r="BM78" s="82" t="s">
        <v>384</v>
      </c>
      <c r="BN78" s="11"/>
      <c r="BO78" s="11"/>
      <c r="BP78" s="11"/>
      <c r="BQ78" s="11"/>
      <c r="BR78" s="11"/>
      <c r="BS78" s="11"/>
      <c r="BT78" s="11"/>
      <c r="BU78" s="11"/>
      <c r="BV78" s="11"/>
      <c r="BW78" s="11"/>
      <c r="BX78" s="11"/>
      <c r="BY78" s="11"/>
      <c r="BZ78" s="11"/>
      <c r="CA78" s="11"/>
      <c r="CB78" s="11"/>
      <c r="CC78" s="11"/>
      <c r="CD78" s="11"/>
      <c r="CE78" s="11"/>
      <c r="CF78" s="11"/>
      <c r="CG78" s="11"/>
      <c r="CH78" s="11"/>
    </row>
    <row r="79" spans="53:86" ht="15" x14ac:dyDescent="0.25">
      <c r="BA79" s="170" t="s">
        <v>385</v>
      </c>
      <c r="BB79" s="11"/>
      <c r="BC79" s="11"/>
      <c r="BD79" s="11"/>
      <c r="BE79" s="11"/>
      <c r="BF79" s="11"/>
      <c r="BG79" s="11"/>
      <c r="BH79" s="11"/>
      <c r="BI79" s="11"/>
      <c r="BJ79" s="11"/>
      <c r="BK79" s="11"/>
      <c r="BL79" s="11"/>
      <c r="BM79" s="82"/>
      <c r="BN79" s="11"/>
      <c r="BO79" s="11"/>
      <c r="BP79" s="11"/>
      <c r="BQ79" s="11"/>
      <c r="BR79" s="11"/>
      <c r="BS79" s="11"/>
      <c r="BT79" s="11"/>
      <c r="BU79" s="11"/>
      <c r="BV79" s="11"/>
      <c r="BW79" s="11"/>
      <c r="BX79" s="11"/>
      <c r="BY79" s="11"/>
      <c r="BZ79" s="11"/>
      <c r="CA79" s="11"/>
      <c r="CB79" s="11"/>
      <c r="CC79" s="11"/>
      <c r="CD79" s="11"/>
      <c r="CE79" s="11"/>
      <c r="CF79" s="11"/>
      <c r="CG79" s="11"/>
      <c r="CH79" s="11"/>
    </row>
    <row r="80" spans="53:86" x14ac:dyDescent="0.2">
      <c r="BA80" s="88" t="s">
        <v>386</v>
      </c>
      <c r="BB80" s="11"/>
      <c r="BC80" s="11"/>
      <c r="BD80" s="11"/>
      <c r="BE80" s="11"/>
      <c r="BF80" s="11"/>
      <c r="BG80" s="11"/>
      <c r="BH80" s="11"/>
      <c r="BI80" s="11"/>
      <c r="BJ80" s="11"/>
      <c r="BK80" s="11"/>
      <c r="BL80" s="11"/>
      <c r="BM80" s="82"/>
      <c r="BN80" s="11"/>
      <c r="BO80" s="11"/>
      <c r="BP80" s="11"/>
      <c r="BQ80" s="11"/>
      <c r="BR80" s="11"/>
      <c r="BS80" s="11"/>
      <c r="BT80" s="11"/>
      <c r="BU80" s="11"/>
      <c r="BV80" s="11"/>
      <c r="BW80" s="11"/>
      <c r="BX80" s="11"/>
      <c r="BY80" s="11"/>
      <c r="BZ80" s="11"/>
      <c r="CA80" s="11"/>
      <c r="CB80" s="11"/>
      <c r="CC80" s="11"/>
      <c r="CD80" s="11"/>
      <c r="CE80" s="11"/>
      <c r="CF80" s="11"/>
      <c r="CG80" s="11"/>
      <c r="CH80" s="11"/>
    </row>
    <row r="81" spans="53:86" x14ac:dyDescent="0.2">
      <c r="BA81" s="88" t="s">
        <v>387</v>
      </c>
      <c r="BB81" s="11"/>
      <c r="BC81" s="11"/>
      <c r="BD81" s="11"/>
      <c r="BE81" s="11"/>
      <c r="BF81" s="11"/>
      <c r="BG81" s="11"/>
      <c r="BH81" s="11"/>
      <c r="BI81" s="11"/>
      <c r="BJ81" s="11"/>
      <c r="BK81" s="11"/>
      <c r="BL81" s="11"/>
      <c r="BM81" s="82"/>
      <c r="BN81" s="11"/>
      <c r="BO81" s="11"/>
      <c r="BP81" s="11"/>
      <c r="BQ81" s="11"/>
      <c r="BR81" s="11"/>
      <c r="BS81" s="11"/>
      <c r="BT81" s="11"/>
      <c r="BU81" s="11"/>
      <c r="BV81" s="11"/>
      <c r="BW81" s="11"/>
      <c r="BX81" s="11"/>
      <c r="BY81" s="11"/>
      <c r="BZ81" s="11"/>
      <c r="CA81" s="11"/>
      <c r="CB81" s="11"/>
      <c r="CC81" s="11"/>
      <c r="CD81" s="11"/>
      <c r="CE81" s="11"/>
      <c r="CF81" s="11"/>
      <c r="CG81" s="11"/>
      <c r="CH81" s="11"/>
    </row>
    <row r="82" spans="53:86" x14ac:dyDescent="0.2">
      <c r="BA82" s="88" t="s">
        <v>388</v>
      </c>
      <c r="BB82" s="11"/>
      <c r="BC82" s="11"/>
      <c r="BD82" s="11"/>
      <c r="BE82" s="11"/>
      <c r="BF82" s="11"/>
      <c r="BG82" s="11"/>
      <c r="BH82" s="11"/>
      <c r="BI82" s="11"/>
      <c r="BJ82" s="11"/>
      <c r="BK82" s="11"/>
      <c r="BL82" s="11"/>
      <c r="BM82" s="82"/>
      <c r="BN82" s="11"/>
      <c r="BO82" s="11"/>
      <c r="BP82" s="11"/>
      <c r="BQ82" s="11"/>
      <c r="BR82" s="11"/>
      <c r="BS82" s="11"/>
      <c r="BT82" s="11"/>
      <c r="BU82" s="11"/>
      <c r="BV82" s="11"/>
      <c r="BW82" s="11"/>
      <c r="BX82" s="11"/>
      <c r="BY82" s="11"/>
      <c r="BZ82" s="11"/>
      <c r="CA82" s="11"/>
      <c r="CB82" s="11"/>
      <c r="CC82" s="11"/>
      <c r="CD82" s="11"/>
      <c r="CE82" s="11"/>
      <c r="CF82" s="11"/>
      <c r="CG82" s="11"/>
      <c r="CH82" s="11"/>
    </row>
    <row r="83" spans="53:86" ht="15" x14ac:dyDescent="0.25">
      <c r="BA83" s="170" t="s">
        <v>875</v>
      </c>
      <c r="BB83" s="11"/>
      <c r="BC83" s="11"/>
      <c r="BD83" s="11"/>
      <c r="BE83" s="11"/>
      <c r="BF83" s="11"/>
      <c r="BG83" s="11"/>
      <c r="BH83" s="11"/>
      <c r="BI83" s="11"/>
      <c r="BJ83" s="11"/>
      <c r="BK83" s="11"/>
      <c r="BL83" s="11"/>
      <c r="BM83" s="84" t="s">
        <v>390</v>
      </c>
      <c r="BN83" s="11"/>
      <c r="BO83" s="11"/>
      <c r="BP83" s="11"/>
      <c r="BQ83" s="11"/>
      <c r="BR83" s="11"/>
      <c r="BS83" s="11"/>
      <c r="BT83" s="11"/>
      <c r="BU83" s="11"/>
      <c r="BV83" s="11"/>
      <c r="BW83" s="11"/>
      <c r="BX83" s="11"/>
      <c r="BY83" s="11"/>
      <c r="BZ83" s="11"/>
      <c r="CA83" s="11"/>
      <c r="CB83" s="11"/>
      <c r="CC83" s="11"/>
      <c r="CD83" s="11"/>
      <c r="CE83" s="11"/>
      <c r="CF83" s="11"/>
      <c r="CG83" s="11"/>
      <c r="CH83" s="11"/>
    </row>
    <row r="84" spans="53:86" x14ac:dyDescent="0.2">
      <c r="BA84" s="88" t="s">
        <v>391</v>
      </c>
      <c r="BB84" s="11"/>
      <c r="BC84" s="11"/>
      <c r="BD84" s="11"/>
      <c r="BE84" s="11"/>
      <c r="BF84" s="11"/>
      <c r="BG84" s="11"/>
      <c r="BH84" s="11"/>
      <c r="BI84" s="11"/>
      <c r="BJ84" s="11"/>
      <c r="BK84" s="11"/>
      <c r="BL84" s="11"/>
      <c r="BM84" s="82" t="s">
        <v>392</v>
      </c>
      <c r="BN84" s="11"/>
      <c r="BO84" s="11"/>
      <c r="BP84" s="11"/>
      <c r="BQ84" s="11"/>
      <c r="BR84" s="11"/>
      <c r="BS84" s="11"/>
      <c r="BT84" s="11"/>
      <c r="BU84" s="11"/>
      <c r="BV84" s="11"/>
      <c r="BW84" s="11"/>
      <c r="BX84" s="11"/>
      <c r="BY84" s="11"/>
      <c r="BZ84" s="11"/>
      <c r="CA84" s="11"/>
      <c r="CB84" s="11"/>
      <c r="CC84" s="11"/>
      <c r="CD84" s="11"/>
      <c r="CE84" s="11"/>
      <c r="CF84" s="11"/>
      <c r="CG84" s="11"/>
      <c r="CH84" s="11"/>
    </row>
    <row r="85" spans="53:86" x14ac:dyDescent="0.2">
      <c r="BA85" s="88" t="s">
        <v>393</v>
      </c>
      <c r="BB85" s="11"/>
      <c r="BC85" s="11"/>
      <c r="BD85" s="11"/>
      <c r="BE85" s="11"/>
      <c r="BF85" s="11"/>
      <c r="BG85" s="11"/>
      <c r="BH85" s="11"/>
      <c r="BI85" s="11"/>
      <c r="BJ85" s="11"/>
      <c r="BK85" s="11"/>
      <c r="BL85" s="11"/>
      <c r="BM85" s="82" t="s">
        <v>394</v>
      </c>
      <c r="BN85" s="11"/>
      <c r="BO85" s="11"/>
      <c r="BP85" s="11"/>
      <c r="BQ85" s="11"/>
      <c r="BR85" s="11"/>
      <c r="BS85" s="11"/>
      <c r="BT85" s="11"/>
      <c r="BU85" s="11"/>
      <c r="BV85" s="11"/>
      <c r="BW85" s="11"/>
      <c r="BX85" s="11"/>
      <c r="BY85" s="11"/>
      <c r="BZ85" s="11"/>
      <c r="CA85" s="11"/>
      <c r="CB85" s="11"/>
      <c r="CC85" s="11"/>
      <c r="CD85" s="11"/>
      <c r="CE85" s="11"/>
      <c r="CF85" s="11"/>
      <c r="CG85" s="11"/>
      <c r="CH85" s="11"/>
    </row>
    <row r="86" spans="53:86" x14ac:dyDescent="0.2">
      <c r="BA86" s="88" t="s">
        <v>395</v>
      </c>
      <c r="BB86" s="11"/>
      <c r="BC86" s="11"/>
      <c r="BD86" s="11"/>
      <c r="BE86" s="11"/>
      <c r="BF86" s="11"/>
      <c r="BG86" s="11"/>
      <c r="BH86" s="11"/>
      <c r="BI86" s="11"/>
      <c r="BJ86" s="11"/>
      <c r="BK86" s="11"/>
      <c r="BL86" s="11"/>
      <c r="BM86" s="82" t="s">
        <v>396</v>
      </c>
      <c r="BN86" s="11"/>
      <c r="BO86" s="11"/>
      <c r="BP86" s="11"/>
      <c r="BQ86" s="11"/>
      <c r="BR86" s="11"/>
      <c r="BS86" s="11"/>
      <c r="BT86" s="11"/>
      <c r="BU86" s="11"/>
      <c r="BV86" s="11"/>
      <c r="BW86" s="11"/>
      <c r="BX86" s="11"/>
      <c r="BY86" s="11"/>
      <c r="BZ86" s="11"/>
      <c r="CA86" s="11"/>
      <c r="CB86" s="11"/>
      <c r="CC86" s="11"/>
      <c r="CD86" s="11"/>
      <c r="CE86" s="11"/>
      <c r="CF86" s="11"/>
      <c r="CG86" s="11"/>
      <c r="CH86" s="11"/>
    </row>
    <row r="87" spans="53:86" x14ac:dyDescent="0.2">
      <c r="BA87" s="88" t="s">
        <v>397</v>
      </c>
      <c r="BB87" s="11"/>
      <c r="BC87" s="11"/>
      <c r="BD87" s="11"/>
      <c r="BE87" s="11"/>
      <c r="BF87" s="11"/>
      <c r="BG87" s="11"/>
      <c r="BH87" s="11"/>
      <c r="BI87" s="11"/>
      <c r="BJ87" s="11"/>
      <c r="BK87" s="11"/>
      <c r="BL87" s="11"/>
      <c r="BM87" s="82" t="s">
        <v>398</v>
      </c>
      <c r="BN87" s="11"/>
      <c r="BO87" s="11"/>
      <c r="BP87" s="11"/>
      <c r="BQ87" s="11"/>
      <c r="BR87" s="11"/>
      <c r="BS87" s="11"/>
      <c r="BT87" s="11"/>
      <c r="BU87" s="11"/>
      <c r="BV87" s="11"/>
      <c r="BW87" s="11"/>
      <c r="BX87" s="11"/>
      <c r="BY87" s="11"/>
      <c r="BZ87" s="11"/>
      <c r="CA87" s="11"/>
      <c r="CB87" s="11"/>
      <c r="CC87" s="11"/>
      <c r="CD87" s="11"/>
      <c r="CE87" s="11"/>
      <c r="CF87" s="11"/>
      <c r="CG87" s="11"/>
      <c r="CH87" s="11"/>
    </row>
    <row r="88" spans="53:86" x14ac:dyDescent="0.2">
      <c r="BA88" s="88" t="s">
        <v>399</v>
      </c>
      <c r="BB88" s="11"/>
      <c r="BC88" s="11"/>
      <c r="BD88" s="11"/>
      <c r="BE88" s="11"/>
      <c r="BF88" s="11"/>
      <c r="BG88" s="11"/>
      <c r="BH88" s="11"/>
      <c r="BI88" s="11"/>
      <c r="BJ88" s="11"/>
      <c r="BK88" s="11"/>
      <c r="BL88" s="11"/>
      <c r="BM88" s="82" t="s">
        <v>400</v>
      </c>
      <c r="BN88" s="11"/>
      <c r="BO88" s="11"/>
      <c r="BP88" s="11"/>
      <c r="BQ88" s="11"/>
      <c r="BR88" s="11"/>
      <c r="BS88" s="11"/>
      <c r="BT88" s="11"/>
      <c r="BU88" s="11"/>
      <c r="BV88" s="11"/>
      <c r="BW88" s="11"/>
      <c r="BX88" s="11"/>
      <c r="BY88" s="11"/>
      <c r="BZ88" s="11"/>
      <c r="CA88" s="11"/>
      <c r="CB88" s="11"/>
      <c r="CC88" s="11"/>
      <c r="CD88" s="11"/>
      <c r="CE88" s="11"/>
      <c r="CF88" s="11"/>
      <c r="CG88" s="11"/>
      <c r="CH88" s="11"/>
    </row>
    <row r="89" spans="53:86" x14ac:dyDescent="0.2">
      <c r="BA89" s="88" t="s">
        <v>401</v>
      </c>
      <c r="BB89" s="11"/>
      <c r="BC89" s="11"/>
      <c r="BD89" s="11"/>
      <c r="BE89" s="11"/>
      <c r="BF89" s="11"/>
      <c r="BG89" s="11"/>
      <c r="BH89" s="11"/>
      <c r="BI89" s="11"/>
      <c r="BJ89" s="11"/>
      <c r="BK89" s="11"/>
      <c r="BL89" s="11"/>
      <c r="BM89" s="82" t="s">
        <v>876</v>
      </c>
      <c r="BN89" s="11"/>
      <c r="BO89" s="11"/>
      <c r="BP89" s="11"/>
      <c r="BQ89" s="11"/>
      <c r="BR89" s="11"/>
      <c r="BS89" s="11"/>
      <c r="BT89" s="11"/>
      <c r="BU89" s="11"/>
      <c r="BV89" s="11"/>
      <c r="BW89" s="11"/>
      <c r="BX89" s="11"/>
      <c r="BY89" s="11"/>
      <c r="BZ89" s="11"/>
      <c r="CA89" s="11"/>
      <c r="CB89" s="11"/>
      <c r="CC89" s="11"/>
      <c r="CD89" s="11"/>
      <c r="CE89" s="11"/>
      <c r="CF89" s="11"/>
      <c r="CG89" s="11"/>
      <c r="CH89" s="11"/>
    </row>
    <row r="90" spans="53:86" x14ac:dyDescent="0.2">
      <c r="BA90" s="88" t="s">
        <v>403</v>
      </c>
      <c r="BB90" s="11"/>
      <c r="BC90" s="11"/>
      <c r="BD90" s="11"/>
      <c r="BE90" s="11"/>
      <c r="BF90" s="11"/>
      <c r="BG90" s="11"/>
      <c r="BH90" s="11"/>
      <c r="BI90" s="11"/>
      <c r="BJ90" s="11"/>
      <c r="BK90" s="11"/>
      <c r="BL90" s="11"/>
      <c r="BM90" s="82" t="s">
        <v>404</v>
      </c>
      <c r="BN90" s="11"/>
      <c r="BO90" s="11"/>
      <c r="BP90" s="11"/>
      <c r="BQ90" s="11"/>
      <c r="BR90" s="11"/>
      <c r="BS90" s="11"/>
      <c r="BT90" s="11"/>
      <c r="BU90" s="11"/>
      <c r="BV90" s="11"/>
      <c r="BW90" s="11"/>
      <c r="BX90" s="11"/>
      <c r="BY90" s="11"/>
      <c r="BZ90" s="11"/>
      <c r="CA90" s="11"/>
      <c r="CB90" s="11"/>
      <c r="CC90" s="11"/>
      <c r="CD90" s="11"/>
      <c r="CE90" s="11"/>
      <c r="CF90" s="11"/>
      <c r="CG90" s="11"/>
      <c r="CH90" s="11"/>
    </row>
    <row r="91" spans="53:86" x14ac:dyDescent="0.2">
      <c r="BA91" s="88" t="s">
        <v>405</v>
      </c>
      <c r="BB91" s="11"/>
      <c r="BC91" s="11"/>
      <c r="BD91" s="11"/>
      <c r="BE91" s="11"/>
      <c r="BF91" s="11"/>
      <c r="BG91" s="11"/>
      <c r="BH91" s="11"/>
      <c r="BI91" s="11"/>
      <c r="BJ91" s="11"/>
      <c r="BK91" s="11"/>
      <c r="BL91" s="11"/>
      <c r="BM91" s="82" t="s">
        <v>406</v>
      </c>
      <c r="BN91" s="11"/>
      <c r="BO91" s="11"/>
      <c r="BP91" s="11"/>
      <c r="BQ91" s="11"/>
      <c r="BR91" s="11"/>
      <c r="BS91" s="11"/>
      <c r="BT91" s="11"/>
      <c r="BU91" s="11"/>
      <c r="BV91" s="11"/>
      <c r="BW91" s="11"/>
      <c r="BX91" s="11"/>
      <c r="BY91" s="11"/>
      <c r="BZ91" s="11"/>
      <c r="CA91" s="11"/>
      <c r="CB91" s="11"/>
      <c r="CC91" s="11"/>
      <c r="CD91" s="11"/>
      <c r="CE91" s="11"/>
      <c r="CF91" s="11"/>
      <c r="CG91" s="11"/>
      <c r="CH91" s="11"/>
    </row>
    <row r="92" spans="53:86" x14ac:dyDescent="0.2">
      <c r="BA92" s="88" t="s">
        <v>407</v>
      </c>
      <c r="BB92" s="11"/>
      <c r="BC92" s="11"/>
      <c r="BD92" s="11"/>
      <c r="BE92" s="11"/>
      <c r="BF92" s="11"/>
      <c r="BG92" s="11"/>
      <c r="BH92" s="11"/>
      <c r="BI92" s="11"/>
      <c r="BJ92" s="11"/>
      <c r="BK92" s="11"/>
      <c r="BL92" s="11"/>
      <c r="BM92" s="82" t="s">
        <v>408</v>
      </c>
      <c r="BN92" s="11"/>
      <c r="BO92" s="11"/>
      <c r="BP92" s="11"/>
      <c r="BQ92" s="11"/>
      <c r="BR92" s="11"/>
      <c r="BS92" s="11"/>
      <c r="BT92" s="11"/>
      <c r="BU92" s="11"/>
      <c r="BV92" s="11"/>
      <c r="BW92" s="11"/>
      <c r="BX92" s="11"/>
      <c r="BY92" s="11"/>
      <c r="BZ92" s="11"/>
      <c r="CA92" s="11"/>
      <c r="CB92" s="11"/>
      <c r="CC92" s="11"/>
      <c r="CD92" s="11"/>
      <c r="CE92" s="11"/>
      <c r="CF92" s="11"/>
      <c r="CG92" s="11"/>
      <c r="CH92" s="11"/>
    </row>
    <row r="93" spans="53:86" x14ac:dyDescent="0.2">
      <c r="BA93" s="88" t="s">
        <v>409</v>
      </c>
      <c r="BB93" s="11"/>
      <c r="BC93" s="11"/>
      <c r="BD93" s="11"/>
      <c r="BE93" s="11"/>
      <c r="BF93" s="11"/>
      <c r="BG93" s="11"/>
      <c r="BH93" s="11"/>
      <c r="BI93" s="11"/>
      <c r="BJ93" s="11"/>
      <c r="BK93" s="11"/>
      <c r="BL93" s="11"/>
      <c r="BM93" s="82" t="s">
        <v>410</v>
      </c>
      <c r="BN93" s="11"/>
      <c r="BO93" s="11"/>
      <c r="BP93" s="11"/>
      <c r="BQ93" s="11"/>
      <c r="BR93" s="11"/>
      <c r="BS93" s="11"/>
      <c r="BT93" s="11"/>
      <c r="BU93" s="11"/>
      <c r="BV93" s="11"/>
      <c r="BW93" s="11"/>
      <c r="BX93" s="11"/>
      <c r="BY93" s="11"/>
      <c r="BZ93" s="11"/>
      <c r="CA93" s="11"/>
      <c r="CB93" s="11"/>
      <c r="CC93" s="11"/>
      <c r="CD93" s="11"/>
      <c r="CE93" s="11"/>
      <c r="CF93" s="11"/>
      <c r="CG93" s="11"/>
      <c r="CH93" s="11"/>
    </row>
    <row r="94" spans="53:86" x14ac:dyDescent="0.2">
      <c r="BA94" s="88" t="s">
        <v>411</v>
      </c>
      <c r="BB94" s="11"/>
      <c r="BC94" s="11"/>
      <c r="BD94" s="11"/>
      <c r="BE94" s="11"/>
      <c r="BF94" s="11"/>
      <c r="BG94" s="11"/>
      <c r="BH94" s="11"/>
      <c r="BI94" s="11"/>
      <c r="BJ94" s="11"/>
      <c r="BK94" s="11"/>
      <c r="BL94" s="11"/>
      <c r="BM94" s="82" t="s">
        <v>412</v>
      </c>
      <c r="BN94" s="11"/>
      <c r="BO94" s="11"/>
      <c r="BP94" s="11"/>
      <c r="BQ94" s="11"/>
      <c r="BR94" s="11"/>
      <c r="BS94" s="11"/>
      <c r="BT94" s="11"/>
      <c r="BU94" s="11"/>
      <c r="BV94" s="11"/>
      <c r="BW94" s="11"/>
      <c r="BX94" s="11"/>
      <c r="BY94" s="11"/>
      <c r="BZ94" s="11"/>
      <c r="CA94" s="11"/>
      <c r="CB94" s="11"/>
      <c r="CC94" s="11"/>
      <c r="CD94" s="11"/>
      <c r="CE94" s="11"/>
      <c r="CF94" s="11"/>
      <c r="CG94" s="11"/>
      <c r="CH94" s="11"/>
    </row>
    <row r="95" spans="53:86" x14ac:dyDescent="0.2">
      <c r="BA95" s="88" t="s">
        <v>413</v>
      </c>
      <c r="BB95" s="11"/>
      <c r="BC95" s="11"/>
      <c r="BD95" s="11"/>
      <c r="BE95" s="11"/>
      <c r="BF95" s="11"/>
      <c r="BG95" s="11"/>
      <c r="BH95" s="11"/>
      <c r="BI95" s="11"/>
      <c r="BJ95" s="11"/>
      <c r="BK95" s="11"/>
      <c r="BL95" s="11"/>
      <c r="BM95" s="84" t="s">
        <v>414</v>
      </c>
      <c r="BN95" s="11"/>
      <c r="BO95" s="11"/>
      <c r="BP95" s="11"/>
      <c r="BQ95" s="11"/>
      <c r="BR95" s="11"/>
      <c r="BS95" s="11"/>
      <c r="BT95" s="11"/>
      <c r="BU95" s="11"/>
      <c r="BV95" s="11"/>
      <c r="BW95" s="11"/>
      <c r="BX95" s="11"/>
      <c r="BY95" s="11"/>
      <c r="BZ95" s="11"/>
      <c r="CA95" s="11"/>
      <c r="CB95" s="11"/>
      <c r="CC95" s="11"/>
      <c r="CD95" s="11"/>
      <c r="CE95" s="11"/>
      <c r="CF95" s="11"/>
      <c r="CG95" s="11"/>
      <c r="CH95" s="11"/>
    </row>
    <row r="96" spans="53:86" x14ac:dyDescent="0.2">
      <c r="BA96" s="88" t="s">
        <v>415</v>
      </c>
      <c r="BB96" s="11"/>
      <c r="BC96" s="11"/>
      <c r="BD96" s="11"/>
      <c r="BE96" s="11"/>
      <c r="BF96" s="11"/>
      <c r="BG96" s="11"/>
      <c r="BH96" s="11"/>
      <c r="BI96" s="11"/>
      <c r="BJ96" s="11"/>
      <c r="BK96" s="11"/>
      <c r="BL96" s="11"/>
      <c r="BM96" s="82" t="s">
        <v>416</v>
      </c>
      <c r="BN96" s="11"/>
      <c r="BO96" s="11"/>
      <c r="BP96" s="11"/>
      <c r="BQ96" s="11"/>
      <c r="BR96" s="11"/>
      <c r="BS96" s="11"/>
      <c r="BT96" s="11"/>
      <c r="BU96" s="11"/>
      <c r="BV96" s="11"/>
      <c r="BW96" s="11"/>
      <c r="BX96" s="11"/>
      <c r="BY96" s="11"/>
      <c r="BZ96" s="11"/>
      <c r="CA96" s="11"/>
      <c r="CB96" s="11"/>
      <c r="CC96" s="11"/>
      <c r="CD96" s="11"/>
      <c r="CE96" s="11"/>
      <c r="CF96" s="11"/>
      <c r="CG96" s="11"/>
      <c r="CH96" s="11"/>
    </row>
    <row r="97" spans="53:86" x14ac:dyDescent="0.2">
      <c r="BA97" s="88" t="s">
        <v>417</v>
      </c>
      <c r="BB97" s="11"/>
      <c r="BC97" s="11"/>
      <c r="BD97" s="11"/>
      <c r="BE97" s="11"/>
      <c r="BF97" s="11"/>
      <c r="BG97" s="11"/>
      <c r="BH97" s="11"/>
      <c r="BI97" s="11"/>
      <c r="BJ97" s="11"/>
      <c r="BK97" s="11"/>
      <c r="BL97" s="11"/>
      <c r="BM97" s="82" t="s">
        <v>418</v>
      </c>
      <c r="BN97" s="11"/>
      <c r="BO97" s="11"/>
      <c r="BP97" s="11"/>
      <c r="BQ97" s="11"/>
      <c r="BR97" s="11"/>
      <c r="BS97" s="11"/>
      <c r="BT97" s="11"/>
      <c r="BU97" s="11"/>
      <c r="BV97" s="11"/>
      <c r="BW97" s="11"/>
      <c r="BX97" s="11"/>
      <c r="BY97" s="11"/>
      <c r="BZ97" s="11"/>
      <c r="CA97" s="11"/>
      <c r="CB97" s="11"/>
      <c r="CC97" s="11"/>
      <c r="CD97" s="11"/>
      <c r="CE97" s="11"/>
      <c r="CF97" s="11"/>
      <c r="CG97" s="11"/>
      <c r="CH97" s="11"/>
    </row>
    <row r="98" spans="53:86" x14ac:dyDescent="0.2">
      <c r="BA98" s="88" t="s">
        <v>419</v>
      </c>
      <c r="BB98" s="11"/>
      <c r="BC98" s="11"/>
      <c r="BD98" s="11"/>
      <c r="BE98" s="11"/>
      <c r="BF98" s="11"/>
      <c r="BG98" s="11"/>
      <c r="BH98" s="11"/>
      <c r="BI98" s="11"/>
      <c r="BJ98" s="11"/>
      <c r="BK98" s="11"/>
      <c r="BL98" s="11"/>
      <c r="BM98" s="82" t="s">
        <v>420</v>
      </c>
      <c r="BN98" s="11"/>
      <c r="BO98" s="11"/>
      <c r="BP98" s="11"/>
      <c r="BQ98" s="11"/>
      <c r="BR98" s="11"/>
      <c r="BS98" s="11"/>
      <c r="BT98" s="11"/>
      <c r="BU98" s="11"/>
      <c r="BV98" s="11"/>
      <c r="BW98" s="11"/>
      <c r="BX98" s="11"/>
      <c r="BY98" s="11"/>
      <c r="BZ98" s="11"/>
      <c r="CA98" s="11"/>
      <c r="CB98" s="11"/>
      <c r="CC98" s="11"/>
      <c r="CD98" s="11"/>
      <c r="CE98" s="11"/>
      <c r="CF98" s="11"/>
      <c r="CG98" s="11"/>
      <c r="CH98" s="11"/>
    </row>
    <row r="99" spans="53:86" x14ac:dyDescent="0.2">
      <c r="BA99" s="88" t="s">
        <v>421</v>
      </c>
      <c r="BB99" s="11"/>
      <c r="BC99" s="11"/>
      <c r="BD99" s="11"/>
      <c r="BE99" s="11"/>
      <c r="BF99" s="11"/>
      <c r="BG99" s="11"/>
      <c r="BH99" s="11"/>
      <c r="BI99" s="11"/>
      <c r="BJ99" s="11"/>
      <c r="BK99" s="11"/>
      <c r="BL99" s="11"/>
      <c r="BM99" s="82" t="s">
        <v>422</v>
      </c>
      <c r="BN99" s="11"/>
      <c r="BO99" s="11"/>
      <c r="BP99" s="11"/>
      <c r="BQ99" s="11"/>
      <c r="BR99" s="11"/>
      <c r="BS99" s="11"/>
      <c r="BT99" s="11"/>
      <c r="BU99" s="11"/>
      <c r="BV99" s="11"/>
      <c r="BW99" s="11"/>
      <c r="BX99" s="11"/>
      <c r="BY99" s="11"/>
      <c r="BZ99" s="11"/>
      <c r="CA99" s="11"/>
      <c r="CB99" s="11"/>
      <c r="CC99" s="11"/>
      <c r="CD99" s="11"/>
      <c r="CE99" s="11"/>
      <c r="CF99" s="11"/>
      <c r="CG99" s="11"/>
      <c r="CH99" s="11"/>
    </row>
    <row r="100" spans="53:86" x14ac:dyDescent="0.2">
      <c r="BA100" s="88" t="s">
        <v>423</v>
      </c>
      <c r="BB100" s="11"/>
      <c r="BC100" s="11"/>
      <c r="BD100" s="11"/>
      <c r="BE100" s="11"/>
      <c r="BF100" s="11"/>
      <c r="BG100" s="11"/>
      <c r="BH100" s="11"/>
      <c r="BI100" s="11"/>
      <c r="BJ100" s="11"/>
      <c r="BK100" s="11"/>
      <c r="BL100" s="11"/>
      <c r="BM100" s="82" t="s">
        <v>424</v>
      </c>
      <c r="BN100" s="11"/>
      <c r="BO100" s="11"/>
      <c r="BP100" s="11"/>
      <c r="BQ100" s="11"/>
      <c r="BR100" s="11"/>
      <c r="BS100" s="11"/>
      <c r="BT100" s="11"/>
      <c r="BU100" s="11"/>
      <c r="BV100" s="11"/>
      <c r="BW100" s="11"/>
      <c r="BX100" s="11"/>
      <c r="BY100" s="11"/>
      <c r="BZ100" s="11"/>
      <c r="CA100" s="11"/>
      <c r="CB100" s="11"/>
      <c r="CC100" s="11"/>
      <c r="CD100" s="11"/>
      <c r="CE100" s="11"/>
      <c r="CF100" s="11"/>
      <c r="CG100" s="11"/>
      <c r="CH100" s="11"/>
    </row>
    <row r="101" spans="53:86" x14ac:dyDescent="0.2">
      <c r="BA101" s="88" t="s">
        <v>425</v>
      </c>
      <c r="BB101" s="11"/>
      <c r="BC101" s="11"/>
      <c r="BD101" s="11"/>
      <c r="BE101" s="11"/>
      <c r="BF101" s="11"/>
      <c r="BG101" s="11"/>
      <c r="BH101" s="11"/>
      <c r="BI101" s="11"/>
      <c r="BJ101" s="11"/>
      <c r="BK101" s="11"/>
      <c r="BL101" s="11"/>
      <c r="BM101" s="82" t="s">
        <v>877</v>
      </c>
      <c r="BN101" s="11"/>
      <c r="BO101" s="11"/>
      <c r="BP101" s="11"/>
      <c r="BQ101" s="11"/>
      <c r="BR101" s="11"/>
      <c r="BS101" s="11"/>
      <c r="BT101" s="11"/>
      <c r="BU101" s="11"/>
      <c r="BV101" s="11"/>
      <c r="BW101" s="11"/>
      <c r="BX101" s="11"/>
      <c r="BY101" s="11"/>
      <c r="BZ101" s="11"/>
      <c r="CA101" s="11"/>
      <c r="CB101" s="11"/>
      <c r="CC101" s="11"/>
      <c r="CD101" s="11"/>
      <c r="CE101" s="11"/>
      <c r="CF101" s="11"/>
      <c r="CG101" s="11"/>
      <c r="CH101" s="11"/>
    </row>
    <row r="102" spans="53:86" x14ac:dyDescent="0.2">
      <c r="BA102" s="88" t="s">
        <v>427</v>
      </c>
      <c r="BB102" s="11"/>
      <c r="BC102" s="11"/>
      <c r="BD102" s="11"/>
      <c r="BE102" s="11"/>
      <c r="BF102" s="11"/>
      <c r="BG102" s="11"/>
      <c r="BH102" s="11"/>
      <c r="BI102" s="11"/>
      <c r="BJ102" s="11"/>
      <c r="BK102" s="11"/>
      <c r="BL102" s="11"/>
      <c r="BM102" s="82" t="s">
        <v>428</v>
      </c>
      <c r="BN102" s="11"/>
      <c r="BO102" s="11"/>
      <c r="BP102" s="11"/>
      <c r="BQ102" s="11"/>
      <c r="BR102" s="11"/>
      <c r="BS102" s="11"/>
      <c r="BT102" s="11"/>
      <c r="BU102" s="11"/>
      <c r="BV102" s="11"/>
      <c r="BW102" s="11"/>
      <c r="BX102" s="11"/>
      <c r="BY102" s="11"/>
      <c r="BZ102" s="11"/>
      <c r="CA102" s="11"/>
      <c r="CB102" s="11"/>
      <c r="CC102" s="11"/>
      <c r="CD102" s="11"/>
      <c r="CE102" s="11"/>
      <c r="CF102" s="11"/>
      <c r="CG102" s="11"/>
      <c r="CH102" s="11"/>
    </row>
    <row r="103" spans="53:86" ht="15" x14ac:dyDescent="0.25">
      <c r="BA103" s="170" t="s">
        <v>429</v>
      </c>
      <c r="BB103" s="11"/>
      <c r="BC103" s="11"/>
      <c r="BD103" s="11"/>
      <c r="BE103" s="11"/>
      <c r="BF103" s="11"/>
      <c r="BG103" s="11"/>
      <c r="BH103" s="11"/>
      <c r="BI103" s="11"/>
      <c r="BJ103" s="11"/>
      <c r="BK103" s="11"/>
      <c r="BL103" s="11"/>
      <c r="BM103" s="82" t="s">
        <v>430</v>
      </c>
      <c r="BN103" s="11"/>
      <c r="BO103" s="11"/>
      <c r="BP103" s="11"/>
      <c r="BQ103" s="11"/>
      <c r="BR103" s="11"/>
      <c r="BS103" s="11"/>
      <c r="BT103" s="11"/>
      <c r="BU103" s="11"/>
      <c r="BV103" s="11"/>
      <c r="BW103" s="11"/>
      <c r="BX103" s="11"/>
      <c r="BY103" s="11"/>
      <c r="BZ103" s="11"/>
      <c r="CA103" s="11"/>
      <c r="CB103" s="11"/>
      <c r="CC103" s="11"/>
      <c r="CD103" s="11"/>
      <c r="CE103" s="11"/>
      <c r="CF103" s="11"/>
      <c r="CG103" s="11"/>
      <c r="CH103" s="11"/>
    </row>
    <row r="104" spans="53:86" x14ac:dyDescent="0.2">
      <c r="BA104" s="88" t="s">
        <v>431</v>
      </c>
      <c r="BB104" s="11"/>
      <c r="BC104" s="11"/>
      <c r="BD104" s="11"/>
      <c r="BE104" s="11"/>
      <c r="BF104" s="11"/>
      <c r="BG104" s="11"/>
      <c r="BH104" s="11"/>
      <c r="BI104" s="11"/>
      <c r="BJ104" s="11"/>
      <c r="BK104" s="11"/>
      <c r="BL104" s="11"/>
      <c r="BM104" s="82" t="s">
        <v>432</v>
      </c>
      <c r="BN104" s="11"/>
      <c r="BO104" s="11"/>
      <c r="BP104" s="11"/>
      <c r="BQ104" s="11"/>
      <c r="BR104" s="11"/>
      <c r="BS104" s="11"/>
      <c r="BT104" s="11"/>
      <c r="BU104" s="11"/>
      <c r="BV104" s="11"/>
      <c r="BW104" s="11"/>
      <c r="BX104" s="11"/>
      <c r="BY104" s="11"/>
      <c r="BZ104" s="11"/>
      <c r="CA104" s="11"/>
      <c r="CB104" s="11"/>
      <c r="CC104" s="11"/>
      <c r="CD104" s="11"/>
      <c r="CE104" s="11"/>
      <c r="CF104" s="11"/>
      <c r="CG104" s="11"/>
      <c r="CH104" s="11"/>
    </row>
    <row r="105" spans="53:86" x14ac:dyDescent="0.2">
      <c r="BA105" s="88" t="s">
        <v>433</v>
      </c>
      <c r="BB105" s="11"/>
      <c r="BC105" s="11"/>
      <c r="BD105" s="11"/>
      <c r="BE105" s="11"/>
      <c r="BF105" s="11"/>
      <c r="BG105" s="11"/>
      <c r="BH105" s="11"/>
      <c r="BI105" s="11"/>
      <c r="BJ105" s="11"/>
      <c r="BK105" s="11"/>
      <c r="BL105" s="11"/>
      <c r="BM105" s="82" t="s">
        <v>434</v>
      </c>
      <c r="BN105" s="11"/>
      <c r="BO105" s="11"/>
      <c r="BP105" s="11"/>
      <c r="BQ105" s="11"/>
      <c r="BR105" s="11"/>
      <c r="BS105" s="11"/>
      <c r="BT105" s="11"/>
      <c r="BU105" s="11"/>
      <c r="BV105" s="11"/>
      <c r="BW105" s="11"/>
      <c r="BX105" s="11"/>
      <c r="BY105" s="11"/>
      <c r="BZ105" s="11"/>
      <c r="CA105" s="11"/>
      <c r="CB105" s="11"/>
      <c r="CC105" s="11"/>
      <c r="CD105" s="11"/>
      <c r="CE105" s="11"/>
      <c r="CF105" s="11"/>
      <c r="CG105" s="11"/>
      <c r="CH105" s="11"/>
    </row>
    <row r="106" spans="53:86" x14ac:dyDescent="0.2">
      <c r="BA106" s="88" t="s">
        <v>435</v>
      </c>
      <c r="BB106" s="11"/>
      <c r="BC106" s="11"/>
      <c r="BD106" s="11"/>
      <c r="BE106" s="11"/>
      <c r="BF106" s="11"/>
      <c r="BG106" s="11"/>
      <c r="BH106" s="11"/>
      <c r="BI106" s="11"/>
      <c r="BJ106" s="11"/>
      <c r="BK106" s="11"/>
      <c r="BL106" s="11"/>
      <c r="BM106" s="82" t="s">
        <v>436</v>
      </c>
      <c r="BN106" s="11"/>
      <c r="BO106" s="11"/>
      <c r="BP106" s="11"/>
      <c r="BQ106" s="11"/>
      <c r="BR106" s="11"/>
      <c r="BS106" s="11"/>
      <c r="BT106" s="11"/>
      <c r="BU106" s="11"/>
      <c r="BV106" s="11"/>
      <c r="BW106" s="11"/>
      <c r="BX106" s="11"/>
      <c r="BY106" s="11"/>
      <c r="BZ106" s="11"/>
      <c r="CA106" s="11"/>
      <c r="CB106" s="11"/>
      <c r="CC106" s="11"/>
      <c r="CD106" s="11"/>
      <c r="CE106" s="11"/>
      <c r="CF106" s="11"/>
      <c r="CG106" s="11"/>
      <c r="CH106" s="11"/>
    </row>
    <row r="107" spans="53:86" ht="15" x14ac:dyDescent="0.25">
      <c r="BA107" s="170" t="s">
        <v>437</v>
      </c>
      <c r="BB107" s="11"/>
      <c r="BC107" s="11"/>
      <c r="BD107" s="11"/>
      <c r="BE107" s="11"/>
      <c r="BF107" s="11"/>
      <c r="BG107" s="11"/>
      <c r="BH107" s="11"/>
      <c r="BI107" s="11"/>
      <c r="BJ107" s="11"/>
      <c r="BK107" s="11"/>
      <c r="BL107" s="11"/>
      <c r="BM107" s="82" t="s">
        <v>438</v>
      </c>
      <c r="BN107" s="11"/>
      <c r="BO107" s="11"/>
      <c r="BP107" s="11"/>
      <c r="BQ107" s="11"/>
      <c r="BR107" s="11"/>
      <c r="BS107" s="11"/>
      <c r="BT107" s="11"/>
      <c r="BU107" s="11"/>
      <c r="BV107" s="11"/>
      <c r="BW107" s="11"/>
      <c r="BX107" s="11"/>
      <c r="BY107" s="11"/>
      <c r="BZ107" s="11"/>
      <c r="CA107" s="11"/>
      <c r="CB107" s="11"/>
      <c r="CC107" s="11"/>
      <c r="CD107" s="11"/>
      <c r="CE107" s="11"/>
      <c r="CF107" s="11"/>
      <c r="CG107" s="11"/>
      <c r="CH107" s="11"/>
    </row>
    <row r="108" spans="53:86" x14ac:dyDescent="0.2">
      <c r="BA108" s="88" t="s">
        <v>439</v>
      </c>
      <c r="BB108" s="11"/>
      <c r="BC108" s="11"/>
      <c r="BD108" s="11"/>
      <c r="BE108" s="11"/>
      <c r="BF108" s="11"/>
      <c r="BG108" s="11"/>
      <c r="BH108" s="11"/>
      <c r="BI108" s="11"/>
      <c r="BJ108" s="11"/>
      <c r="BK108" s="11"/>
      <c r="BL108" s="11"/>
      <c r="BM108" s="82" t="s">
        <v>440</v>
      </c>
      <c r="BN108" s="11"/>
      <c r="BO108" s="11"/>
      <c r="BP108" s="11"/>
      <c r="BQ108" s="11"/>
      <c r="BR108" s="11"/>
      <c r="BS108" s="11"/>
      <c r="BT108" s="11"/>
      <c r="BU108" s="11"/>
      <c r="BV108" s="11"/>
      <c r="BW108" s="11"/>
      <c r="BX108" s="11"/>
      <c r="BY108" s="11"/>
      <c r="BZ108" s="11"/>
      <c r="CA108" s="11"/>
      <c r="CB108" s="11"/>
      <c r="CC108" s="11"/>
      <c r="CD108" s="11"/>
      <c r="CE108" s="11"/>
      <c r="CF108" s="11"/>
      <c r="CG108" s="11"/>
      <c r="CH108" s="11"/>
    </row>
    <row r="109" spans="53:86" ht="15" x14ac:dyDescent="0.25">
      <c r="BA109" s="170" t="s">
        <v>441</v>
      </c>
      <c r="BB109" s="11"/>
      <c r="BC109" s="11"/>
      <c r="BD109" s="11"/>
      <c r="BE109" s="11"/>
      <c r="BF109" s="11"/>
      <c r="BG109" s="11"/>
      <c r="BH109" s="11"/>
      <c r="BI109" s="11"/>
      <c r="BJ109" s="11"/>
      <c r="BK109" s="11"/>
      <c r="BL109" s="11"/>
      <c r="BM109" s="82" t="s">
        <v>442</v>
      </c>
      <c r="BN109" s="11"/>
      <c r="BO109" s="11"/>
      <c r="BP109" s="11"/>
      <c r="BQ109" s="11"/>
      <c r="BR109" s="11"/>
      <c r="BS109" s="11"/>
      <c r="BT109" s="11"/>
      <c r="BU109" s="11"/>
      <c r="BV109" s="11"/>
      <c r="BW109" s="11"/>
      <c r="BX109" s="11"/>
      <c r="BY109" s="11"/>
      <c r="BZ109" s="11"/>
      <c r="CA109" s="11"/>
      <c r="CB109" s="11"/>
      <c r="CC109" s="11"/>
      <c r="CD109" s="11"/>
      <c r="CE109" s="11"/>
      <c r="CF109" s="11"/>
      <c r="CG109" s="11"/>
      <c r="CH109" s="11"/>
    </row>
    <row r="110" spans="53:86" x14ac:dyDescent="0.2">
      <c r="BA110" s="88" t="s">
        <v>443</v>
      </c>
      <c r="BB110" s="11"/>
      <c r="BC110" s="11"/>
      <c r="BD110" s="11"/>
      <c r="BE110" s="11"/>
      <c r="BF110" s="11"/>
      <c r="BG110" s="11"/>
      <c r="BH110" s="11"/>
      <c r="BI110" s="11"/>
      <c r="BJ110" s="11"/>
      <c r="BK110" s="11"/>
      <c r="BL110" s="11"/>
      <c r="BM110" s="82" t="s">
        <v>878</v>
      </c>
      <c r="BN110" s="11"/>
      <c r="BO110" s="11"/>
      <c r="BP110" s="11"/>
      <c r="BQ110" s="11"/>
      <c r="BR110" s="11"/>
      <c r="BS110" s="11"/>
      <c r="BT110" s="11"/>
      <c r="BU110" s="11"/>
      <c r="BV110" s="11"/>
      <c r="BW110" s="11"/>
      <c r="BX110" s="11"/>
      <c r="BY110" s="11"/>
      <c r="BZ110" s="11"/>
      <c r="CA110" s="11"/>
      <c r="CB110" s="11"/>
      <c r="CC110" s="11"/>
      <c r="CD110" s="11"/>
      <c r="CE110" s="11"/>
      <c r="CF110" s="11"/>
      <c r="CG110" s="11"/>
      <c r="CH110" s="11"/>
    </row>
    <row r="111" spans="53:86" x14ac:dyDescent="0.2">
      <c r="BA111" s="88" t="s">
        <v>445</v>
      </c>
      <c r="BB111" s="11"/>
      <c r="BC111" s="11"/>
      <c r="BD111" s="11"/>
      <c r="BE111" s="11"/>
      <c r="BF111" s="11"/>
      <c r="BG111" s="11"/>
      <c r="BH111" s="11"/>
      <c r="BI111" s="11"/>
      <c r="BJ111" s="11"/>
      <c r="BK111" s="11"/>
      <c r="BL111" s="11"/>
      <c r="BM111" s="82" t="s">
        <v>446</v>
      </c>
      <c r="BN111" s="11"/>
      <c r="BO111" s="11"/>
      <c r="BP111" s="11"/>
      <c r="BQ111" s="11"/>
      <c r="BR111" s="11"/>
      <c r="BS111" s="11"/>
      <c r="BT111" s="11"/>
      <c r="BU111" s="11"/>
      <c r="BV111" s="11"/>
      <c r="BW111" s="11"/>
      <c r="BX111" s="11"/>
      <c r="BY111" s="11"/>
      <c r="BZ111" s="11"/>
      <c r="CA111" s="11"/>
      <c r="CB111" s="11"/>
      <c r="CC111" s="11"/>
      <c r="CD111" s="11"/>
      <c r="CE111" s="11"/>
      <c r="CF111" s="11"/>
      <c r="CG111" s="11"/>
      <c r="CH111" s="11"/>
    </row>
    <row r="112" spans="53:86" x14ac:dyDescent="0.2">
      <c r="BA112" s="88" t="s">
        <v>447</v>
      </c>
      <c r="BB112" s="11"/>
      <c r="BC112" s="11"/>
      <c r="BD112" s="11"/>
      <c r="BE112" s="11"/>
      <c r="BF112" s="11"/>
      <c r="BG112" s="11"/>
      <c r="BH112" s="11"/>
      <c r="BI112" s="11"/>
      <c r="BJ112" s="11"/>
      <c r="BK112" s="11"/>
      <c r="BL112" s="11"/>
      <c r="BM112" s="82" t="s">
        <v>448</v>
      </c>
      <c r="BN112" s="11"/>
      <c r="BO112" s="11"/>
      <c r="BP112" s="11"/>
      <c r="BQ112" s="11"/>
      <c r="BR112" s="11"/>
      <c r="BS112" s="11"/>
      <c r="BT112" s="11"/>
      <c r="BU112" s="11"/>
      <c r="BV112" s="11"/>
      <c r="BW112" s="11"/>
      <c r="BX112" s="11"/>
      <c r="BY112" s="11"/>
      <c r="BZ112" s="11"/>
      <c r="CA112" s="11"/>
      <c r="CB112" s="11"/>
      <c r="CC112" s="11"/>
      <c r="CD112" s="11"/>
      <c r="CE112" s="11"/>
      <c r="CF112" s="11"/>
      <c r="CG112" s="11"/>
      <c r="CH112" s="11"/>
    </row>
    <row r="113" spans="53:86" x14ac:dyDescent="0.2">
      <c r="BA113" s="88" t="s">
        <v>449</v>
      </c>
      <c r="BB113" s="11"/>
      <c r="BC113" s="11"/>
      <c r="BD113" s="11"/>
      <c r="BE113" s="11"/>
      <c r="BF113" s="11"/>
      <c r="BG113" s="11"/>
      <c r="BH113" s="11"/>
      <c r="BI113" s="11"/>
      <c r="BJ113" s="11"/>
      <c r="BK113" s="11"/>
      <c r="BL113" s="11"/>
      <c r="BM113" s="82" t="s">
        <v>450</v>
      </c>
      <c r="BN113" s="11"/>
      <c r="BO113" s="11"/>
      <c r="BP113" s="11"/>
      <c r="BQ113" s="11"/>
      <c r="BR113" s="11"/>
      <c r="BS113" s="11"/>
      <c r="BT113" s="11"/>
      <c r="BU113" s="11"/>
      <c r="BV113" s="11"/>
      <c r="BW113" s="11"/>
      <c r="BX113" s="11"/>
      <c r="BY113" s="11"/>
      <c r="BZ113" s="11"/>
      <c r="CA113" s="11"/>
      <c r="CB113" s="11"/>
      <c r="CC113" s="11"/>
      <c r="CD113" s="11"/>
      <c r="CE113" s="11"/>
      <c r="CF113" s="11"/>
      <c r="CG113" s="11"/>
      <c r="CH113" s="11"/>
    </row>
    <row r="114" spans="53:86" ht="15" x14ac:dyDescent="0.25">
      <c r="BA114" s="170" t="s">
        <v>451</v>
      </c>
      <c r="BB114" s="11"/>
      <c r="BC114" s="11"/>
      <c r="BD114" s="11"/>
      <c r="BE114" s="11"/>
      <c r="BF114" s="11"/>
      <c r="BG114" s="11"/>
      <c r="BH114" s="11"/>
      <c r="BI114" s="11"/>
      <c r="BJ114" s="11"/>
      <c r="BK114" s="11"/>
      <c r="BL114" s="11"/>
      <c r="BM114" s="82" t="s">
        <v>452</v>
      </c>
      <c r="BN114" s="11"/>
      <c r="BO114" s="11"/>
      <c r="BP114" s="11"/>
      <c r="BQ114" s="11"/>
      <c r="BR114" s="11"/>
      <c r="BS114" s="11"/>
      <c r="BT114" s="11"/>
      <c r="BU114" s="11"/>
      <c r="BV114" s="11"/>
      <c r="BW114" s="11"/>
      <c r="BX114" s="11"/>
      <c r="BY114" s="11"/>
      <c r="BZ114" s="11"/>
      <c r="CA114" s="11"/>
      <c r="CB114" s="11"/>
      <c r="CC114" s="11"/>
      <c r="CD114" s="11"/>
      <c r="CE114" s="11"/>
      <c r="CF114" s="11"/>
      <c r="CG114" s="11"/>
      <c r="CH114" s="11"/>
    </row>
    <row r="115" spans="53:86" x14ac:dyDescent="0.2">
      <c r="BA115" s="88" t="s">
        <v>453</v>
      </c>
      <c r="BB115" s="11"/>
      <c r="BC115" s="11"/>
      <c r="BD115" s="11"/>
      <c r="BE115" s="11"/>
      <c r="BF115" s="11"/>
      <c r="BG115" s="11"/>
      <c r="BH115" s="11"/>
      <c r="BI115" s="11"/>
      <c r="BJ115" s="11"/>
      <c r="BK115" s="11"/>
      <c r="BL115" s="11"/>
      <c r="BM115" s="82" t="s">
        <v>454</v>
      </c>
      <c r="BN115" s="11"/>
      <c r="BO115" s="11"/>
      <c r="BP115" s="11"/>
      <c r="BQ115" s="11"/>
      <c r="BR115" s="11"/>
      <c r="BS115" s="11"/>
      <c r="BT115" s="11"/>
      <c r="BU115" s="11"/>
      <c r="BV115" s="11"/>
      <c r="BW115" s="11"/>
      <c r="BX115" s="11"/>
      <c r="BY115" s="11"/>
      <c r="BZ115" s="11"/>
      <c r="CA115" s="11"/>
      <c r="CB115" s="11"/>
      <c r="CC115" s="11"/>
      <c r="CD115" s="11"/>
      <c r="CE115" s="11"/>
      <c r="CF115" s="11"/>
      <c r="CG115" s="11"/>
      <c r="CH115" s="11"/>
    </row>
    <row r="116" spans="53:86" x14ac:dyDescent="0.2">
      <c r="BA116" s="88" t="s">
        <v>455</v>
      </c>
      <c r="BB116" s="11"/>
      <c r="BC116" s="11"/>
      <c r="BD116" s="11"/>
      <c r="BE116" s="11"/>
      <c r="BF116" s="11"/>
      <c r="BG116" s="11"/>
      <c r="BH116" s="11"/>
      <c r="BI116" s="11"/>
      <c r="BJ116" s="11"/>
      <c r="BK116" s="11"/>
      <c r="BL116" s="11"/>
      <c r="BM116" s="82" t="s">
        <v>456</v>
      </c>
      <c r="BN116" s="11"/>
      <c r="BO116" s="11"/>
      <c r="BP116" s="11"/>
      <c r="BQ116" s="11"/>
      <c r="BR116" s="11"/>
      <c r="BS116" s="11"/>
      <c r="BT116" s="11"/>
      <c r="BU116" s="11"/>
      <c r="BV116" s="11"/>
      <c r="BW116" s="11"/>
      <c r="BX116" s="11"/>
      <c r="BY116" s="11"/>
      <c r="BZ116" s="11"/>
      <c r="CA116" s="11"/>
      <c r="CB116" s="11"/>
      <c r="CC116" s="11"/>
      <c r="CD116" s="11"/>
      <c r="CE116" s="11"/>
      <c r="CF116" s="11"/>
      <c r="CG116" s="11"/>
      <c r="CH116" s="11"/>
    </row>
    <row r="117" spans="53:86" x14ac:dyDescent="0.2">
      <c r="BA117" s="88" t="s">
        <v>457</v>
      </c>
      <c r="BB117" s="11"/>
      <c r="BC117" s="11"/>
      <c r="BD117" s="11"/>
      <c r="BE117" s="11"/>
      <c r="BF117" s="11"/>
      <c r="BG117" s="11"/>
      <c r="BH117" s="11"/>
      <c r="BI117" s="11"/>
      <c r="BJ117" s="11"/>
      <c r="BK117" s="11"/>
      <c r="BL117" s="11"/>
      <c r="BM117" s="82" t="s">
        <v>458</v>
      </c>
      <c r="BN117" s="11"/>
      <c r="BO117" s="11"/>
      <c r="BP117" s="11"/>
      <c r="BQ117" s="11"/>
      <c r="BR117" s="11"/>
      <c r="BS117" s="11"/>
      <c r="BT117" s="11"/>
      <c r="BU117" s="11"/>
      <c r="BV117" s="11"/>
      <c r="BW117" s="11"/>
      <c r="BX117" s="11"/>
      <c r="BY117" s="11"/>
      <c r="BZ117" s="11"/>
      <c r="CA117" s="11"/>
      <c r="CB117" s="11"/>
      <c r="CC117" s="11"/>
      <c r="CD117" s="11"/>
      <c r="CE117" s="11"/>
      <c r="CF117" s="11"/>
      <c r="CG117" s="11"/>
      <c r="CH117" s="11"/>
    </row>
    <row r="118" spans="53:86" x14ac:dyDescent="0.2">
      <c r="BA118" s="88" t="s">
        <v>459</v>
      </c>
      <c r="BB118" s="11"/>
      <c r="BC118" s="11"/>
      <c r="BD118" s="11"/>
      <c r="BE118" s="11"/>
      <c r="BF118" s="11"/>
      <c r="BG118" s="11"/>
      <c r="BH118" s="11"/>
      <c r="BI118" s="11"/>
      <c r="BJ118" s="11"/>
      <c r="BK118" s="11"/>
      <c r="BL118" s="11"/>
      <c r="BM118" s="82" t="s">
        <v>460</v>
      </c>
      <c r="BN118" s="11"/>
      <c r="BO118" s="11"/>
      <c r="BP118" s="11"/>
      <c r="BQ118" s="11"/>
      <c r="BR118" s="11"/>
      <c r="BS118" s="11"/>
      <c r="BT118" s="11"/>
      <c r="BU118" s="11"/>
      <c r="BV118" s="11"/>
      <c r="BW118" s="11"/>
      <c r="BX118" s="11"/>
      <c r="BY118" s="11"/>
      <c r="BZ118" s="11"/>
      <c r="CA118" s="11"/>
      <c r="CB118" s="11"/>
      <c r="CC118" s="11"/>
      <c r="CD118" s="11"/>
      <c r="CE118" s="11"/>
      <c r="CF118" s="11"/>
      <c r="CG118" s="11"/>
      <c r="CH118" s="11"/>
    </row>
    <row r="119" spans="53:86" x14ac:dyDescent="0.2">
      <c r="BA119" s="88" t="s">
        <v>461</v>
      </c>
      <c r="BB119" s="11"/>
      <c r="BC119" s="11"/>
      <c r="BD119" s="11"/>
      <c r="BE119" s="11"/>
      <c r="BF119" s="11"/>
      <c r="BG119" s="11"/>
      <c r="BH119" s="11"/>
      <c r="BI119" s="11"/>
      <c r="BJ119" s="11"/>
      <c r="BK119" s="11"/>
      <c r="BL119" s="11"/>
      <c r="BM119" s="82" t="s">
        <v>462</v>
      </c>
      <c r="BN119" s="11"/>
      <c r="BO119" s="11"/>
      <c r="BP119" s="11"/>
      <c r="BQ119" s="11"/>
      <c r="BR119" s="11"/>
      <c r="BS119" s="11"/>
      <c r="BT119" s="11"/>
      <c r="BU119" s="11"/>
      <c r="BV119" s="11"/>
      <c r="BW119" s="11"/>
      <c r="BX119" s="11"/>
      <c r="BY119" s="11"/>
      <c r="BZ119" s="11"/>
      <c r="CA119" s="11"/>
      <c r="CB119" s="11"/>
      <c r="CC119" s="11"/>
      <c r="CD119" s="11"/>
      <c r="CE119" s="11"/>
      <c r="CF119" s="11"/>
      <c r="CG119" s="11"/>
      <c r="CH119" s="11"/>
    </row>
    <row r="120" spans="53:86" x14ac:dyDescent="0.2">
      <c r="BA120" s="88" t="s">
        <v>463</v>
      </c>
      <c r="BB120" s="11"/>
      <c r="BC120" s="11"/>
      <c r="BD120" s="11"/>
      <c r="BE120" s="11"/>
      <c r="BF120" s="11"/>
      <c r="BG120" s="11"/>
      <c r="BH120" s="11"/>
      <c r="BI120" s="11"/>
      <c r="BJ120" s="11"/>
      <c r="BK120" s="11"/>
      <c r="BL120" s="11"/>
      <c r="BM120" s="82" t="s">
        <v>464</v>
      </c>
      <c r="BN120" s="11"/>
      <c r="BO120" s="11"/>
      <c r="BP120" s="11"/>
      <c r="BQ120" s="11"/>
      <c r="BR120" s="11"/>
      <c r="BS120" s="11"/>
      <c r="BT120" s="11"/>
      <c r="BU120" s="11"/>
      <c r="BV120" s="11"/>
      <c r="BW120" s="11"/>
      <c r="BX120" s="11"/>
      <c r="BY120" s="11"/>
      <c r="BZ120" s="11"/>
      <c r="CA120" s="11"/>
      <c r="CB120" s="11"/>
      <c r="CC120" s="11"/>
      <c r="CD120" s="11"/>
      <c r="CE120" s="11"/>
      <c r="CF120" s="11"/>
      <c r="CG120" s="11"/>
      <c r="CH120" s="11"/>
    </row>
    <row r="121" spans="53:86" ht="15" x14ac:dyDescent="0.25">
      <c r="BA121" s="170" t="s">
        <v>465</v>
      </c>
      <c r="BB121" s="11"/>
      <c r="BC121" s="11"/>
      <c r="BD121" s="11"/>
      <c r="BE121" s="11"/>
      <c r="BF121" s="11"/>
      <c r="BG121" s="11"/>
      <c r="BH121" s="11"/>
      <c r="BI121" s="11"/>
      <c r="BJ121" s="11"/>
      <c r="BK121" s="11"/>
      <c r="BL121" s="11"/>
      <c r="BM121" s="82" t="s">
        <v>466</v>
      </c>
      <c r="BN121" s="11"/>
      <c r="BO121" s="11"/>
      <c r="BP121" s="11"/>
      <c r="BQ121" s="11"/>
      <c r="BR121" s="11"/>
      <c r="BS121" s="11"/>
      <c r="BT121" s="11"/>
      <c r="BU121" s="11"/>
      <c r="BV121" s="11"/>
      <c r="BW121" s="11"/>
      <c r="BX121" s="11"/>
      <c r="BY121" s="11"/>
      <c r="BZ121" s="11"/>
      <c r="CA121" s="11"/>
      <c r="CB121" s="11"/>
      <c r="CC121" s="11"/>
      <c r="CD121" s="11"/>
      <c r="CE121" s="11"/>
      <c r="CF121" s="11"/>
      <c r="CG121" s="11"/>
      <c r="CH121" s="11"/>
    </row>
    <row r="122" spans="53:86" x14ac:dyDescent="0.2">
      <c r="BA122" s="88" t="s">
        <v>467</v>
      </c>
      <c r="BB122" s="11"/>
      <c r="BC122" s="11"/>
      <c r="BD122" s="11"/>
      <c r="BE122" s="11"/>
      <c r="BF122" s="11"/>
      <c r="BG122" s="11"/>
      <c r="BH122" s="11"/>
      <c r="BI122" s="11"/>
      <c r="BJ122" s="11"/>
      <c r="BK122" s="11"/>
      <c r="BL122" s="11"/>
      <c r="BM122" s="82" t="s">
        <v>468</v>
      </c>
      <c r="BN122" s="11"/>
      <c r="BO122" s="11"/>
      <c r="BP122" s="11"/>
      <c r="BQ122" s="11"/>
      <c r="BR122" s="11"/>
      <c r="BS122" s="11"/>
      <c r="BT122" s="11"/>
      <c r="BU122" s="11"/>
      <c r="BV122" s="11"/>
      <c r="BW122" s="11"/>
      <c r="BX122" s="11"/>
      <c r="BY122" s="11"/>
      <c r="BZ122" s="11"/>
      <c r="CA122" s="11"/>
      <c r="CB122" s="11"/>
      <c r="CC122" s="11"/>
      <c r="CD122" s="11"/>
      <c r="CE122" s="11"/>
      <c r="CF122" s="11"/>
      <c r="CG122" s="11"/>
      <c r="CH122" s="11"/>
    </row>
    <row r="123" spans="53:86" ht="15" x14ac:dyDescent="0.25">
      <c r="BA123" s="170" t="s">
        <v>469</v>
      </c>
      <c r="BB123" s="11"/>
      <c r="BC123" s="11"/>
      <c r="BD123" s="11"/>
      <c r="BE123" s="11"/>
      <c r="BF123" s="11"/>
      <c r="BG123" s="11"/>
      <c r="BH123" s="11"/>
      <c r="BI123" s="11"/>
      <c r="BJ123" s="11"/>
      <c r="BK123" s="11"/>
      <c r="BL123" s="11"/>
      <c r="BM123" s="82" t="s">
        <v>470</v>
      </c>
      <c r="BN123" s="11"/>
      <c r="BO123" s="11"/>
      <c r="BP123" s="11"/>
      <c r="BQ123" s="11"/>
      <c r="BR123" s="11"/>
      <c r="BS123" s="11"/>
      <c r="BT123" s="11"/>
      <c r="BU123" s="11"/>
      <c r="BV123" s="11"/>
      <c r="BW123" s="11"/>
      <c r="BX123" s="11"/>
      <c r="BY123" s="11"/>
      <c r="BZ123" s="11"/>
      <c r="CA123" s="11"/>
      <c r="CB123" s="11"/>
      <c r="CC123" s="11"/>
      <c r="CD123" s="11"/>
      <c r="CE123" s="11"/>
      <c r="CF123" s="11"/>
      <c r="CG123" s="11"/>
      <c r="CH123" s="11"/>
    </row>
    <row r="124" spans="53:86" x14ac:dyDescent="0.2">
      <c r="BA124" s="88" t="s">
        <v>471</v>
      </c>
      <c r="BB124" s="11"/>
      <c r="BC124" s="11"/>
      <c r="BD124" s="11"/>
      <c r="BE124" s="11"/>
      <c r="BF124" s="11"/>
      <c r="BG124" s="11"/>
      <c r="BH124" s="11"/>
      <c r="BI124" s="11"/>
      <c r="BJ124" s="11"/>
      <c r="BK124" s="11"/>
      <c r="BL124" s="11"/>
      <c r="BM124" s="82" t="s">
        <v>472</v>
      </c>
      <c r="BN124" s="11"/>
      <c r="BO124" s="11"/>
      <c r="BP124" s="11"/>
      <c r="BQ124" s="11"/>
      <c r="BR124" s="11"/>
      <c r="BS124" s="11"/>
      <c r="BT124" s="11"/>
      <c r="BU124" s="11"/>
      <c r="BV124" s="11"/>
      <c r="BW124" s="11"/>
      <c r="BX124" s="11"/>
      <c r="BY124" s="11"/>
      <c r="BZ124" s="11"/>
      <c r="CA124" s="11"/>
      <c r="CB124" s="11"/>
      <c r="CC124" s="11"/>
      <c r="CD124" s="11"/>
      <c r="CE124" s="11"/>
      <c r="CF124" s="11"/>
      <c r="CG124" s="11"/>
      <c r="CH124" s="11"/>
    </row>
    <row r="125" spans="53:86" x14ac:dyDescent="0.2">
      <c r="BA125" s="11"/>
      <c r="BB125" s="11"/>
      <c r="BC125" s="11"/>
      <c r="BD125" s="11"/>
      <c r="BE125" s="11"/>
      <c r="BF125" s="11"/>
      <c r="BG125" s="11"/>
      <c r="BH125" s="11"/>
      <c r="BI125" s="11"/>
      <c r="BJ125" s="11"/>
      <c r="BK125" s="11"/>
      <c r="BL125" s="11"/>
      <c r="BM125" s="82" t="s">
        <v>473</v>
      </c>
      <c r="BN125" s="11"/>
      <c r="BO125" s="11"/>
      <c r="BP125" s="11"/>
      <c r="BQ125" s="11"/>
      <c r="BR125" s="11"/>
      <c r="BS125" s="11"/>
      <c r="BT125" s="11"/>
      <c r="BU125" s="11"/>
      <c r="BV125" s="11"/>
      <c r="BW125" s="11"/>
      <c r="BX125" s="11"/>
      <c r="BY125" s="11"/>
      <c r="BZ125" s="11"/>
      <c r="CA125" s="11"/>
      <c r="CB125" s="11"/>
      <c r="CC125" s="11"/>
      <c r="CD125" s="11"/>
      <c r="CE125" s="11"/>
      <c r="CF125" s="11"/>
      <c r="CG125" s="11"/>
      <c r="CH125" s="11"/>
    </row>
    <row r="126" spans="53:86" x14ac:dyDescent="0.2">
      <c r="BA126" s="11"/>
      <c r="BB126" s="11"/>
      <c r="BC126" s="11"/>
      <c r="BD126" s="11"/>
      <c r="BE126" s="11"/>
      <c r="BF126" s="11"/>
      <c r="BG126" s="11"/>
      <c r="BH126" s="11"/>
      <c r="BI126" s="11"/>
      <c r="BJ126" s="11"/>
      <c r="BK126" s="11"/>
      <c r="BL126" s="11"/>
      <c r="BM126" s="82" t="s">
        <v>474</v>
      </c>
      <c r="BN126" s="11"/>
      <c r="BO126" s="11"/>
      <c r="BP126" s="11"/>
      <c r="BQ126" s="11"/>
      <c r="BR126" s="11"/>
      <c r="BS126" s="11"/>
      <c r="BT126" s="11"/>
      <c r="BU126" s="11"/>
      <c r="BV126" s="11"/>
      <c r="BW126" s="11"/>
      <c r="BX126" s="11"/>
      <c r="BY126" s="11"/>
      <c r="BZ126" s="11"/>
      <c r="CA126" s="11"/>
      <c r="CB126" s="11"/>
      <c r="CC126" s="11"/>
      <c r="CD126" s="11"/>
      <c r="CE126" s="11"/>
      <c r="CF126" s="11"/>
      <c r="CG126" s="11"/>
      <c r="CH126" s="11"/>
    </row>
    <row r="127" spans="53:86" x14ac:dyDescent="0.2">
      <c r="BA127" s="11"/>
      <c r="BB127" s="11"/>
      <c r="BC127" s="11"/>
      <c r="BD127" s="11"/>
      <c r="BE127" s="11"/>
      <c r="BF127" s="11"/>
      <c r="BG127" s="11"/>
      <c r="BH127" s="11"/>
      <c r="BI127" s="11"/>
      <c r="BJ127" s="11"/>
      <c r="BK127" s="11"/>
      <c r="BL127" s="11"/>
      <c r="BM127" s="82" t="s">
        <v>475</v>
      </c>
      <c r="BN127" s="11"/>
      <c r="BO127" s="11"/>
      <c r="BP127" s="11"/>
      <c r="BQ127" s="11"/>
      <c r="BR127" s="11"/>
      <c r="BS127" s="11"/>
      <c r="BT127" s="11"/>
      <c r="BU127" s="11"/>
      <c r="BV127" s="11"/>
      <c r="BW127" s="11"/>
      <c r="BX127" s="11"/>
      <c r="BY127" s="11"/>
      <c r="BZ127" s="11"/>
      <c r="CA127" s="11"/>
      <c r="CB127" s="11"/>
      <c r="CC127" s="11"/>
      <c r="CD127" s="11"/>
      <c r="CE127" s="11"/>
      <c r="CF127" s="11"/>
      <c r="CG127" s="11"/>
      <c r="CH127" s="11"/>
    </row>
    <row r="128" spans="53:86" x14ac:dyDescent="0.2">
      <c r="BA128" s="11"/>
      <c r="BB128" s="11"/>
      <c r="BC128" s="11"/>
      <c r="BD128" s="11"/>
      <c r="BE128" s="11"/>
      <c r="BF128" s="11"/>
      <c r="BG128" s="11"/>
      <c r="BH128" s="11"/>
      <c r="BI128" s="11"/>
      <c r="BJ128" s="11"/>
      <c r="BK128" s="11"/>
      <c r="BL128" s="11"/>
      <c r="BM128" s="82" t="s">
        <v>476</v>
      </c>
      <c r="BN128" s="11"/>
      <c r="BO128" s="11"/>
      <c r="BP128" s="11"/>
      <c r="BQ128" s="11"/>
      <c r="BR128" s="11"/>
      <c r="BS128" s="11"/>
      <c r="BT128" s="11"/>
      <c r="BU128" s="11"/>
      <c r="BV128" s="11"/>
      <c r="BW128" s="11"/>
      <c r="BX128" s="11"/>
      <c r="BY128" s="11"/>
      <c r="BZ128" s="11"/>
      <c r="CA128" s="11"/>
      <c r="CB128" s="11"/>
      <c r="CC128" s="11"/>
      <c r="CD128" s="11"/>
      <c r="CE128" s="11"/>
      <c r="CF128" s="11"/>
      <c r="CG128" s="11"/>
      <c r="CH128" s="11"/>
    </row>
    <row r="129" spans="53:86" x14ac:dyDescent="0.2">
      <c r="BA129" s="11"/>
      <c r="BB129" s="11"/>
      <c r="BC129" s="11"/>
      <c r="BD129" s="11"/>
      <c r="BE129" s="11"/>
      <c r="BF129" s="11"/>
      <c r="BG129" s="11"/>
      <c r="BH129" s="11"/>
      <c r="BI129" s="11"/>
      <c r="BJ129" s="11"/>
      <c r="BK129" s="11"/>
      <c r="BL129" s="11"/>
      <c r="BM129" s="82" t="s">
        <v>477</v>
      </c>
      <c r="BN129" s="11"/>
      <c r="BO129" s="11"/>
      <c r="BP129" s="11"/>
      <c r="BQ129" s="11"/>
      <c r="BR129" s="11"/>
      <c r="BS129" s="11"/>
      <c r="BT129" s="11"/>
      <c r="BU129" s="11"/>
      <c r="BV129" s="11"/>
      <c r="BW129" s="11"/>
      <c r="BX129" s="11"/>
      <c r="BY129" s="11"/>
      <c r="BZ129" s="11"/>
      <c r="CA129" s="11"/>
      <c r="CB129" s="11"/>
      <c r="CC129" s="11"/>
      <c r="CD129" s="11"/>
      <c r="CE129" s="11"/>
      <c r="CF129" s="11"/>
      <c r="CG129" s="11"/>
      <c r="CH129" s="11"/>
    </row>
    <row r="130" spans="53:86" x14ac:dyDescent="0.2">
      <c r="BA130" s="11"/>
      <c r="BB130" s="11"/>
      <c r="BC130" s="11"/>
      <c r="BD130" s="11"/>
      <c r="BE130" s="11"/>
      <c r="BF130" s="11"/>
      <c r="BG130" s="11"/>
      <c r="BH130" s="11"/>
      <c r="BI130" s="11"/>
      <c r="BJ130" s="11"/>
      <c r="BK130" s="11"/>
      <c r="BL130" s="11"/>
      <c r="BM130" s="82" t="s">
        <v>478</v>
      </c>
      <c r="BN130" s="11"/>
      <c r="BO130" s="11"/>
      <c r="BP130" s="11"/>
      <c r="BQ130" s="11"/>
      <c r="BR130" s="11"/>
      <c r="BS130" s="11"/>
      <c r="BT130" s="11"/>
      <c r="BU130" s="11"/>
      <c r="BV130" s="11"/>
      <c r="BW130" s="11"/>
      <c r="BX130" s="11"/>
      <c r="BY130" s="11"/>
      <c r="BZ130" s="11"/>
      <c r="CA130" s="11"/>
      <c r="CB130" s="11"/>
      <c r="CC130" s="11"/>
      <c r="CD130" s="11"/>
      <c r="CE130" s="11"/>
      <c r="CF130" s="11"/>
      <c r="CG130" s="11"/>
      <c r="CH130" s="11"/>
    </row>
    <row r="131" spans="53:86" x14ac:dyDescent="0.2">
      <c r="BA131" s="11"/>
      <c r="BB131" s="11"/>
      <c r="BC131" s="11"/>
      <c r="BD131" s="11"/>
      <c r="BE131" s="11"/>
      <c r="BF131" s="11"/>
      <c r="BG131" s="11"/>
      <c r="BH131" s="11"/>
      <c r="BI131" s="11"/>
      <c r="BJ131" s="11"/>
      <c r="BK131" s="11"/>
      <c r="BL131" s="11"/>
      <c r="BM131" s="82" t="s">
        <v>479</v>
      </c>
      <c r="BN131" s="11"/>
      <c r="BO131" s="11"/>
      <c r="BP131" s="11"/>
      <c r="BQ131" s="11"/>
      <c r="BR131" s="11"/>
      <c r="BS131" s="11"/>
      <c r="BT131" s="11"/>
      <c r="BU131" s="11"/>
      <c r="BV131" s="11"/>
      <c r="BW131" s="11"/>
      <c r="BX131" s="11"/>
      <c r="BY131" s="11"/>
      <c r="BZ131" s="11"/>
      <c r="CA131" s="11"/>
      <c r="CB131" s="11"/>
      <c r="CC131" s="11"/>
      <c r="CD131" s="11"/>
      <c r="CE131" s="11"/>
      <c r="CF131" s="11"/>
      <c r="CG131" s="11"/>
      <c r="CH131" s="11"/>
    </row>
    <row r="132" spans="53:86" x14ac:dyDescent="0.2">
      <c r="BA132" s="11"/>
      <c r="BB132" s="11"/>
      <c r="BC132" s="11"/>
      <c r="BD132" s="11"/>
      <c r="BE132" s="11"/>
      <c r="BF132" s="11"/>
      <c r="BG132" s="11"/>
      <c r="BH132" s="11"/>
      <c r="BI132" s="11"/>
      <c r="BJ132" s="11"/>
      <c r="BK132" s="11"/>
      <c r="BL132" s="11"/>
      <c r="BM132" s="82" t="s">
        <v>480</v>
      </c>
      <c r="BN132" s="11"/>
      <c r="BO132" s="11"/>
      <c r="BP132" s="11"/>
      <c r="BQ132" s="11"/>
      <c r="BR132" s="11"/>
      <c r="BS132" s="11"/>
      <c r="BT132" s="11"/>
      <c r="BU132" s="11"/>
      <c r="BV132" s="11"/>
      <c r="BW132" s="11"/>
      <c r="BX132" s="11"/>
      <c r="BY132" s="11"/>
      <c r="BZ132" s="11"/>
      <c r="CA132" s="11"/>
      <c r="CB132" s="11"/>
      <c r="CC132" s="11"/>
      <c r="CD132" s="11"/>
      <c r="CE132" s="11"/>
      <c r="CF132" s="11"/>
      <c r="CG132" s="11"/>
      <c r="CH132" s="11"/>
    </row>
    <row r="133" spans="53:86" x14ac:dyDescent="0.2">
      <c r="BA133" s="11"/>
      <c r="BB133" s="11"/>
      <c r="BC133" s="11"/>
      <c r="BD133" s="11"/>
      <c r="BE133" s="11"/>
      <c r="BF133" s="11"/>
      <c r="BG133" s="11"/>
      <c r="BH133" s="11"/>
      <c r="BI133" s="11"/>
      <c r="BJ133" s="11"/>
      <c r="BK133" s="11"/>
      <c r="BL133" s="11"/>
      <c r="BM133" s="82" t="s">
        <v>481</v>
      </c>
      <c r="BN133" s="11"/>
      <c r="BO133" s="11"/>
      <c r="BP133" s="11"/>
      <c r="BQ133" s="11"/>
      <c r="BR133" s="11"/>
      <c r="BS133" s="11"/>
      <c r="BT133" s="11"/>
      <c r="BU133" s="11"/>
      <c r="BV133" s="11"/>
      <c r="BW133" s="11"/>
      <c r="BX133" s="11"/>
      <c r="BY133" s="11"/>
      <c r="BZ133" s="11"/>
      <c r="CA133" s="11"/>
      <c r="CB133" s="11"/>
      <c r="CC133" s="11"/>
      <c r="CD133" s="11"/>
      <c r="CE133" s="11"/>
      <c r="CF133" s="11"/>
      <c r="CG133" s="11"/>
      <c r="CH133" s="11"/>
    </row>
    <row r="134" spans="53:86" x14ac:dyDescent="0.2">
      <c r="BA134" s="11"/>
      <c r="BB134" s="11"/>
      <c r="BC134" s="11"/>
      <c r="BD134" s="11"/>
      <c r="BE134" s="11"/>
      <c r="BF134" s="11"/>
      <c r="BG134" s="11"/>
      <c r="BH134" s="11"/>
      <c r="BI134" s="11"/>
      <c r="BJ134" s="11"/>
      <c r="BK134" s="11"/>
      <c r="BL134" s="11"/>
      <c r="BM134" s="82" t="s">
        <v>482</v>
      </c>
      <c r="BN134" s="11"/>
      <c r="BO134" s="11"/>
      <c r="BP134" s="11"/>
      <c r="BQ134" s="11"/>
      <c r="BR134" s="11"/>
      <c r="BS134" s="11"/>
      <c r="BT134" s="11"/>
      <c r="BU134" s="11"/>
      <c r="BV134" s="11"/>
      <c r="BW134" s="11"/>
      <c r="BX134" s="11"/>
      <c r="BY134" s="11"/>
      <c r="BZ134" s="11"/>
      <c r="CA134" s="11"/>
      <c r="CB134" s="11"/>
      <c r="CC134" s="11"/>
      <c r="CD134" s="11"/>
      <c r="CE134" s="11"/>
      <c r="CF134" s="11"/>
      <c r="CG134" s="11"/>
      <c r="CH134" s="11"/>
    </row>
    <row r="135" spans="53:86" x14ac:dyDescent="0.2">
      <c r="BA135" s="11"/>
      <c r="BB135" s="11"/>
      <c r="BC135" s="11"/>
      <c r="BD135" s="11"/>
      <c r="BE135" s="11"/>
      <c r="BF135" s="11"/>
      <c r="BG135" s="11"/>
      <c r="BH135" s="11"/>
      <c r="BI135" s="11"/>
      <c r="BJ135" s="11"/>
      <c r="BK135" s="11"/>
      <c r="BL135" s="11"/>
      <c r="BM135" s="82" t="s">
        <v>483</v>
      </c>
      <c r="BN135" s="11"/>
      <c r="BO135" s="11"/>
      <c r="BP135" s="11"/>
      <c r="BQ135" s="11"/>
      <c r="BR135" s="11"/>
      <c r="BS135" s="11"/>
      <c r="BT135" s="11"/>
      <c r="BU135" s="11"/>
      <c r="BV135" s="11"/>
      <c r="BW135" s="11"/>
      <c r="BX135" s="11"/>
      <c r="BY135" s="11"/>
      <c r="BZ135" s="11"/>
      <c r="CA135" s="11"/>
      <c r="CB135" s="11"/>
      <c r="CC135" s="11"/>
      <c r="CD135" s="11"/>
      <c r="CE135" s="11"/>
      <c r="CF135" s="11"/>
      <c r="CG135" s="11"/>
      <c r="CH135" s="11"/>
    </row>
    <row r="136" spans="53:86" x14ac:dyDescent="0.2">
      <c r="BA136" s="11"/>
      <c r="BB136" s="11"/>
      <c r="BC136" s="11"/>
      <c r="BD136" s="11"/>
      <c r="BE136" s="11"/>
      <c r="BF136" s="11"/>
      <c r="BG136" s="11"/>
      <c r="BH136" s="11"/>
      <c r="BI136" s="11"/>
      <c r="BJ136" s="11"/>
      <c r="BK136" s="11"/>
      <c r="BL136" s="11"/>
      <c r="BM136" s="82" t="s">
        <v>484</v>
      </c>
      <c r="BN136" s="11"/>
      <c r="BO136" s="11"/>
      <c r="BP136" s="11"/>
      <c r="BQ136" s="11"/>
      <c r="BR136" s="11"/>
      <c r="BS136" s="11"/>
      <c r="BT136" s="11"/>
      <c r="BU136" s="11"/>
      <c r="BV136" s="11"/>
      <c r="BW136" s="11"/>
      <c r="BX136" s="11"/>
      <c r="BY136" s="11"/>
      <c r="BZ136" s="11"/>
      <c r="CA136" s="11"/>
      <c r="CB136" s="11"/>
      <c r="CC136" s="11"/>
      <c r="CD136" s="11"/>
      <c r="CE136" s="11"/>
      <c r="CF136" s="11"/>
      <c r="CG136" s="11"/>
      <c r="CH136" s="11"/>
    </row>
    <row r="137" spans="53:86" x14ac:dyDescent="0.2">
      <c r="BA137" s="11"/>
      <c r="BB137" s="11"/>
      <c r="BC137" s="11"/>
      <c r="BD137" s="11"/>
      <c r="BE137" s="11"/>
      <c r="BF137" s="11"/>
      <c r="BG137" s="11"/>
      <c r="BH137" s="11"/>
      <c r="BI137" s="11"/>
      <c r="BJ137" s="11"/>
      <c r="BK137" s="11"/>
      <c r="BL137" s="11"/>
      <c r="BM137" s="82" t="s">
        <v>879</v>
      </c>
      <c r="BN137" s="11"/>
      <c r="BO137" s="11"/>
      <c r="BP137" s="11"/>
      <c r="BQ137" s="11"/>
      <c r="BR137" s="11"/>
      <c r="BS137" s="11"/>
      <c r="BT137" s="11"/>
      <c r="BU137" s="11"/>
      <c r="BV137" s="11"/>
      <c r="BW137" s="11"/>
      <c r="BX137" s="11"/>
      <c r="BY137" s="11"/>
      <c r="BZ137" s="11"/>
      <c r="CA137" s="11"/>
      <c r="CB137" s="11"/>
      <c r="CC137" s="11"/>
      <c r="CD137" s="11"/>
      <c r="CE137" s="11"/>
      <c r="CF137" s="11"/>
      <c r="CG137" s="11"/>
      <c r="CH137" s="11"/>
    </row>
    <row r="138" spans="53:86" x14ac:dyDescent="0.2">
      <c r="BA138" s="11"/>
      <c r="BB138" s="11"/>
      <c r="BC138" s="11"/>
      <c r="BD138" s="11"/>
      <c r="BE138" s="11"/>
      <c r="BF138" s="11"/>
      <c r="BG138" s="11"/>
      <c r="BH138" s="11"/>
      <c r="BI138" s="11"/>
      <c r="BJ138" s="11"/>
      <c r="BK138" s="11"/>
      <c r="BL138" s="11"/>
      <c r="BM138" s="82" t="s">
        <v>486</v>
      </c>
      <c r="BN138" s="11"/>
      <c r="BO138" s="11"/>
      <c r="BP138" s="11"/>
      <c r="BQ138" s="11"/>
      <c r="BR138" s="11"/>
      <c r="BS138" s="11"/>
      <c r="BT138" s="11"/>
      <c r="BU138" s="11"/>
      <c r="BV138" s="11"/>
      <c r="BW138" s="11"/>
      <c r="BX138" s="11"/>
      <c r="BY138" s="11"/>
      <c r="BZ138" s="11"/>
      <c r="CA138" s="11"/>
      <c r="CB138" s="11"/>
      <c r="CC138" s="11"/>
      <c r="CD138" s="11"/>
      <c r="CE138" s="11"/>
      <c r="CF138" s="11"/>
      <c r="CG138" s="11"/>
      <c r="CH138" s="11"/>
    </row>
    <row r="139" spans="53:86" x14ac:dyDescent="0.2">
      <c r="BA139" s="11"/>
      <c r="BB139" s="11"/>
      <c r="BC139" s="11"/>
      <c r="BD139" s="11"/>
      <c r="BE139" s="11"/>
      <c r="BF139" s="11"/>
      <c r="BG139" s="11"/>
      <c r="BH139" s="11"/>
      <c r="BI139" s="11"/>
      <c r="BJ139" s="11"/>
      <c r="BK139" s="11"/>
      <c r="BL139" s="11"/>
      <c r="BM139" s="84" t="s">
        <v>487</v>
      </c>
      <c r="BN139" s="11"/>
      <c r="BO139" s="11"/>
      <c r="BP139" s="11"/>
      <c r="BQ139" s="11"/>
      <c r="BR139" s="11"/>
      <c r="BS139" s="11"/>
      <c r="BT139" s="11"/>
      <c r="BU139" s="11"/>
      <c r="BV139" s="11"/>
      <c r="BW139" s="11"/>
      <c r="BX139" s="11"/>
      <c r="BY139" s="11"/>
      <c r="BZ139" s="11"/>
      <c r="CA139" s="11"/>
      <c r="CB139" s="11"/>
      <c r="CC139" s="11"/>
      <c r="CD139" s="11"/>
      <c r="CE139" s="11"/>
      <c r="CF139" s="11"/>
      <c r="CG139" s="11"/>
      <c r="CH139" s="11"/>
    </row>
    <row r="140" spans="53:86" x14ac:dyDescent="0.2">
      <c r="BA140" s="11"/>
      <c r="BB140" s="11"/>
      <c r="BC140" s="11"/>
      <c r="BD140" s="11"/>
      <c r="BE140" s="11"/>
      <c r="BF140" s="11"/>
      <c r="BG140" s="11"/>
      <c r="BH140" s="11"/>
      <c r="BI140" s="11"/>
      <c r="BJ140" s="11"/>
      <c r="BK140" s="11"/>
      <c r="BL140" s="11"/>
      <c r="BM140" s="82" t="s">
        <v>488</v>
      </c>
      <c r="BN140" s="11"/>
      <c r="BO140" s="11"/>
      <c r="BP140" s="11"/>
      <c r="BQ140" s="11"/>
      <c r="BR140" s="11"/>
      <c r="BS140" s="11"/>
      <c r="BT140" s="11"/>
      <c r="BU140" s="11"/>
      <c r="BV140" s="11"/>
      <c r="BW140" s="11"/>
      <c r="BX140" s="11"/>
      <c r="BY140" s="11"/>
      <c r="BZ140" s="11"/>
      <c r="CA140" s="11"/>
      <c r="CB140" s="11"/>
      <c r="CC140" s="11"/>
      <c r="CD140" s="11"/>
      <c r="CE140" s="11"/>
      <c r="CF140" s="11"/>
      <c r="CG140" s="11"/>
      <c r="CH140" s="11"/>
    </row>
    <row r="141" spans="53:86" x14ac:dyDescent="0.2">
      <c r="BA141" s="11"/>
      <c r="BB141" s="11"/>
      <c r="BC141" s="11"/>
      <c r="BD141" s="11"/>
      <c r="BE141" s="11"/>
      <c r="BF141" s="11"/>
      <c r="BG141" s="11"/>
      <c r="BH141" s="11"/>
      <c r="BI141" s="11"/>
      <c r="BJ141" s="11"/>
      <c r="BK141" s="11"/>
      <c r="BL141" s="11"/>
      <c r="BM141" s="82" t="s">
        <v>489</v>
      </c>
      <c r="BN141" s="11"/>
      <c r="BO141" s="11"/>
      <c r="BP141" s="11"/>
      <c r="BQ141" s="11"/>
      <c r="BR141" s="11"/>
      <c r="BS141" s="11"/>
      <c r="BT141" s="11"/>
      <c r="BU141" s="11"/>
      <c r="BV141" s="11"/>
      <c r="BW141" s="11"/>
      <c r="BX141" s="11"/>
      <c r="BY141" s="11"/>
      <c r="BZ141" s="11"/>
      <c r="CA141" s="11"/>
      <c r="CB141" s="11"/>
      <c r="CC141" s="11"/>
      <c r="CD141" s="11"/>
      <c r="CE141" s="11"/>
      <c r="CF141" s="11"/>
      <c r="CG141" s="11"/>
      <c r="CH141" s="11"/>
    </row>
    <row r="142" spans="53:86" x14ac:dyDescent="0.2">
      <c r="BA142" s="11"/>
      <c r="BB142" s="11"/>
      <c r="BC142" s="11"/>
      <c r="BD142" s="11"/>
      <c r="BE142" s="11"/>
      <c r="BF142" s="11"/>
      <c r="BG142" s="11"/>
      <c r="BH142" s="11"/>
      <c r="BI142" s="11"/>
      <c r="BJ142" s="11"/>
      <c r="BK142" s="11"/>
      <c r="BL142" s="11"/>
      <c r="BM142" s="82" t="s">
        <v>490</v>
      </c>
      <c r="BN142" s="11"/>
      <c r="BO142" s="11"/>
      <c r="BP142" s="11"/>
      <c r="BQ142" s="11"/>
      <c r="BR142" s="11"/>
      <c r="BS142" s="11"/>
      <c r="BT142" s="11"/>
      <c r="BU142" s="11"/>
      <c r="BV142" s="11"/>
      <c r="BW142" s="11"/>
      <c r="BX142" s="11"/>
      <c r="BY142" s="11"/>
      <c r="BZ142" s="11"/>
      <c r="CA142" s="11"/>
      <c r="CB142" s="11"/>
      <c r="CC142" s="11"/>
      <c r="CD142" s="11"/>
      <c r="CE142" s="11"/>
      <c r="CF142" s="11"/>
      <c r="CG142" s="11"/>
      <c r="CH142" s="11"/>
    </row>
    <row r="143" spans="53:86" x14ac:dyDescent="0.2">
      <c r="BA143" s="11"/>
      <c r="BB143" s="11"/>
      <c r="BC143" s="11"/>
      <c r="BD143" s="11"/>
      <c r="BE143" s="11"/>
      <c r="BF143" s="11"/>
      <c r="BG143" s="11"/>
      <c r="BH143" s="11"/>
      <c r="BI143" s="11"/>
      <c r="BJ143" s="11"/>
      <c r="BK143" s="11"/>
      <c r="BL143" s="11"/>
      <c r="BM143" s="82" t="s">
        <v>491</v>
      </c>
      <c r="BN143" s="11"/>
      <c r="BO143" s="11"/>
      <c r="BP143" s="11"/>
      <c r="BQ143" s="11"/>
      <c r="BR143" s="11"/>
      <c r="BS143" s="11"/>
      <c r="BT143" s="11"/>
      <c r="BU143" s="11"/>
      <c r="BV143" s="11"/>
      <c r="BW143" s="11"/>
      <c r="BX143" s="11"/>
      <c r="BY143" s="11"/>
      <c r="BZ143" s="11"/>
      <c r="CA143" s="11"/>
      <c r="CB143" s="11"/>
      <c r="CC143" s="11"/>
      <c r="CD143" s="11"/>
      <c r="CE143" s="11"/>
      <c r="CF143" s="11"/>
      <c r="CG143" s="11"/>
      <c r="CH143" s="11"/>
    </row>
    <row r="144" spans="53:86" x14ac:dyDescent="0.2">
      <c r="BA144" s="11"/>
      <c r="BB144" s="11"/>
      <c r="BC144" s="11"/>
      <c r="BD144" s="11"/>
      <c r="BE144" s="11"/>
      <c r="BF144" s="11"/>
      <c r="BG144" s="11"/>
      <c r="BH144" s="11"/>
      <c r="BI144" s="11"/>
      <c r="BJ144" s="11"/>
      <c r="BK144" s="11"/>
      <c r="BL144" s="11"/>
      <c r="BM144" s="82" t="s">
        <v>492</v>
      </c>
      <c r="BN144" s="11"/>
      <c r="BO144" s="11"/>
      <c r="BP144" s="11"/>
      <c r="BQ144" s="11"/>
      <c r="BR144" s="11"/>
      <c r="BS144" s="11"/>
      <c r="BT144" s="11"/>
      <c r="BU144" s="11"/>
      <c r="BV144" s="11"/>
      <c r="BW144" s="11"/>
      <c r="BX144" s="11"/>
      <c r="BY144" s="11"/>
      <c r="BZ144" s="11"/>
      <c r="CA144" s="11"/>
      <c r="CB144" s="11"/>
      <c r="CC144" s="11"/>
      <c r="CD144" s="11"/>
      <c r="CE144" s="11"/>
      <c r="CF144" s="11"/>
      <c r="CG144" s="11"/>
      <c r="CH144" s="11"/>
    </row>
    <row r="145" spans="53:86" x14ac:dyDescent="0.2">
      <c r="BA145" s="11"/>
      <c r="BB145" s="11"/>
      <c r="BC145" s="11"/>
      <c r="BD145" s="11"/>
      <c r="BE145" s="11"/>
      <c r="BF145" s="11"/>
      <c r="BG145" s="11"/>
      <c r="BH145" s="11"/>
      <c r="BI145" s="11"/>
      <c r="BJ145" s="11"/>
      <c r="BK145" s="11"/>
      <c r="BL145" s="11"/>
      <c r="BM145" s="82" t="s">
        <v>493</v>
      </c>
      <c r="BN145" s="11"/>
      <c r="BO145" s="11"/>
      <c r="BP145" s="11"/>
      <c r="BQ145" s="11"/>
      <c r="BR145" s="11"/>
      <c r="BS145" s="11"/>
      <c r="BT145" s="11"/>
      <c r="BU145" s="11"/>
      <c r="BV145" s="11"/>
      <c r="BW145" s="11"/>
      <c r="BX145" s="11"/>
      <c r="BY145" s="11"/>
      <c r="BZ145" s="11"/>
      <c r="CA145" s="11"/>
      <c r="CB145" s="11"/>
      <c r="CC145" s="11"/>
      <c r="CD145" s="11"/>
      <c r="CE145" s="11"/>
      <c r="CF145" s="11"/>
      <c r="CG145" s="11"/>
      <c r="CH145" s="11"/>
    </row>
    <row r="146" spans="53:86" x14ac:dyDescent="0.2">
      <c r="BA146" s="11"/>
      <c r="BB146" s="11"/>
      <c r="BC146" s="11"/>
      <c r="BD146" s="11"/>
      <c r="BE146" s="11"/>
      <c r="BF146" s="11"/>
      <c r="BG146" s="11"/>
      <c r="BH146" s="11"/>
      <c r="BI146" s="11"/>
      <c r="BJ146" s="11"/>
      <c r="BK146" s="11"/>
      <c r="BL146" s="11"/>
      <c r="BM146" s="82" t="s">
        <v>494</v>
      </c>
      <c r="BN146" s="11"/>
      <c r="BO146" s="11"/>
      <c r="BP146" s="11"/>
      <c r="BQ146" s="11"/>
      <c r="BR146" s="11"/>
      <c r="BS146" s="11"/>
      <c r="BT146" s="11"/>
      <c r="BU146" s="11"/>
      <c r="BV146" s="11"/>
      <c r="BW146" s="11"/>
      <c r="BX146" s="11"/>
      <c r="BY146" s="11"/>
      <c r="BZ146" s="11"/>
      <c r="CA146" s="11"/>
      <c r="CB146" s="11"/>
      <c r="CC146" s="11"/>
      <c r="CD146" s="11"/>
      <c r="CE146" s="11"/>
      <c r="CF146" s="11"/>
      <c r="CG146" s="11"/>
      <c r="CH146" s="11"/>
    </row>
    <row r="147" spans="53:86" x14ac:dyDescent="0.2">
      <c r="BA147" s="11"/>
      <c r="BB147" s="11"/>
      <c r="BC147" s="11"/>
      <c r="BD147" s="11"/>
      <c r="BE147" s="11"/>
      <c r="BF147" s="11"/>
      <c r="BG147" s="11"/>
      <c r="BH147" s="11"/>
      <c r="BI147" s="11"/>
      <c r="BJ147" s="11"/>
      <c r="BK147" s="11"/>
      <c r="BL147" s="11"/>
      <c r="BM147" s="82" t="s">
        <v>495</v>
      </c>
      <c r="BN147" s="11"/>
      <c r="BO147" s="11"/>
      <c r="BP147" s="11"/>
      <c r="BQ147" s="11"/>
      <c r="BR147" s="11"/>
      <c r="BS147" s="11"/>
      <c r="BT147" s="11"/>
      <c r="BU147" s="11"/>
      <c r="BV147" s="11"/>
      <c r="BW147" s="11"/>
      <c r="BX147" s="11"/>
      <c r="BY147" s="11"/>
      <c r="BZ147" s="11"/>
      <c r="CA147" s="11"/>
      <c r="CB147" s="11"/>
      <c r="CC147" s="11"/>
      <c r="CD147" s="11"/>
      <c r="CE147" s="11"/>
      <c r="CF147" s="11"/>
      <c r="CG147" s="11"/>
      <c r="CH147" s="11"/>
    </row>
    <row r="148" spans="53:86" x14ac:dyDescent="0.2">
      <c r="BA148" s="11"/>
      <c r="BB148" s="11"/>
      <c r="BC148" s="11"/>
      <c r="BD148" s="11"/>
      <c r="BE148" s="11"/>
      <c r="BF148" s="11"/>
      <c r="BG148" s="11"/>
      <c r="BH148" s="11"/>
      <c r="BI148" s="11"/>
      <c r="BJ148" s="11"/>
      <c r="BK148" s="11"/>
      <c r="BL148" s="11"/>
      <c r="BM148" s="82" t="s">
        <v>496</v>
      </c>
      <c r="BN148" s="11"/>
      <c r="BO148" s="11"/>
      <c r="BP148" s="11"/>
      <c r="BQ148" s="11"/>
      <c r="BR148" s="11"/>
      <c r="BS148" s="11"/>
      <c r="BT148" s="11"/>
      <c r="BU148" s="11"/>
      <c r="BV148" s="11"/>
      <c r="BW148" s="11"/>
      <c r="BX148" s="11"/>
      <c r="BY148" s="11"/>
      <c r="BZ148" s="11"/>
      <c r="CA148" s="11"/>
      <c r="CB148" s="11"/>
      <c r="CC148" s="11"/>
      <c r="CD148" s="11"/>
      <c r="CE148" s="11"/>
      <c r="CF148" s="11"/>
      <c r="CG148" s="11"/>
      <c r="CH148" s="11"/>
    </row>
    <row r="149" spans="53:86" x14ac:dyDescent="0.2">
      <c r="BA149" s="11"/>
      <c r="BB149" s="11"/>
      <c r="BC149" s="11"/>
      <c r="BD149" s="11"/>
      <c r="BE149" s="11"/>
      <c r="BF149" s="11"/>
      <c r="BG149" s="11"/>
      <c r="BH149" s="11"/>
      <c r="BI149" s="11"/>
      <c r="BJ149" s="11"/>
      <c r="BK149" s="11"/>
      <c r="BL149" s="11"/>
      <c r="BM149" s="82" t="s">
        <v>497</v>
      </c>
      <c r="BN149" s="11"/>
      <c r="BO149" s="11"/>
      <c r="BP149" s="11"/>
      <c r="BQ149" s="11"/>
      <c r="BR149" s="11"/>
      <c r="BS149" s="11"/>
      <c r="BT149" s="11"/>
      <c r="BU149" s="11"/>
      <c r="BV149" s="11"/>
      <c r="BW149" s="11"/>
      <c r="BX149" s="11"/>
      <c r="BY149" s="11"/>
      <c r="BZ149" s="11"/>
      <c r="CA149" s="11"/>
      <c r="CB149" s="11"/>
      <c r="CC149" s="11"/>
      <c r="CD149" s="11"/>
      <c r="CE149" s="11"/>
      <c r="CF149" s="11"/>
      <c r="CG149" s="11"/>
      <c r="CH149" s="11"/>
    </row>
    <row r="150" spans="53:86" x14ac:dyDescent="0.2">
      <c r="BA150" s="11"/>
      <c r="BB150" s="11"/>
      <c r="BC150" s="11"/>
      <c r="BD150" s="11"/>
      <c r="BE150" s="11"/>
      <c r="BF150" s="11"/>
      <c r="BG150" s="11"/>
      <c r="BH150" s="11"/>
      <c r="BI150" s="11"/>
      <c r="BJ150" s="11"/>
      <c r="BK150" s="11"/>
      <c r="BL150" s="11"/>
      <c r="BM150" s="82" t="s">
        <v>498</v>
      </c>
      <c r="BN150" s="11"/>
      <c r="BO150" s="11"/>
      <c r="BP150" s="11"/>
      <c r="BQ150" s="11"/>
      <c r="BR150" s="11"/>
      <c r="BS150" s="11"/>
      <c r="BT150" s="11"/>
      <c r="BU150" s="11"/>
      <c r="BV150" s="11"/>
      <c r="BW150" s="11"/>
      <c r="BX150" s="11"/>
      <c r="BY150" s="11"/>
      <c r="BZ150" s="11"/>
      <c r="CA150" s="11"/>
      <c r="CB150" s="11"/>
      <c r="CC150" s="11"/>
      <c r="CD150" s="11"/>
      <c r="CE150" s="11"/>
      <c r="CF150" s="11"/>
      <c r="CG150" s="11"/>
      <c r="CH150" s="11"/>
    </row>
    <row r="151" spans="53:86" x14ac:dyDescent="0.2">
      <c r="BA151" s="11"/>
      <c r="BB151" s="11"/>
      <c r="BC151" s="11"/>
      <c r="BD151" s="11"/>
      <c r="BE151" s="11"/>
      <c r="BF151" s="11"/>
      <c r="BG151" s="11"/>
      <c r="BH151" s="11"/>
      <c r="BI151" s="11"/>
      <c r="BJ151" s="11"/>
      <c r="BK151" s="11"/>
      <c r="BL151" s="11"/>
      <c r="BM151" s="82" t="s">
        <v>499</v>
      </c>
      <c r="BN151" s="11"/>
      <c r="BO151" s="11"/>
      <c r="BP151" s="11"/>
      <c r="BQ151" s="11"/>
      <c r="BR151" s="11"/>
      <c r="BS151" s="11"/>
      <c r="BT151" s="11"/>
      <c r="BU151" s="11"/>
      <c r="BV151" s="11"/>
      <c r="BW151" s="11"/>
      <c r="BX151" s="11"/>
      <c r="BY151" s="11"/>
      <c r="BZ151" s="11"/>
      <c r="CA151" s="11"/>
      <c r="CB151" s="11"/>
      <c r="CC151" s="11"/>
      <c r="CD151" s="11"/>
      <c r="CE151" s="11"/>
      <c r="CF151" s="11"/>
      <c r="CG151" s="11"/>
      <c r="CH151" s="11"/>
    </row>
    <row r="152" spans="53:86" x14ac:dyDescent="0.2">
      <c r="BA152" s="11"/>
      <c r="BB152" s="11"/>
      <c r="BC152" s="11"/>
      <c r="BD152" s="11"/>
      <c r="BE152" s="11"/>
      <c r="BF152" s="11"/>
      <c r="BG152" s="11"/>
      <c r="BH152" s="11"/>
      <c r="BI152" s="11"/>
      <c r="BJ152" s="11"/>
      <c r="BK152" s="11"/>
      <c r="BL152" s="11"/>
      <c r="BM152" s="82" t="s">
        <v>500</v>
      </c>
      <c r="BN152" s="11"/>
      <c r="BO152" s="11"/>
      <c r="BP152" s="11"/>
      <c r="BQ152" s="11"/>
      <c r="BR152" s="11"/>
      <c r="BS152" s="11"/>
      <c r="BT152" s="11"/>
      <c r="BU152" s="11"/>
      <c r="BV152" s="11"/>
      <c r="BW152" s="11"/>
      <c r="BX152" s="11"/>
      <c r="BY152" s="11"/>
      <c r="BZ152" s="11"/>
      <c r="CA152" s="11"/>
      <c r="CB152" s="11"/>
      <c r="CC152" s="11"/>
      <c r="CD152" s="11"/>
      <c r="CE152" s="11"/>
      <c r="CF152" s="11"/>
      <c r="CG152" s="11"/>
      <c r="CH152" s="11"/>
    </row>
    <row r="153" spans="53:86" x14ac:dyDescent="0.2">
      <c r="BA153" s="11"/>
      <c r="BB153" s="11"/>
      <c r="BC153" s="11"/>
      <c r="BD153" s="11"/>
      <c r="BE153" s="11"/>
      <c r="BF153" s="11"/>
      <c r="BG153" s="11"/>
      <c r="BH153" s="11"/>
      <c r="BI153" s="11"/>
      <c r="BJ153" s="11"/>
      <c r="BK153" s="11"/>
      <c r="BL153" s="11"/>
      <c r="BM153" s="82" t="s">
        <v>880</v>
      </c>
      <c r="BN153" s="11"/>
      <c r="BO153" s="11"/>
      <c r="BP153" s="11"/>
      <c r="BQ153" s="11"/>
      <c r="BR153" s="11"/>
      <c r="BS153" s="11"/>
      <c r="BT153" s="11"/>
      <c r="BU153" s="11"/>
      <c r="BV153" s="11"/>
      <c r="BW153" s="11"/>
      <c r="BX153" s="11"/>
      <c r="BY153" s="11"/>
      <c r="BZ153" s="11"/>
      <c r="CA153" s="11"/>
      <c r="CB153" s="11"/>
      <c r="CC153" s="11"/>
      <c r="CD153" s="11"/>
      <c r="CE153" s="11"/>
      <c r="CF153" s="11"/>
      <c r="CG153" s="11"/>
      <c r="CH153" s="11"/>
    </row>
    <row r="154" spans="53:86" x14ac:dyDescent="0.2">
      <c r="BA154" s="11"/>
      <c r="BB154" s="11"/>
      <c r="BC154" s="11"/>
      <c r="BD154" s="11"/>
      <c r="BE154" s="11"/>
      <c r="BF154" s="11"/>
      <c r="BG154" s="11"/>
      <c r="BH154" s="11"/>
      <c r="BI154" s="11"/>
      <c r="BJ154" s="11"/>
      <c r="BK154" s="11"/>
      <c r="BL154" s="11"/>
      <c r="BM154" s="82" t="s">
        <v>502</v>
      </c>
      <c r="BN154" s="11"/>
      <c r="BO154" s="11"/>
      <c r="BP154" s="11"/>
      <c r="BQ154" s="11"/>
      <c r="BR154" s="11"/>
      <c r="BS154" s="11"/>
      <c r="BT154" s="11"/>
      <c r="BU154" s="11"/>
      <c r="BV154" s="11"/>
      <c r="BW154" s="11"/>
      <c r="BX154" s="11"/>
      <c r="BY154" s="11"/>
      <c r="BZ154" s="11"/>
      <c r="CA154" s="11"/>
      <c r="CB154" s="11"/>
      <c r="CC154" s="11"/>
      <c r="CD154" s="11"/>
      <c r="CE154" s="11"/>
      <c r="CF154" s="11"/>
      <c r="CG154" s="11"/>
      <c r="CH154" s="11"/>
    </row>
    <row r="155" spans="53:86" x14ac:dyDescent="0.2">
      <c r="BA155" s="11"/>
      <c r="BB155" s="11"/>
      <c r="BC155" s="11"/>
      <c r="BD155" s="11"/>
      <c r="BE155" s="11"/>
      <c r="BF155" s="11"/>
      <c r="BG155" s="11"/>
      <c r="BH155" s="11"/>
      <c r="BI155" s="11"/>
      <c r="BJ155" s="11"/>
      <c r="BK155" s="11"/>
      <c r="BL155" s="11"/>
      <c r="BM155" s="82" t="s">
        <v>503</v>
      </c>
      <c r="BN155" s="11"/>
      <c r="BO155" s="11"/>
      <c r="BP155" s="11"/>
      <c r="BQ155" s="11"/>
      <c r="BR155" s="11"/>
      <c r="BS155" s="11"/>
      <c r="BT155" s="11"/>
      <c r="BU155" s="11"/>
      <c r="BV155" s="11"/>
      <c r="BW155" s="11"/>
      <c r="BX155" s="11"/>
      <c r="BY155" s="11"/>
      <c r="BZ155" s="11"/>
      <c r="CA155" s="11"/>
      <c r="CB155" s="11"/>
      <c r="CC155" s="11"/>
      <c r="CD155" s="11"/>
      <c r="CE155" s="11"/>
      <c r="CF155" s="11"/>
      <c r="CG155" s="11"/>
      <c r="CH155" s="11"/>
    </row>
    <row r="156" spans="53:86" x14ac:dyDescent="0.2">
      <c r="BA156" s="11"/>
      <c r="BB156" s="11"/>
      <c r="BC156" s="11"/>
      <c r="BD156" s="11"/>
      <c r="BE156" s="11"/>
      <c r="BF156" s="11"/>
      <c r="BG156" s="11"/>
      <c r="BH156" s="11"/>
      <c r="BI156" s="11"/>
      <c r="BJ156" s="11"/>
      <c r="BK156" s="11"/>
      <c r="BL156" s="11"/>
      <c r="BM156" s="82" t="s">
        <v>504</v>
      </c>
      <c r="BN156" s="11"/>
      <c r="BO156" s="11"/>
      <c r="BP156" s="11"/>
      <c r="BQ156" s="11"/>
      <c r="BR156" s="11"/>
      <c r="BS156" s="11"/>
      <c r="BT156" s="11"/>
      <c r="BU156" s="11"/>
      <c r="BV156" s="11"/>
      <c r="BW156" s="11"/>
      <c r="BX156" s="11"/>
      <c r="BY156" s="11"/>
      <c r="BZ156" s="11"/>
      <c r="CA156" s="11"/>
      <c r="CB156" s="11"/>
      <c r="CC156" s="11"/>
      <c r="CD156" s="11"/>
      <c r="CE156" s="11"/>
      <c r="CF156" s="11"/>
      <c r="CG156" s="11"/>
      <c r="CH156" s="11"/>
    </row>
    <row r="157" spans="53:86" x14ac:dyDescent="0.2">
      <c r="BA157" s="11"/>
      <c r="BB157" s="11"/>
      <c r="BC157" s="11"/>
      <c r="BD157" s="11"/>
      <c r="BE157" s="11"/>
      <c r="BF157" s="11"/>
      <c r="BG157" s="11"/>
      <c r="BH157" s="11"/>
      <c r="BI157" s="11"/>
      <c r="BJ157" s="11"/>
      <c r="BK157" s="11"/>
      <c r="BL157" s="11"/>
      <c r="BM157" s="82" t="s">
        <v>505</v>
      </c>
      <c r="BN157" s="11"/>
      <c r="BO157" s="11"/>
      <c r="BP157" s="11"/>
      <c r="BQ157" s="11"/>
      <c r="BR157" s="11"/>
      <c r="BS157" s="11"/>
      <c r="BT157" s="11"/>
      <c r="BU157" s="11"/>
      <c r="BV157" s="11"/>
      <c r="BW157" s="11"/>
      <c r="BX157" s="11"/>
      <c r="BY157" s="11"/>
      <c r="BZ157" s="11"/>
      <c r="CA157" s="11"/>
      <c r="CB157" s="11"/>
      <c r="CC157" s="11"/>
      <c r="CD157" s="11"/>
      <c r="CE157" s="11"/>
      <c r="CF157" s="11"/>
      <c r="CG157" s="11"/>
      <c r="CH157" s="11"/>
    </row>
    <row r="158" spans="53:86" x14ac:dyDescent="0.2">
      <c r="BA158" s="11"/>
      <c r="BB158" s="11"/>
      <c r="BC158" s="11"/>
      <c r="BD158" s="11"/>
      <c r="BE158" s="11"/>
      <c r="BF158" s="11"/>
      <c r="BG158" s="11"/>
      <c r="BH158" s="11"/>
      <c r="BI158" s="11"/>
      <c r="BJ158" s="11"/>
      <c r="BK158" s="11"/>
      <c r="BL158" s="11"/>
      <c r="BM158" s="82" t="s">
        <v>506</v>
      </c>
      <c r="BN158" s="11"/>
      <c r="BO158" s="11"/>
      <c r="BP158" s="11"/>
      <c r="BQ158" s="11"/>
      <c r="BR158" s="11"/>
      <c r="BS158" s="11"/>
      <c r="BT158" s="11"/>
      <c r="BU158" s="11"/>
      <c r="BV158" s="11"/>
      <c r="BW158" s="11"/>
      <c r="BX158" s="11"/>
      <c r="BY158" s="11"/>
      <c r="BZ158" s="11"/>
      <c r="CA158" s="11"/>
      <c r="CB158" s="11"/>
      <c r="CC158" s="11"/>
      <c r="CD158" s="11"/>
      <c r="CE158" s="11"/>
      <c r="CF158" s="11"/>
      <c r="CG158" s="11"/>
      <c r="CH158" s="11"/>
    </row>
    <row r="159" spans="53:86" x14ac:dyDescent="0.2">
      <c r="BA159" s="11"/>
      <c r="BB159" s="11"/>
      <c r="BC159" s="11"/>
      <c r="BD159" s="11"/>
      <c r="BE159" s="11"/>
      <c r="BF159" s="11"/>
      <c r="BG159" s="11"/>
      <c r="BH159" s="11"/>
      <c r="BI159" s="11"/>
      <c r="BJ159" s="11"/>
      <c r="BK159" s="11"/>
      <c r="BL159" s="11"/>
      <c r="BM159" s="82" t="s">
        <v>881</v>
      </c>
      <c r="BN159" s="11"/>
      <c r="BO159" s="11"/>
      <c r="BP159" s="11"/>
      <c r="BQ159" s="11"/>
      <c r="BR159" s="11"/>
      <c r="BS159" s="11"/>
      <c r="BT159" s="11"/>
      <c r="BU159" s="11"/>
      <c r="BV159" s="11"/>
      <c r="BW159" s="11"/>
      <c r="BX159" s="11"/>
      <c r="BY159" s="11"/>
      <c r="BZ159" s="11"/>
      <c r="CA159" s="11"/>
      <c r="CB159" s="11"/>
      <c r="CC159" s="11"/>
      <c r="CD159" s="11"/>
      <c r="CE159" s="11"/>
      <c r="CF159" s="11"/>
      <c r="CG159" s="11"/>
      <c r="CH159" s="11"/>
    </row>
    <row r="160" spans="53:86" x14ac:dyDescent="0.2">
      <c r="BA160" s="11"/>
      <c r="BB160" s="11"/>
      <c r="BC160" s="11"/>
      <c r="BD160" s="11"/>
      <c r="BE160" s="11"/>
      <c r="BF160" s="11"/>
      <c r="BG160" s="11"/>
      <c r="BH160" s="11"/>
      <c r="BI160" s="11"/>
      <c r="BJ160" s="11"/>
      <c r="BK160" s="11"/>
      <c r="BL160" s="11"/>
      <c r="BM160" s="82" t="s">
        <v>508</v>
      </c>
      <c r="BN160" s="11"/>
      <c r="BO160" s="11"/>
      <c r="BP160" s="11"/>
      <c r="BQ160" s="11"/>
      <c r="BR160" s="11"/>
      <c r="BS160" s="11"/>
      <c r="BT160" s="11"/>
      <c r="BU160" s="11"/>
      <c r="BV160" s="11"/>
      <c r="BW160" s="11"/>
      <c r="BX160" s="11"/>
      <c r="BY160" s="11"/>
      <c r="BZ160" s="11"/>
      <c r="CA160" s="11"/>
      <c r="CB160" s="11"/>
      <c r="CC160" s="11"/>
      <c r="CD160" s="11"/>
      <c r="CE160" s="11"/>
      <c r="CF160" s="11"/>
      <c r="CG160" s="11"/>
      <c r="CH160" s="11"/>
    </row>
    <row r="161" spans="53:86" x14ac:dyDescent="0.2">
      <c r="BA161" s="11"/>
      <c r="BB161" s="11"/>
      <c r="BC161" s="11"/>
      <c r="BD161" s="11"/>
      <c r="BE161" s="11"/>
      <c r="BF161" s="11"/>
      <c r="BG161" s="11"/>
      <c r="BH161" s="11"/>
      <c r="BI161" s="11"/>
      <c r="BJ161" s="11"/>
      <c r="BK161" s="11"/>
      <c r="BL161" s="11"/>
      <c r="BM161" s="82" t="s">
        <v>509</v>
      </c>
      <c r="BN161" s="11"/>
      <c r="BO161" s="11"/>
      <c r="BP161" s="11"/>
      <c r="BQ161" s="11"/>
      <c r="BR161" s="11"/>
      <c r="BS161" s="11"/>
      <c r="BT161" s="11"/>
      <c r="BU161" s="11"/>
      <c r="BV161" s="11"/>
      <c r="BW161" s="11"/>
      <c r="BX161" s="11"/>
      <c r="BY161" s="11"/>
      <c r="BZ161" s="11"/>
      <c r="CA161" s="11"/>
      <c r="CB161" s="11"/>
      <c r="CC161" s="11"/>
      <c r="CD161" s="11"/>
      <c r="CE161" s="11"/>
      <c r="CF161" s="11"/>
      <c r="CG161" s="11"/>
      <c r="CH161" s="11"/>
    </row>
    <row r="162" spans="53:86" x14ac:dyDescent="0.2">
      <c r="BA162" s="11"/>
      <c r="BB162" s="11"/>
      <c r="BC162" s="11"/>
      <c r="BD162" s="11"/>
      <c r="BE162" s="11"/>
      <c r="BF162" s="11"/>
      <c r="BG162" s="11"/>
      <c r="BH162" s="11"/>
      <c r="BI162" s="11"/>
      <c r="BJ162" s="11"/>
      <c r="BK162" s="11"/>
      <c r="BL162" s="11"/>
      <c r="BM162" s="84" t="s">
        <v>510</v>
      </c>
      <c r="BN162" s="11"/>
      <c r="BO162" s="11"/>
      <c r="BP162" s="11"/>
      <c r="BQ162" s="11"/>
      <c r="BR162" s="11"/>
      <c r="BS162" s="11"/>
      <c r="BT162" s="11"/>
      <c r="BU162" s="11"/>
      <c r="BV162" s="11"/>
      <c r="BW162" s="11"/>
      <c r="BX162" s="11"/>
      <c r="BY162" s="11"/>
      <c r="BZ162" s="11"/>
      <c r="CA162" s="11"/>
      <c r="CB162" s="11"/>
      <c r="CC162" s="11"/>
      <c r="CD162" s="11"/>
      <c r="CE162" s="11"/>
      <c r="CF162" s="11"/>
      <c r="CG162" s="11"/>
      <c r="CH162" s="11"/>
    </row>
    <row r="163" spans="53:86" x14ac:dyDescent="0.2">
      <c r="BA163" s="11"/>
      <c r="BB163" s="11"/>
      <c r="BC163" s="11"/>
      <c r="BD163" s="11"/>
      <c r="BE163" s="11"/>
      <c r="BF163" s="11"/>
      <c r="BG163" s="11"/>
      <c r="BH163" s="11"/>
      <c r="BI163" s="11"/>
      <c r="BJ163" s="11"/>
      <c r="BK163" s="11"/>
      <c r="BL163" s="11"/>
      <c r="BM163" s="82" t="s">
        <v>511</v>
      </c>
      <c r="BN163" s="11"/>
      <c r="BO163" s="11"/>
      <c r="BP163" s="11"/>
      <c r="BQ163" s="11"/>
      <c r="BR163" s="11"/>
      <c r="BS163" s="11"/>
      <c r="BT163" s="11"/>
      <c r="BU163" s="11"/>
      <c r="BV163" s="11"/>
      <c r="BW163" s="11"/>
      <c r="BX163" s="11"/>
      <c r="BY163" s="11"/>
      <c r="BZ163" s="11"/>
      <c r="CA163" s="11"/>
      <c r="CB163" s="11"/>
      <c r="CC163" s="11"/>
      <c r="CD163" s="11"/>
      <c r="CE163" s="11"/>
      <c r="CF163" s="11"/>
      <c r="CG163" s="11"/>
      <c r="CH163" s="11"/>
    </row>
    <row r="164" spans="53:86" x14ac:dyDescent="0.2">
      <c r="BA164" s="11"/>
      <c r="BB164" s="11"/>
      <c r="BC164" s="11"/>
      <c r="BD164" s="11"/>
      <c r="BE164" s="11"/>
      <c r="BF164" s="11"/>
      <c r="BG164" s="11"/>
      <c r="BH164" s="11"/>
      <c r="BI164" s="11"/>
      <c r="BJ164" s="11"/>
      <c r="BK164" s="11"/>
      <c r="BL164" s="11"/>
      <c r="BM164" s="84" t="s">
        <v>512</v>
      </c>
      <c r="BN164" s="11"/>
      <c r="BO164" s="11"/>
      <c r="BP164" s="11"/>
      <c r="BQ164" s="11"/>
      <c r="BR164" s="11"/>
      <c r="BS164" s="11"/>
      <c r="BT164" s="11"/>
      <c r="BU164" s="11"/>
      <c r="BV164" s="11"/>
      <c r="BW164" s="11"/>
      <c r="BX164" s="11"/>
      <c r="BY164" s="11"/>
      <c r="BZ164" s="11"/>
      <c r="CA164" s="11"/>
      <c r="CB164" s="11"/>
      <c r="CC164" s="11"/>
      <c r="CD164" s="11"/>
      <c r="CE164" s="11"/>
      <c r="CF164" s="11"/>
      <c r="CG164" s="11"/>
      <c r="CH164" s="11"/>
    </row>
    <row r="165" spans="53:86" x14ac:dyDescent="0.2">
      <c r="BA165" s="11"/>
      <c r="BB165" s="11"/>
      <c r="BC165" s="11"/>
      <c r="BD165" s="11"/>
      <c r="BE165" s="11"/>
      <c r="BF165" s="11"/>
      <c r="BG165" s="11"/>
      <c r="BH165" s="11"/>
      <c r="BI165" s="11"/>
      <c r="BJ165" s="11"/>
      <c r="BK165" s="11"/>
      <c r="BL165" s="11"/>
      <c r="BM165" s="82" t="s">
        <v>513</v>
      </c>
      <c r="BN165" s="11"/>
      <c r="BO165" s="11"/>
      <c r="BP165" s="11"/>
      <c r="BQ165" s="11"/>
      <c r="BR165" s="11"/>
      <c r="BS165" s="11"/>
      <c r="BT165" s="11"/>
      <c r="BU165" s="11"/>
      <c r="BV165" s="11"/>
      <c r="BW165" s="11"/>
      <c r="BX165" s="11"/>
      <c r="BY165" s="11"/>
      <c r="BZ165" s="11"/>
      <c r="CA165" s="11"/>
      <c r="CB165" s="11"/>
      <c r="CC165" s="11"/>
      <c r="CD165" s="11"/>
      <c r="CE165" s="11"/>
      <c r="CF165" s="11"/>
      <c r="CG165" s="11"/>
      <c r="CH165" s="11"/>
    </row>
    <row r="166" spans="53:86" x14ac:dyDescent="0.2">
      <c r="BA166" s="11"/>
      <c r="BB166" s="11"/>
      <c r="BC166" s="11"/>
      <c r="BD166" s="11"/>
      <c r="BE166" s="11"/>
      <c r="BF166" s="11"/>
      <c r="BG166" s="11"/>
      <c r="BH166" s="11"/>
      <c r="BI166" s="11"/>
      <c r="BJ166" s="11"/>
      <c r="BK166" s="11"/>
      <c r="BL166" s="11"/>
      <c r="BM166" s="82" t="s">
        <v>514</v>
      </c>
      <c r="BN166" s="11"/>
      <c r="BO166" s="11"/>
      <c r="BP166" s="11"/>
      <c r="BQ166" s="11"/>
      <c r="BR166" s="11"/>
      <c r="BS166" s="11"/>
      <c r="BT166" s="11"/>
      <c r="BU166" s="11"/>
      <c r="BV166" s="11"/>
      <c r="BW166" s="11"/>
      <c r="BX166" s="11"/>
      <c r="BY166" s="11"/>
      <c r="BZ166" s="11"/>
      <c r="CA166" s="11"/>
      <c r="CB166" s="11"/>
      <c r="CC166" s="11"/>
      <c r="CD166" s="11"/>
      <c r="CE166" s="11"/>
      <c r="CF166" s="11"/>
      <c r="CG166" s="11"/>
      <c r="CH166" s="11"/>
    </row>
    <row r="167" spans="53:86" x14ac:dyDescent="0.2">
      <c r="BA167" s="11"/>
      <c r="BB167" s="11"/>
      <c r="BC167" s="11"/>
      <c r="BD167" s="11"/>
      <c r="BE167" s="11"/>
      <c r="BF167" s="11"/>
      <c r="BG167" s="11"/>
      <c r="BH167" s="11"/>
      <c r="BI167" s="11"/>
      <c r="BJ167" s="11"/>
      <c r="BK167" s="11"/>
      <c r="BL167" s="11"/>
      <c r="BM167" s="82" t="s">
        <v>515</v>
      </c>
      <c r="BN167" s="11"/>
      <c r="BO167" s="11"/>
      <c r="BP167" s="11"/>
      <c r="BQ167" s="11"/>
      <c r="BR167" s="11"/>
      <c r="BS167" s="11"/>
      <c r="BT167" s="11"/>
      <c r="BU167" s="11"/>
      <c r="BV167" s="11"/>
      <c r="BW167" s="11"/>
      <c r="BX167" s="11"/>
      <c r="BY167" s="11"/>
      <c r="BZ167" s="11"/>
      <c r="CA167" s="11"/>
      <c r="CB167" s="11"/>
      <c r="CC167" s="11"/>
      <c r="CD167" s="11"/>
      <c r="CE167" s="11"/>
      <c r="CF167" s="11"/>
      <c r="CG167" s="11"/>
      <c r="CH167" s="11"/>
    </row>
    <row r="168" spans="53:86" x14ac:dyDescent="0.2">
      <c r="BA168" s="11"/>
      <c r="BB168" s="11"/>
      <c r="BC168" s="11"/>
      <c r="BD168" s="11"/>
      <c r="BE168" s="11"/>
      <c r="BF168" s="11"/>
      <c r="BG168" s="11"/>
      <c r="BH168" s="11"/>
      <c r="BI168" s="11"/>
      <c r="BJ168" s="11"/>
      <c r="BK168" s="11"/>
      <c r="BL168" s="11"/>
      <c r="BM168" s="82" t="s">
        <v>516</v>
      </c>
      <c r="BN168" s="11"/>
      <c r="BO168" s="11"/>
      <c r="BP168" s="11"/>
      <c r="BQ168" s="11"/>
      <c r="BR168" s="11"/>
      <c r="BS168" s="11"/>
      <c r="BT168" s="11"/>
      <c r="BU168" s="11"/>
      <c r="BV168" s="11"/>
      <c r="BW168" s="11"/>
      <c r="BX168" s="11"/>
      <c r="BY168" s="11"/>
      <c r="BZ168" s="11"/>
      <c r="CA168" s="11"/>
      <c r="CB168" s="11"/>
      <c r="CC168" s="11"/>
      <c r="CD168" s="11"/>
      <c r="CE168" s="11"/>
      <c r="CF168" s="11"/>
      <c r="CG168" s="11"/>
      <c r="CH168" s="11"/>
    </row>
    <row r="169" spans="53:86" x14ac:dyDescent="0.2">
      <c r="BA169" s="11"/>
      <c r="BB169" s="11"/>
      <c r="BC169" s="11"/>
      <c r="BD169" s="11"/>
      <c r="BE169" s="11"/>
      <c r="BF169" s="11"/>
      <c r="BG169" s="11"/>
      <c r="BH169" s="11"/>
      <c r="BI169" s="11"/>
      <c r="BJ169" s="11"/>
      <c r="BK169" s="11"/>
      <c r="BL169" s="11"/>
      <c r="BM169" s="82" t="s">
        <v>517</v>
      </c>
      <c r="BN169" s="11"/>
      <c r="BO169" s="11"/>
      <c r="BP169" s="11"/>
      <c r="BQ169" s="11"/>
      <c r="BR169" s="11"/>
      <c r="BS169" s="11"/>
      <c r="BT169" s="11"/>
      <c r="BU169" s="11"/>
      <c r="BV169" s="11"/>
      <c r="BW169" s="11"/>
      <c r="BX169" s="11"/>
      <c r="BY169" s="11"/>
      <c r="BZ169" s="11"/>
      <c r="CA169" s="11"/>
      <c r="CB169" s="11"/>
      <c r="CC169" s="11"/>
      <c r="CD169" s="11"/>
      <c r="CE169" s="11"/>
      <c r="CF169" s="11"/>
      <c r="CG169" s="11"/>
      <c r="CH169" s="11"/>
    </row>
    <row r="170" spans="53:86" x14ac:dyDescent="0.2">
      <c r="BA170" s="11"/>
      <c r="BB170" s="11"/>
      <c r="BC170" s="11"/>
      <c r="BD170" s="11"/>
      <c r="BE170" s="11"/>
      <c r="BF170" s="11"/>
      <c r="BG170" s="11"/>
      <c r="BH170" s="11"/>
      <c r="BI170" s="11"/>
      <c r="BJ170" s="11"/>
      <c r="BK170" s="11"/>
      <c r="BL170" s="11"/>
      <c r="BM170" s="82" t="s">
        <v>518</v>
      </c>
      <c r="BN170" s="11"/>
      <c r="BO170" s="11"/>
      <c r="BP170" s="11"/>
      <c r="BQ170" s="11"/>
      <c r="BR170" s="11"/>
      <c r="BS170" s="11"/>
      <c r="BT170" s="11"/>
      <c r="BU170" s="11"/>
      <c r="BV170" s="11"/>
      <c r="BW170" s="11"/>
      <c r="BX170" s="11"/>
      <c r="BY170" s="11"/>
      <c r="BZ170" s="11"/>
      <c r="CA170" s="11"/>
      <c r="CB170" s="11"/>
      <c r="CC170" s="11"/>
      <c r="CD170" s="11"/>
      <c r="CE170" s="11"/>
      <c r="CF170" s="11"/>
      <c r="CG170" s="11"/>
      <c r="CH170" s="11"/>
    </row>
    <row r="171" spans="53:86" x14ac:dyDescent="0.2">
      <c r="BA171" s="11"/>
      <c r="BB171" s="11"/>
      <c r="BC171" s="11"/>
      <c r="BD171" s="11"/>
      <c r="BE171" s="11"/>
      <c r="BF171" s="11"/>
      <c r="BG171" s="11"/>
      <c r="BH171" s="11"/>
      <c r="BI171" s="11"/>
      <c r="BJ171" s="11"/>
      <c r="BK171" s="11"/>
      <c r="BL171" s="11"/>
      <c r="BM171" s="82" t="s">
        <v>519</v>
      </c>
      <c r="BN171" s="11"/>
      <c r="BO171" s="11"/>
      <c r="BP171" s="11"/>
      <c r="BQ171" s="11"/>
      <c r="BR171" s="11"/>
      <c r="BS171" s="11"/>
      <c r="BT171" s="11"/>
      <c r="BU171" s="11"/>
      <c r="BV171" s="11"/>
      <c r="BW171" s="11"/>
      <c r="BX171" s="11"/>
      <c r="BY171" s="11"/>
      <c r="BZ171" s="11"/>
      <c r="CA171" s="11"/>
      <c r="CB171" s="11"/>
      <c r="CC171" s="11"/>
      <c r="CD171" s="11"/>
      <c r="CE171" s="11"/>
      <c r="CF171" s="11"/>
      <c r="CG171" s="11"/>
      <c r="CH171" s="11"/>
    </row>
    <row r="172" spans="53:86" x14ac:dyDescent="0.2">
      <c r="BA172" s="11"/>
      <c r="BB172" s="11"/>
      <c r="BC172" s="11"/>
      <c r="BD172" s="11"/>
      <c r="BE172" s="11"/>
      <c r="BF172" s="11"/>
      <c r="BG172" s="11"/>
      <c r="BH172" s="11"/>
      <c r="BI172" s="11"/>
      <c r="BJ172" s="11"/>
      <c r="BK172" s="11"/>
      <c r="BL172" s="11"/>
      <c r="BM172" s="84" t="s">
        <v>520</v>
      </c>
      <c r="BN172" s="11"/>
      <c r="BO172" s="11"/>
      <c r="BP172" s="11"/>
      <c r="BQ172" s="11"/>
      <c r="BR172" s="11"/>
      <c r="BS172" s="11"/>
      <c r="BT172" s="11"/>
      <c r="BU172" s="11"/>
      <c r="BV172" s="11"/>
      <c r="BW172" s="11"/>
      <c r="BX172" s="11"/>
      <c r="BY172" s="11"/>
      <c r="BZ172" s="11"/>
      <c r="CA172" s="11"/>
      <c r="CB172" s="11"/>
      <c r="CC172" s="11"/>
      <c r="CD172" s="11"/>
      <c r="CE172" s="11"/>
      <c r="CF172" s="11"/>
      <c r="CG172" s="11"/>
      <c r="CH172" s="11"/>
    </row>
    <row r="173" spans="53:86" x14ac:dyDescent="0.2">
      <c r="BA173" s="11"/>
      <c r="BB173" s="11"/>
      <c r="BC173" s="11"/>
      <c r="BD173" s="11"/>
      <c r="BE173" s="11"/>
      <c r="BF173" s="11"/>
      <c r="BG173" s="11"/>
      <c r="BH173" s="11"/>
      <c r="BI173" s="11"/>
      <c r="BJ173" s="11"/>
      <c r="BK173" s="11"/>
      <c r="BL173" s="11"/>
      <c r="BM173" s="82" t="s">
        <v>521</v>
      </c>
      <c r="BN173" s="11"/>
      <c r="BO173" s="11"/>
      <c r="BP173" s="11"/>
      <c r="BQ173" s="11"/>
      <c r="BR173" s="11"/>
      <c r="BS173" s="11"/>
      <c r="BT173" s="11"/>
      <c r="BU173" s="11"/>
      <c r="BV173" s="11"/>
      <c r="BW173" s="11"/>
      <c r="BX173" s="11"/>
      <c r="BY173" s="11"/>
      <c r="BZ173" s="11"/>
      <c r="CA173" s="11"/>
      <c r="CB173" s="11"/>
      <c r="CC173" s="11"/>
      <c r="CD173" s="11"/>
      <c r="CE173" s="11"/>
      <c r="CF173" s="11"/>
      <c r="CG173" s="11"/>
      <c r="CH173" s="11"/>
    </row>
    <row r="174" spans="53:86" x14ac:dyDescent="0.2">
      <c r="BA174" s="11"/>
      <c r="BB174" s="11"/>
      <c r="BC174" s="11"/>
      <c r="BD174" s="11"/>
      <c r="BE174" s="11"/>
      <c r="BF174" s="11"/>
      <c r="BG174" s="11"/>
      <c r="BH174" s="11"/>
      <c r="BI174" s="11"/>
      <c r="BJ174" s="11"/>
      <c r="BK174" s="11"/>
      <c r="BL174" s="11"/>
      <c r="BM174" s="82" t="s">
        <v>522</v>
      </c>
      <c r="BN174" s="11"/>
      <c r="BO174" s="11"/>
      <c r="BP174" s="11"/>
      <c r="BQ174" s="11"/>
      <c r="BR174" s="11"/>
      <c r="BS174" s="11"/>
      <c r="BT174" s="11"/>
      <c r="BU174" s="11"/>
      <c r="BV174" s="11"/>
      <c r="BW174" s="11"/>
      <c r="BX174" s="11"/>
      <c r="BY174" s="11"/>
      <c r="BZ174" s="11"/>
      <c r="CA174" s="11"/>
      <c r="CB174" s="11"/>
      <c r="CC174" s="11"/>
      <c r="CD174" s="11"/>
      <c r="CE174" s="11"/>
      <c r="CF174" s="11"/>
      <c r="CG174" s="11"/>
      <c r="CH174" s="11"/>
    </row>
    <row r="175" spans="53:86" x14ac:dyDescent="0.2">
      <c r="BA175" s="11"/>
      <c r="BB175" s="11"/>
      <c r="BC175" s="11"/>
      <c r="BD175" s="11"/>
      <c r="BE175" s="11"/>
      <c r="BF175" s="11"/>
      <c r="BG175" s="11"/>
      <c r="BH175" s="11"/>
      <c r="BI175" s="11"/>
      <c r="BJ175" s="11"/>
      <c r="BK175" s="11"/>
      <c r="BL175" s="11"/>
      <c r="BM175" s="82" t="s">
        <v>523</v>
      </c>
      <c r="BN175" s="11"/>
      <c r="BO175" s="11"/>
      <c r="BP175" s="11"/>
      <c r="BQ175" s="11"/>
      <c r="BR175" s="11"/>
      <c r="BS175" s="11"/>
      <c r="BT175" s="11"/>
      <c r="BU175" s="11"/>
      <c r="BV175" s="11"/>
      <c r="BW175" s="11"/>
      <c r="BX175" s="11"/>
      <c r="BY175" s="11"/>
      <c r="BZ175" s="11"/>
      <c r="CA175" s="11"/>
      <c r="CB175" s="11"/>
      <c r="CC175" s="11"/>
      <c r="CD175" s="11"/>
      <c r="CE175" s="11"/>
      <c r="CF175" s="11"/>
      <c r="CG175" s="11"/>
      <c r="CH175" s="11"/>
    </row>
    <row r="176" spans="53:86" x14ac:dyDescent="0.2">
      <c r="BA176" s="11"/>
      <c r="BB176" s="11"/>
      <c r="BC176" s="11"/>
      <c r="BD176" s="11"/>
      <c r="BE176" s="11"/>
      <c r="BF176" s="11"/>
      <c r="BG176" s="11"/>
      <c r="BH176" s="11"/>
      <c r="BI176" s="11"/>
      <c r="BJ176" s="11"/>
      <c r="BK176" s="11"/>
      <c r="BL176" s="11"/>
      <c r="BM176" s="82" t="s">
        <v>524</v>
      </c>
      <c r="BN176" s="11"/>
      <c r="BO176" s="11"/>
      <c r="BP176" s="11"/>
      <c r="BQ176" s="11"/>
      <c r="BR176" s="11"/>
      <c r="BS176" s="11"/>
      <c r="BT176" s="11"/>
      <c r="BU176" s="11"/>
      <c r="BV176" s="11"/>
      <c r="BW176" s="11"/>
      <c r="BX176" s="11"/>
      <c r="BY176" s="11"/>
      <c r="BZ176" s="11"/>
      <c r="CA176" s="11"/>
      <c r="CB176" s="11"/>
      <c r="CC176" s="11"/>
      <c r="CD176" s="11"/>
      <c r="CE176" s="11"/>
      <c r="CF176" s="11"/>
      <c r="CG176" s="11"/>
      <c r="CH176" s="11"/>
    </row>
    <row r="177" spans="53:86" x14ac:dyDescent="0.2">
      <c r="BA177" s="11"/>
      <c r="BB177" s="11"/>
      <c r="BC177" s="11"/>
      <c r="BD177" s="11"/>
      <c r="BE177" s="11"/>
      <c r="BF177" s="11"/>
      <c r="BG177" s="11"/>
      <c r="BH177" s="11"/>
      <c r="BI177" s="11"/>
      <c r="BJ177" s="11"/>
      <c r="BK177" s="11"/>
      <c r="BL177" s="11"/>
      <c r="BM177" s="82" t="s">
        <v>525</v>
      </c>
      <c r="BN177" s="11"/>
      <c r="BO177" s="11"/>
      <c r="BP177" s="11"/>
      <c r="BQ177" s="11"/>
      <c r="BR177" s="11"/>
      <c r="BS177" s="11"/>
      <c r="BT177" s="11"/>
      <c r="BU177" s="11"/>
      <c r="BV177" s="11"/>
      <c r="BW177" s="11"/>
      <c r="BX177" s="11"/>
      <c r="BY177" s="11"/>
      <c r="BZ177" s="11"/>
      <c r="CA177" s="11"/>
      <c r="CB177" s="11"/>
      <c r="CC177" s="11"/>
      <c r="CD177" s="11"/>
      <c r="CE177" s="11"/>
      <c r="CF177" s="11"/>
      <c r="CG177" s="11"/>
      <c r="CH177" s="11"/>
    </row>
    <row r="178" spans="53:86" x14ac:dyDescent="0.2">
      <c r="BA178" s="11"/>
      <c r="BB178" s="11"/>
      <c r="BC178" s="11"/>
      <c r="BD178" s="11"/>
      <c r="BE178" s="11"/>
      <c r="BF178" s="11"/>
      <c r="BG178" s="11"/>
      <c r="BH178" s="11"/>
      <c r="BI178" s="11"/>
      <c r="BJ178" s="11"/>
      <c r="BK178" s="11"/>
      <c r="BL178" s="11"/>
      <c r="BM178" s="82" t="s">
        <v>526</v>
      </c>
      <c r="BN178" s="11"/>
      <c r="BO178" s="11"/>
      <c r="BP178" s="11"/>
      <c r="BQ178" s="11"/>
      <c r="BR178" s="11"/>
      <c r="BS178" s="11"/>
      <c r="BT178" s="11"/>
      <c r="BU178" s="11"/>
      <c r="BV178" s="11"/>
      <c r="BW178" s="11"/>
      <c r="BX178" s="11"/>
      <c r="BY178" s="11"/>
      <c r="BZ178" s="11"/>
      <c r="CA178" s="11"/>
      <c r="CB178" s="11"/>
      <c r="CC178" s="11"/>
      <c r="CD178" s="11"/>
      <c r="CE178" s="11"/>
      <c r="CF178" s="11"/>
      <c r="CG178" s="11"/>
      <c r="CH178" s="11"/>
    </row>
    <row r="179" spans="53:86" x14ac:dyDescent="0.2">
      <c r="BA179" s="11"/>
      <c r="BB179" s="11"/>
      <c r="BC179" s="11"/>
      <c r="BD179" s="11"/>
      <c r="BE179" s="11"/>
      <c r="BF179" s="11"/>
      <c r="BG179" s="11"/>
      <c r="BH179" s="11"/>
      <c r="BI179" s="11"/>
      <c r="BJ179" s="11"/>
      <c r="BK179" s="11"/>
      <c r="BL179" s="11"/>
      <c r="BM179" s="82" t="s">
        <v>527</v>
      </c>
      <c r="BN179" s="11"/>
      <c r="BO179" s="11"/>
      <c r="BP179" s="11"/>
      <c r="BQ179" s="11"/>
      <c r="BR179" s="11"/>
      <c r="BS179" s="11"/>
      <c r="BT179" s="11"/>
      <c r="BU179" s="11"/>
      <c r="BV179" s="11"/>
      <c r="BW179" s="11"/>
      <c r="BX179" s="11"/>
      <c r="BY179" s="11"/>
      <c r="BZ179" s="11"/>
      <c r="CA179" s="11"/>
      <c r="CB179" s="11"/>
      <c r="CC179" s="11"/>
      <c r="CD179" s="11"/>
      <c r="CE179" s="11"/>
      <c r="CF179" s="11"/>
      <c r="CG179" s="11"/>
      <c r="CH179" s="11"/>
    </row>
    <row r="180" spans="53:86" x14ac:dyDescent="0.2">
      <c r="BA180" s="11"/>
      <c r="BB180" s="11"/>
      <c r="BC180" s="11"/>
      <c r="BD180" s="11"/>
      <c r="BE180" s="11"/>
      <c r="BF180" s="11"/>
      <c r="BG180" s="11"/>
      <c r="BH180" s="11"/>
      <c r="BI180" s="11"/>
      <c r="BJ180" s="11"/>
      <c r="BK180" s="11"/>
      <c r="BL180" s="11"/>
      <c r="BM180" s="82" t="s">
        <v>528</v>
      </c>
      <c r="BN180" s="11"/>
      <c r="BO180" s="11"/>
      <c r="BP180" s="11"/>
      <c r="BQ180" s="11"/>
      <c r="BR180" s="11"/>
      <c r="BS180" s="11"/>
      <c r="BT180" s="11"/>
      <c r="BU180" s="11"/>
      <c r="BV180" s="11"/>
      <c r="BW180" s="11"/>
      <c r="BX180" s="11"/>
      <c r="BY180" s="11"/>
      <c r="BZ180" s="11"/>
      <c r="CA180" s="11"/>
      <c r="CB180" s="11"/>
      <c r="CC180" s="11"/>
      <c r="CD180" s="11"/>
      <c r="CE180" s="11"/>
      <c r="CF180" s="11"/>
      <c r="CG180" s="11"/>
      <c r="CH180" s="11"/>
    </row>
    <row r="181" spans="53:86" x14ac:dyDescent="0.2">
      <c r="BA181" s="11"/>
      <c r="BB181" s="11"/>
      <c r="BC181" s="11"/>
      <c r="BD181" s="11"/>
      <c r="BE181" s="11"/>
      <c r="BF181" s="11"/>
      <c r="BG181" s="11"/>
      <c r="BH181" s="11"/>
      <c r="BI181" s="11"/>
      <c r="BJ181" s="11"/>
      <c r="BK181" s="11"/>
      <c r="BL181" s="11"/>
      <c r="BM181" s="82" t="s">
        <v>529</v>
      </c>
      <c r="BN181" s="11"/>
      <c r="BO181" s="11"/>
      <c r="BP181" s="11"/>
      <c r="BQ181" s="11"/>
      <c r="BR181" s="11"/>
      <c r="BS181" s="11"/>
      <c r="BT181" s="11"/>
      <c r="BU181" s="11"/>
      <c r="BV181" s="11"/>
      <c r="BW181" s="11"/>
      <c r="BX181" s="11"/>
      <c r="BY181" s="11"/>
      <c r="BZ181" s="11"/>
      <c r="CA181" s="11"/>
      <c r="CB181" s="11"/>
      <c r="CC181" s="11"/>
      <c r="CD181" s="11"/>
      <c r="CE181" s="11"/>
      <c r="CF181" s="11"/>
      <c r="CG181" s="11"/>
      <c r="CH181" s="11"/>
    </row>
    <row r="182" spans="53:86" x14ac:dyDescent="0.2">
      <c r="BA182" s="11"/>
      <c r="BB182" s="11"/>
      <c r="BC182" s="11"/>
      <c r="BD182" s="11"/>
      <c r="BE182" s="11"/>
      <c r="BF182" s="11"/>
      <c r="BG182" s="11"/>
      <c r="BH182" s="11"/>
      <c r="BI182" s="11"/>
      <c r="BJ182" s="11"/>
      <c r="BK182" s="11"/>
      <c r="BL182" s="11"/>
      <c r="BM182" s="82" t="s">
        <v>530</v>
      </c>
      <c r="BN182" s="11"/>
      <c r="BO182" s="11"/>
      <c r="BP182" s="11"/>
      <c r="BQ182" s="11"/>
      <c r="BR182" s="11"/>
      <c r="BS182" s="11"/>
      <c r="BT182" s="11"/>
      <c r="BU182" s="11"/>
      <c r="BV182" s="11"/>
      <c r="BW182" s="11"/>
      <c r="BX182" s="11"/>
      <c r="BY182" s="11"/>
      <c r="BZ182" s="11"/>
      <c r="CA182" s="11"/>
      <c r="CB182" s="11"/>
      <c r="CC182" s="11"/>
      <c r="CD182" s="11"/>
      <c r="CE182" s="11"/>
      <c r="CF182" s="11"/>
      <c r="CG182" s="11"/>
      <c r="CH182" s="11"/>
    </row>
    <row r="183" spans="53:86" x14ac:dyDescent="0.2">
      <c r="BA183" s="11"/>
      <c r="BB183" s="11"/>
      <c r="BC183" s="11"/>
      <c r="BD183" s="11"/>
      <c r="BE183" s="11"/>
      <c r="BF183" s="11"/>
      <c r="BG183" s="11"/>
      <c r="BH183" s="11"/>
      <c r="BI183" s="11"/>
      <c r="BJ183" s="11"/>
      <c r="BK183" s="11"/>
      <c r="BL183" s="11"/>
      <c r="BM183" s="82" t="s">
        <v>531</v>
      </c>
      <c r="BN183" s="11"/>
      <c r="BO183" s="11"/>
      <c r="BP183" s="11"/>
      <c r="BQ183" s="11"/>
      <c r="BR183" s="11"/>
      <c r="BS183" s="11"/>
      <c r="BT183" s="11"/>
      <c r="BU183" s="11"/>
      <c r="BV183" s="11"/>
      <c r="BW183" s="11"/>
      <c r="BX183" s="11"/>
      <c r="BY183" s="11"/>
      <c r="BZ183" s="11"/>
      <c r="CA183" s="11"/>
      <c r="CB183" s="11"/>
      <c r="CC183" s="11"/>
      <c r="CD183" s="11"/>
      <c r="CE183" s="11"/>
      <c r="CF183" s="11"/>
      <c r="CG183" s="11"/>
      <c r="CH183" s="11"/>
    </row>
    <row r="184" spans="53:86" x14ac:dyDescent="0.2">
      <c r="BA184" s="11"/>
      <c r="BB184" s="11"/>
      <c r="BC184" s="11"/>
      <c r="BD184" s="11"/>
      <c r="BE184" s="11"/>
      <c r="BF184" s="11"/>
      <c r="BG184" s="11"/>
      <c r="BH184" s="11"/>
      <c r="BI184" s="11"/>
      <c r="BJ184" s="11"/>
      <c r="BK184" s="11"/>
      <c r="BL184" s="11"/>
      <c r="BM184" s="82" t="s">
        <v>532</v>
      </c>
      <c r="BN184" s="11"/>
      <c r="BO184" s="11"/>
      <c r="BP184" s="11"/>
      <c r="BQ184" s="11"/>
      <c r="BR184" s="11"/>
      <c r="BS184" s="11"/>
      <c r="BT184" s="11"/>
      <c r="BU184" s="11"/>
      <c r="BV184" s="11"/>
      <c r="BW184" s="11"/>
      <c r="BX184" s="11"/>
      <c r="BY184" s="11"/>
      <c r="BZ184" s="11"/>
      <c r="CA184" s="11"/>
      <c r="CB184" s="11"/>
      <c r="CC184" s="11"/>
      <c r="CD184" s="11"/>
      <c r="CE184" s="11"/>
      <c r="CF184" s="11"/>
      <c r="CG184" s="11"/>
      <c r="CH184" s="11"/>
    </row>
    <row r="185" spans="53:86" x14ac:dyDescent="0.2">
      <c r="BA185" s="11"/>
      <c r="BB185" s="11"/>
      <c r="BC185" s="11"/>
      <c r="BD185" s="11"/>
      <c r="BE185" s="11"/>
      <c r="BF185" s="11"/>
      <c r="BG185" s="11"/>
      <c r="BH185" s="11"/>
      <c r="BI185" s="11"/>
      <c r="BJ185" s="11"/>
      <c r="BK185" s="11"/>
      <c r="BL185" s="11"/>
      <c r="BM185" s="82" t="s">
        <v>533</v>
      </c>
      <c r="BN185" s="11"/>
      <c r="BO185" s="11"/>
      <c r="BP185" s="11"/>
      <c r="BQ185" s="11"/>
      <c r="BR185" s="11"/>
      <c r="BS185" s="11"/>
      <c r="BT185" s="11"/>
      <c r="BU185" s="11"/>
      <c r="BV185" s="11"/>
      <c r="BW185" s="11"/>
      <c r="BX185" s="11"/>
      <c r="BY185" s="11"/>
      <c r="BZ185" s="11"/>
      <c r="CA185" s="11"/>
      <c r="CB185" s="11"/>
      <c r="CC185" s="11"/>
      <c r="CD185" s="11"/>
      <c r="CE185" s="11"/>
      <c r="CF185" s="11"/>
      <c r="CG185" s="11"/>
      <c r="CH185" s="11"/>
    </row>
    <row r="186" spans="53:86" x14ac:dyDescent="0.2">
      <c r="BA186" s="11"/>
      <c r="BB186" s="11"/>
      <c r="BC186" s="11"/>
      <c r="BD186" s="11"/>
      <c r="BE186" s="11"/>
      <c r="BF186" s="11"/>
      <c r="BG186" s="11"/>
      <c r="BH186" s="11"/>
      <c r="BI186" s="11"/>
      <c r="BJ186" s="11"/>
      <c r="BK186" s="11"/>
      <c r="BL186" s="11"/>
      <c r="BM186" s="82" t="s">
        <v>882</v>
      </c>
      <c r="BN186" s="11"/>
      <c r="BO186" s="11"/>
      <c r="BP186" s="11"/>
      <c r="BQ186" s="11"/>
      <c r="BR186" s="11"/>
      <c r="BS186" s="11"/>
      <c r="BT186" s="11"/>
      <c r="BU186" s="11"/>
      <c r="BV186" s="11"/>
      <c r="BW186" s="11"/>
      <c r="BX186" s="11"/>
      <c r="BY186" s="11"/>
      <c r="BZ186" s="11"/>
      <c r="CA186" s="11"/>
      <c r="CB186" s="11"/>
      <c r="CC186" s="11"/>
      <c r="CD186" s="11"/>
      <c r="CE186" s="11"/>
      <c r="CF186" s="11"/>
      <c r="CG186" s="11"/>
      <c r="CH186" s="11"/>
    </row>
    <row r="187" spans="53:86" x14ac:dyDescent="0.2">
      <c r="BA187" s="11"/>
      <c r="BB187" s="11"/>
      <c r="BC187" s="11"/>
      <c r="BD187" s="11"/>
      <c r="BE187" s="11"/>
      <c r="BF187" s="11"/>
      <c r="BG187" s="11"/>
      <c r="BH187" s="11"/>
      <c r="BI187" s="11"/>
      <c r="BJ187" s="11"/>
      <c r="BK187" s="11"/>
      <c r="BL187" s="11"/>
      <c r="BM187" s="82" t="s">
        <v>535</v>
      </c>
      <c r="BN187" s="11"/>
      <c r="BO187" s="11"/>
      <c r="BP187" s="11"/>
      <c r="BQ187" s="11"/>
      <c r="BR187" s="11"/>
      <c r="BS187" s="11"/>
      <c r="BT187" s="11"/>
      <c r="BU187" s="11"/>
      <c r="BV187" s="11"/>
      <c r="BW187" s="11"/>
      <c r="BX187" s="11"/>
      <c r="BY187" s="11"/>
      <c r="BZ187" s="11"/>
      <c r="CA187" s="11"/>
      <c r="CB187" s="11"/>
      <c r="CC187" s="11"/>
      <c r="CD187" s="11"/>
      <c r="CE187" s="11"/>
      <c r="CF187" s="11"/>
      <c r="CG187" s="11"/>
      <c r="CH187" s="11"/>
    </row>
    <row r="188" spans="53:86" x14ac:dyDescent="0.2">
      <c r="BA188" s="11"/>
      <c r="BB188" s="11"/>
      <c r="BC188" s="11"/>
      <c r="BD188" s="11"/>
      <c r="BE188" s="11"/>
      <c r="BF188" s="11"/>
      <c r="BG188" s="11"/>
      <c r="BH188" s="11"/>
      <c r="BI188" s="11"/>
      <c r="BJ188" s="11"/>
      <c r="BK188" s="11"/>
      <c r="BL188" s="11"/>
      <c r="BM188" s="82" t="s">
        <v>536</v>
      </c>
      <c r="BN188" s="11"/>
      <c r="BO188" s="11"/>
      <c r="BP188" s="11"/>
      <c r="BQ188" s="11"/>
      <c r="BR188" s="11"/>
      <c r="BS188" s="11"/>
      <c r="BT188" s="11"/>
      <c r="BU188" s="11"/>
      <c r="BV188" s="11"/>
      <c r="BW188" s="11"/>
      <c r="BX188" s="11"/>
      <c r="BY188" s="11"/>
      <c r="BZ188" s="11"/>
      <c r="CA188" s="11"/>
      <c r="CB188" s="11"/>
      <c r="CC188" s="11"/>
      <c r="CD188" s="11"/>
      <c r="CE188" s="11"/>
      <c r="CF188" s="11"/>
      <c r="CG188" s="11"/>
      <c r="CH188" s="11"/>
    </row>
    <row r="189" spans="53:86" x14ac:dyDescent="0.2">
      <c r="BA189" s="11"/>
      <c r="BB189" s="11"/>
      <c r="BC189" s="11"/>
      <c r="BD189" s="11"/>
      <c r="BE189" s="11"/>
      <c r="BF189" s="11"/>
      <c r="BG189" s="11"/>
      <c r="BH189" s="11"/>
      <c r="BI189" s="11"/>
      <c r="BJ189" s="11"/>
      <c r="BK189" s="11"/>
      <c r="BL189" s="11"/>
      <c r="BM189" s="82" t="s">
        <v>537</v>
      </c>
      <c r="BN189" s="11"/>
      <c r="BO189" s="11"/>
      <c r="BP189" s="11"/>
      <c r="BQ189" s="11"/>
      <c r="BR189" s="11"/>
      <c r="BS189" s="11"/>
      <c r="BT189" s="11"/>
      <c r="BU189" s="11"/>
      <c r="BV189" s="11"/>
      <c r="BW189" s="11"/>
      <c r="BX189" s="11"/>
      <c r="BY189" s="11"/>
      <c r="BZ189" s="11"/>
      <c r="CA189" s="11"/>
      <c r="CB189" s="11"/>
      <c r="CC189" s="11"/>
      <c r="CD189" s="11"/>
      <c r="CE189" s="11"/>
      <c r="CF189" s="11"/>
      <c r="CG189" s="11"/>
      <c r="CH189" s="11"/>
    </row>
    <row r="190" spans="53:86" x14ac:dyDescent="0.2">
      <c r="BA190" s="11"/>
      <c r="BB190" s="11"/>
      <c r="BC190" s="11"/>
      <c r="BD190" s="11"/>
      <c r="BE190" s="11"/>
      <c r="BF190" s="11"/>
      <c r="BG190" s="11"/>
      <c r="BH190" s="11"/>
      <c r="BI190" s="11"/>
      <c r="BJ190" s="11"/>
      <c r="BK190" s="11"/>
      <c r="BL190" s="11"/>
      <c r="BM190" s="82" t="s">
        <v>883</v>
      </c>
      <c r="BN190" s="11"/>
      <c r="BO190" s="11"/>
      <c r="BP190" s="11"/>
      <c r="BQ190" s="11"/>
      <c r="BR190" s="11"/>
      <c r="BS190" s="11"/>
      <c r="BT190" s="11"/>
      <c r="BU190" s="11"/>
      <c r="BV190" s="11"/>
      <c r="BW190" s="11"/>
      <c r="BX190" s="11"/>
      <c r="BY190" s="11"/>
      <c r="BZ190" s="11"/>
      <c r="CA190" s="11"/>
      <c r="CB190" s="11"/>
      <c r="CC190" s="11"/>
      <c r="CD190" s="11"/>
      <c r="CE190" s="11"/>
      <c r="CF190" s="11"/>
      <c r="CG190" s="11"/>
      <c r="CH190" s="11"/>
    </row>
    <row r="191" spans="53:86" x14ac:dyDescent="0.2">
      <c r="BA191" s="11"/>
      <c r="BB191" s="11"/>
      <c r="BC191" s="11"/>
      <c r="BD191" s="11"/>
      <c r="BE191" s="11"/>
      <c r="BF191" s="11"/>
      <c r="BG191" s="11"/>
      <c r="BH191" s="11"/>
      <c r="BI191" s="11"/>
      <c r="BJ191" s="11"/>
      <c r="BK191" s="11"/>
      <c r="BL191" s="11"/>
      <c r="BM191" s="84" t="s">
        <v>539</v>
      </c>
      <c r="BN191" s="11"/>
      <c r="BO191" s="11"/>
      <c r="BP191" s="11"/>
      <c r="BQ191" s="11"/>
      <c r="BR191" s="11"/>
      <c r="BS191" s="11"/>
      <c r="BT191" s="11"/>
      <c r="BU191" s="11"/>
      <c r="BV191" s="11"/>
      <c r="BW191" s="11"/>
      <c r="BX191" s="11"/>
      <c r="BY191" s="11"/>
      <c r="BZ191" s="11"/>
      <c r="CA191" s="11"/>
      <c r="CB191" s="11"/>
      <c r="CC191" s="11"/>
      <c r="CD191" s="11"/>
      <c r="CE191" s="11"/>
      <c r="CF191" s="11"/>
      <c r="CG191" s="11"/>
      <c r="CH191" s="11"/>
    </row>
    <row r="192" spans="53:86" x14ac:dyDescent="0.2">
      <c r="BA192" s="11"/>
      <c r="BB192" s="11"/>
      <c r="BC192" s="11"/>
      <c r="BD192" s="11"/>
      <c r="BE192" s="11"/>
      <c r="BF192" s="11"/>
      <c r="BG192" s="11"/>
      <c r="BH192" s="11"/>
      <c r="BI192" s="11"/>
      <c r="BJ192" s="11"/>
      <c r="BK192" s="11"/>
      <c r="BL192" s="11"/>
      <c r="BM192" s="82" t="s">
        <v>540</v>
      </c>
      <c r="BN192" s="11"/>
      <c r="BO192" s="11"/>
      <c r="BP192" s="11"/>
      <c r="BQ192" s="11"/>
      <c r="BR192" s="11"/>
      <c r="BS192" s="11"/>
      <c r="BT192" s="11"/>
      <c r="BU192" s="11"/>
      <c r="BV192" s="11"/>
      <c r="BW192" s="11"/>
      <c r="BX192" s="11"/>
      <c r="BY192" s="11"/>
      <c r="BZ192" s="11"/>
      <c r="CA192" s="11"/>
      <c r="CB192" s="11"/>
      <c r="CC192" s="11"/>
      <c r="CD192" s="11"/>
      <c r="CE192" s="11"/>
      <c r="CF192" s="11"/>
      <c r="CG192" s="11"/>
      <c r="CH192" s="11"/>
    </row>
    <row r="193" spans="53:86" x14ac:dyDescent="0.2">
      <c r="BA193" s="11"/>
      <c r="BB193" s="11"/>
      <c r="BC193" s="11"/>
      <c r="BD193" s="11"/>
      <c r="BE193" s="11"/>
      <c r="BF193" s="11"/>
      <c r="BG193" s="11"/>
      <c r="BH193" s="11"/>
      <c r="BI193" s="11"/>
      <c r="BJ193" s="11"/>
      <c r="BK193" s="11"/>
      <c r="BL193" s="11"/>
      <c r="BM193" s="82" t="s">
        <v>541</v>
      </c>
      <c r="BN193" s="11"/>
      <c r="BO193" s="11"/>
      <c r="BP193" s="11"/>
      <c r="BQ193" s="11"/>
      <c r="BR193" s="11"/>
      <c r="BS193" s="11"/>
      <c r="BT193" s="11"/>
      <c r="BU193" s="11"/>
      <c r="BV193" s="11"/>
      <c r="BW193" s="11"/>
      <c r="BX193" s="11"/>
      <c r="BY193" s="11"/>
      <c r="BZ193" s="11"/>
      <c r="CA193" s="11"/>
      <c r="CB193" s="11"/>
      <c r="CC193" s="11"/>
      <c r="CD193" s="11"/>
      <c r="CE193" s="11"/>
      <c r="CF193" s="11"/>
      <c r="CG193" s="11"/>
      <c r="CH193" s="11"/>
    </row>
    <row r="194" spans="53:86" x14ac:dyDescent="0.2">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row>
    <row r="195" spans="53:86" x14ac:dyDescent="0.2">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row>
    <row r="196" spans="53:86" x14ac:dyDescent="0.2">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row>
    <row r="197" spans="53:86" x14ac:dyDescent="0.2">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row>
    <row r="198" spans="53:86" x14ac:dyDescent="0.2">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row>
    <row r="199" spans="53:86" x14ac:dyDescent="0.2">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row>
    <row r="200" spans="53:86" x14ac:dyDescent="0.2">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row>
  </sheetData>
  <mergeCells count="4">
    <mergeCell ref="B3:B5"/>
    <mergeCell ref="C3:F3"/>
    <mergeCell ref="G3:J4"/>
    <mergeCell ref="C4:E4"/>
  </mergeCells>
  <dataValidations count="2">
    <dataValidation type="list" allowBlank="1" showInputMessage="1" showErrorMessage="1" sqref="C6:F20 G14:J17">
      <formula1>$BK$13:$BK$14</formula1>
    </dataValidation>
    <dataValidation type="list" allowBlank="1" showInputMessage="1" showErrorMessage="1" sqref="A6:A20">
      <formula1>$BB$2:$BB$30</formula1>
    </dataValidation>
  </dataValidation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97"/>
  <sheetViews>
    <sheetView zoomScale="70" zoomScaleNormal="70" zoomScaleSheetLayoutView="100" workbookViewId="0">
      <selection activeCell="E16" sqref="E16"/>
    </sheetView>
  </sheetViews>
  <sheetFormatPr defaultColWidth="11.42578125" defaultRowHeight="12.75" x14ac:dyDescent="0.2"/>
  <cols>
    <col min="1" max="1" width="8.28515625" style="4" customWidth="1"/>
    <col min="2" max="2" width="52.5703125" style="4" customWidth="1"/>
    <col min="3" max="3" width="11.7109375" style="4" customWidth="1"/>
    <col min="4" max="4" width="18.42578125" style="4" customWidth="1"/>
    <col min="5" max="6" width="11.42578125" style="4" customWidth="1"/>
    <col min="7" max="7" width="13.7109375" style="4" customWidth="1"/>
    <col min="8" max="8" width="18.28515625" style="4" customWidth="1"/>
    <col min="9" max="9" width="11.42578125" style="4" customWidth="1"/>
    <col min="10" max="10" width="12.85546875" style="4" customWidth="1"/>
    <col min="11" max="11" width="16.7109375" style="4" customWidth="1"/>
    <col min="12" max="12" width="11.42578125" customWidth="1"/>
    <col min="13" max="13" width="21.140625" customWidth="1"/>
    <col min="14" max="52" width="11.42578125" customWidth="1"/>
  </cols>
  <sheetData>
    <row r="1" spans="1:86" ht="20.45" customHeight="1" thickBot="1" x14ac:dyDescent="0.25">
      <c r="A1" s="678" t="s">
        <v>1353</v>
      </c>
      <c r="B1" s="678"/>
      <c r="C1" s="678"/>
      <c r="D1" s="678"/>
      <c r="E1" s="678"/>
      <c r="F1" s="678"/>
      <c r="G1"/>
      <c r="H1"/>
      <c r="I1" s="181"/>
      <c r="K1" s="679" t="s">
        <v>1</v>
      </c>
      <c r="L1" s="656" t="s">
        <v>2</v>
      </c>
      <c r="M1" s="680"/>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20.45" customHeight="1" thickBot="1" x14ac:dyDescent="0.3">
      <c r="A2" s="681" t="s">
        <v>1354</v>
      </c>
      <c r="B2" s="682"/>
      <c r="D2" s="683"/>
      <c r="E2" s="683"/>
      <c r="F2" s="683"/>
      <c r="G2"/>
      <c r="H2"/>
      <c r="I2" s="181"/>
      <c r="K2" s="684" t="s">
        <v>593</v>
      </c>
      <c r="L2" s="658" t="s">
        <v>1118</v>
      </c>
      <c r="M2" s="685"/>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64.5" thickBot="1" x14ac:dyDescent="0.25">
      <c r="A3" s="686" t="s">
        <v>22</v>
      </c>
      <c r="B3" s="687" t="s">
        <v>1355</v>
      </c>
      <c r="C3" s="688" t="s">
        <v>808</v>
      </c>
      <c r="D3" s="688" t="s">
        <v>1356</v>
      </c>
      <c r="E3" s="686" t="s">
        <v>1357</v>
      </c>
      <c r="F3" s="688" t="s">
        <v>1358</v>
      </c>
      <c r="G3" s="688" t="s">
        <v>1359</v>
      </c>
      <c r="H3" s="688" t="s">
        <v>1360</v>
      </c>
      <c r="I3" s="686" t="s">
        <v>1361</v>
      </c>
      <c r="J3" s="686" t="s">
        <v>1362</v>
      </c>
      <c r="K3" s="95" t="s">
        <v>1363</v>
      </c>
      <c r="L3" s="689" t="s">
        <v>1364</v>
      </c>
      <c r="M3" s="690"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98" customFormat="1" ht="15" customHeight="1" x14ac:dyDescent="0.2">
      <c r="A4" s="669" t="s">
        <v>38</v>
      </c>
      <c r="B4" s="691" t="s">
        <v>1365</v>
      </c>
      <c r="C4" s="692">
        <v>2015</v>
      </c>
      <c r="D4" s="693">
        <v>0</v>
      </c>
      <c r="E4" s="693">
        <v>0</v>
      </c>
      <c r="F4" s="693">
        <v>0</v>
      </c>
      <c r="G4" s="693">
        <v>0</v>
      </c>
      <c r="H4" s="694" t="s">
        <v>323</v>
      </c>
      <c r="I4" s="695">
        <v>0</v>
      </c>
      <c r="J4" s="696">
        <v>0</v>
      </c>
      <c r="K4" s="696">
        <v>0</v>
      </c>
      <c r="L4" s="697"/>
      <c r="M4" s="698"/>
      <c r="BA4" s="9" t="s">
        <v>42</v>
      </c>
      <c r="BB4" s="9" t="s">
        <v>43</v>
      </c>
      <c r="BD4" s="98" t="s">
        <v>44</v>
      </c>
      <c r="BE4" s="99"/>
      <c r="BF4" s="99"/>
      <c r="BH4" s="98" t="s">
        <v>45</v>
      </c>
      <c r="BM4" s="661" t="s">
        <v>46</v>
      </c>
      <c r="BO4" s="98" t="s">
        <v>47</v>
      </c>
      <c r="BU4" s="98" t="s">
        <v>48</v>
      </c>
      <c r="BZ4" s="98" t="s">
        <v>49</v>
      </c>
      <c r="CC4" s="98" t="s">
        <v>50</v>
      </c>
    </row>
    <row r="5" spans="1:86" s="98" customFormat="1" x14ac:dyDescent="0.2">
      <c r="A5" s="669" t="s">
        <v>38</v>
      </c>
      <c r="B5" s="691" t="s">
        <v>1366</v>
      </c>
      <c r="C5" s="692">
        <v>2015</v>
      </c>
      <c r="D5" s="693">
        <v>0</v>
      </c>
      <c r="E5" s="693">
        <v>0</v>
      </c>
      <c r="F5" s="693">
        <v>0</v>
      </c>
      <c r="G5" s="693">
        <v>0</v>
      </c>
      <c r="H5" s="694" t="s">
        <v>323</v>
      </c>
      <c r="I5" s="695">
        <v>0</v>
      </c>
      <c r="J5" s="696">
        <v>0</v>
      </c>
      <c r="K5" s="696">
        <v>0</v>
      </c>
      <c r="L5" s="282"/>
      <c r="M5" s="698"/>
      <c r="BA5" s="9" t="s">
        <v>52</v>
      </c>
      <c r="BB5" s="9" t="s">
        <v>53</v>
      </c>
      <c r="BD5" s="98" t="s">
        <v>54</v>
      </c>
      <c r="BE5" s="99"/>
      <c r="BF5" s="99"/>
      <c r="BH5" s="98" t="s">
        <v>55</v>
      </c>
      <c r="BM5" s="668" t="s">
        <v>56</v>
      </c>
      <c r="BU5" s="98" t="s">
        <v>57</v>
      </c>
      <c r="BZ5" s="98" t="s">
        <v>58</v>
      </c>
      <c r="CC5" s="98" t="s">
        <v>59</v>
      </c>
    </row>
    <row r="6" spans="1:86" s="98" customFormat="1" ht="13.35" customHeight="1" x14ac:dyDescent="0.2">
      <c r="A6" s="669" t="s">
        <v>38</v>
      </c>
      <c r="B6" s="691" t="s">
        <v>1367</v>
      </c>
      <c r="C6" s="692">
        <v>2015</v>
      </c>
      <c r="D6" s="693">
        <v>0</v>
      </c>
      <c r="E6" s="693">
        <v>0</v>
      </c>
      <c r="F6" s="693">
        <v>0</v>
      </c>
      <c r="G6" s="693">
        <v>0</v>
      </c>
      <c r="H6" s="694" t="s">
        <v>323</v>
      </c>
      <c r="I6" s="695">
        <v>0</v>
      </c>
      <c r="J6" s="696">
        <v>0</v>
      </c>
      <c r="K6" s="696">
        <v>0</v>
      </c>
      <c r="L6" s="282"/>
      <c r="M6" s="698"/>
      <c r="BA6" s="9" t="s">
        <v>60</v>
      </c>
      <c r="BB6" s="9" t="s">
        <v>61</v>
      </c>
      <c r="BD6" s="98" t="s">
        <v>62</v>
      </c>
      <c r="BE6" s="99"/>
      <c r="BF6" s="99"/>
      <c r="BH6" s="98" t="s">
        <v>63</v>
      </c>
      <c r="BM6" s="661" t="s">
        <v>869</v>
      </c>
      <c r="BU6" s="98" t="s">
        <v>65</v>
      </c>
      <c r="BZ6" s="98" t="s">
        <v>66</v>
      </c>
      <c r="CC6" s="98" t="s">
        <v>67</v>
      </c>
    </row>
    <row r="7" spans="1:86" s="98" customFormat="1" x14ac:dyDescent="0.2">
      <c r="A7" s="669" t="s">
        <v>38</v>
      </c>
      <c r="B7" s="691" t="s">
        <v>1368</v>
      </c>
      <c r="C7" s="692">
        <v>2015</v>
      </c>
      <c r="D7" s="693">
        <v>0</v>
      </c>
      <c r="E7" s="693">
        <v>0</v>
      </c>
      <c r="F7" s="693">
        <v>0</v>
      </c>
      <c r="G7" s="693">
        <v>0</v>
      </c>
      <c r="H7" s="694" t="s">
        <v>323</v>
      </c>
      <c r="I7" s="695">
        <v>0</v>
      </c>
      <c r="J7" s="696">
        <v>0</v>
      </c>
      <c r="K7" s="696">
        <v>0</v>
      </c>
      <c r="L7" s="282"/>
      <c r="M7" s="698"/>
      <c r="BA7" s="9" t="s">
        <v>69</v>
      </c>
      <c r="BB7" s="9" t="s">
        <v>70</v>
      </c>
      <c r="BD7" s="98" t="s">
        <v>71</v>
      </c>
      <c r="BE7" s="99"/>
      <c r="BF7" s="99"/>
      <c r="BH7" s="98" t="s">
        <v>72</v>
      </c>
      <c r="BM7" s="661" t="s">
        <v>73</v>
      </c>
      <c r="BO7" s="98" t="s">
        <v>74</v>
      </c>
      <c r="BU7" s="98" t="s">
        <v>75</v>
      </c>
      <c r="BZ7" s="98" t="s">
        <v>76</v>
      </c>
      <c r="CC7" s="98" t="s">
        <v>77</v>
      </c>
    </row>
    <row r="8" spans="1:86" s="98" customFormat="1" x14ac:dyDescent="0.2">
      <c r="A8" s="669" t="s">
        <v>38</v>
      </c>
      <c r="B8" s="691" t="s">
        <v>1369</v>
      </c>
      <c r="C8" s="692">
        <v>2015</v>
      </c>
      <c r="D8" s="693">
        <v>0</v>
      </c>
      <c r="E8" s="693">
        <v>0</v>
      </c>
      <c r="F8" s="693">
        <v>0</v>
      </c>
      <c r="G8" s="693">
        <v>0</v>
      </c>
      <c r="H8" s="694" t="s">
        <v>323</v>
      </c>
      <c r="I8" s="695">
        <v>0</v>
      </c>
      <c r="J8" s="696">
        <v>0</v>
      </c>
      <c r="K8" s="696">
        <v>0</v>
      </c>
      <c r="L8" s="282"/>
      <c r="M8" s="698"/>
      <c r="BA8" s="9" t="s">
        <v>79</v>
      </c>
      <c r="BB8" s="9" t="s">
        <v>80</v>
      </c>
      <c r="BD8" s="98" t="s">
        <v>81</v>
      </c>
      <c r="BE8" s="99"/>
      <c r="BF8" s="99"/>
      <c r="BH8" s="98" t="s">
        <v>82</v>
      </c>
      <c r="BM8" s="661" t="s">
        <v>83</v>
      </c>
      <c r="BO8" s="98" t="s">
        <v>84</v>
      </c>
      <c r="BU8" s="98" t="s">
        <v>85</v>
      </c>
      <c r="BZ8" s="98" t="s">
        <v>86</v>
      </c>
      <c r="CC8" s="98" t="s">
        <v>87</v>
      </c>
    </row>
    <row r="9" spans="1:86" s="98" customFormat="1" ht="13.35" customHeight="1" x14ac:dyDescent="0.2">
      <c r="A9" s="669" t="s">
        <v>38</v>
      </c>
      <c r="B9" s="691" t="s">
        <v>1370</v>
      </c>
      <c r="C9" s="692">
        <v>2015</v>
      </c>
      <c r="D9" s="693">
        <v>0</v>
      </c>
      <c r="E9" s="693">
        <v>0</v>
      </c>
      <c r="F9" s="693">
        <v>0</v>
      </c>
      <c r="G9" s="693">
        <v>0</v>
      </c>
      <c r="H9" s="694" t="s">
        <v>323</v>
      </c>
      <c r="I9" s="695">
        <v>0</v>
      </c>
      <c r="J9" s="696">
        <v>0</v>
      </c>
      <c r="K9" s="696">
        <v>0</v>
      </c>
      <c r="L9" s="282"/>
      <c r="M9" s="698"/>
      <c r="BA9" s="9" t="s">
        <v>89</v>
      </c>
      <c r="BB9" s="9" t="s">
        <v>90</v>
      </c>
      <c r="BD9" s="98" t="s">
        <v>91</v>
      </c>
      <c r="BE9" s="99"/>
      <c r="BF9" s="99"/>
      <c r="BH9" s="98" t="s">
        <v>92</v>
      </c>
      <c r="BM9" s="661" t="s">
        <v>870</v>
      </c>
      <c r="BO9" s="98" t="s">
        <v>94</v>
      </c>
      <c r="BU9" s="98" t="s">
        <v>95</v>
      </c>
      <c r="BZ9" s="98" t="s">
        <v>96</v>
      </c>
      <c r="CC9" s="98" t="s">
        <v>97</v>
      </c>
    </row>
    <row r="10" spans="1:86" s="98" customFormat="1" x14ac:dyDescent="0.2">
      <c r="A10" s="669" t="s">
        <v>38</v>
      </c>
      <c r="B10" s="691" t="s">
        <v>1371</v>
      </c>
      <c r="C10" s="692">
        <v>2015</v>
      </c>
      <c r="D10" s="693">
        <v>0</v>
      </c>
      <c r="E10" s="693">
        <v>0</v>
      </c>
      <c r="F10" s="693">
        <v>0</v>
      </c>
      <c r="G10" s="693">
        <v>0</v>
      </c>
      <c r="H10" s="694" t="s">
        <v>323</v>
      </c>
      <c r="I10" s="695">
        <v>0</v>
      </c>
      <c r="J10" s="696">
        <v>0</v>
      </c>
      <c r="K10" s="696">
        <v>0</v>
      </c>
      <c r="L10" s="284"/>
      <c r="M10" s="698"/>
      <c r="BA10" s="9" t="s">
        <v>98</v>
      </c>
      <c r="BB10" s="9" t="s">
        <v>99</v>
      </c>
      <c r="BE10" s="99"/>
      <c r="BF10" s="99"/>
      <c r="BM10" s="661" t="s">
        <v>871</v>
      </c>
      <c r="BO10" s="98" t="s">
        <v>84</v>
      </c>
      <c r="BU10" s="98" t="s">
        <v>101</v>
      </c>
      <c r="BZ10" s="98" t="s">
        <v>102</v>
      </c>
      <c r="CC10" s="98" t="s">
        <v>103</v>
      </c>
    </row>
    <row r="11" spans="1:86" s="98" customFormat="1" x14ac:dyDescent="0.2">
      <c r="A11" s="669" t="s">
        <v>38</v>
      </c>
      <c r="B11" s="691" t="s">
        <v>1372</v>
      </c>
      <c r="C11" s="692">
        <v>2015</v>
      </c>
      <c r="D11" s="693">
        <v>0</v>
      </c>
      <c r="E11" s="693">
        <v>0</v>
      </c>
      <c r="F11" s="693">
        <v>0</v>
      </c>
      <c r="G11" s="693">
        <v>0</v>
      </c>
      <c r="H11" s="694" t="s">
        <v>323</v>
      </c>
      <c r="I11" s="695">
        <v>0</v>
      </c>
      <c r="J11" s="696">
        <v>0</v>
      </c>
      <c r="K11" s="696">
        <v>0</v>
      </c>
      <c r="L11" s="284"/>
      <c r="M11" s="698"/>
      <c r="BA11" s="9" t="s">
        <v>104</v>
      </c>
      <c r="BB11" s="9" t="s">
        <v>105</v>
      </c>
      <c r="BE11" s="99"/>
      <c r="BF11" s="99"/>
      <c r="BM11" s="661" t="s">
        <v>106</v>
      </c>
      <c r="BO11" s="98" t="s">
        <v>107</v>
      </c>
      <c r="BU11" s="98" t="s">
        <v>108</v>
      </c>
      <c r="BZ11" s="98" t="s">
        <v>109</v>
      </c>
    </row>
    <row r="12" spans="1:86" s="98" customFormat="1" x14ac:dyDescent="0.2">
      <c r="A12" s="669" t="s">
        <v>38</v>
      </c>
      <c r="B12" s="691" t="s">
        <v>1373</v>
      </c>
      <c r="C12" s="692">
        <v>2015</v>
      </c>
      <c r="D12" s="693">
        <v>0</v>
      </c>
      <c r="E12" s="693">
        <v>0</v>
      </c>
      <c r="F12" s="693">
        <v>0</v>
      </c>
      <c r="G12" s="693">
        <v>0</v>
      </c>
      <c r="H12" s="694" t="s">
        <v>323</v>
      </c>
      <c r="I12" s="695">
        <v>0</v>
      </c>
      <c r="J12" s="696">
        <v>0</v>
      </c>
      <c r="K12" s="696">
        <v>0</v>
      </c>
      <c r="L12" s="284"/>
      <c r="M12" s="698"/>
      <c r="BA12" s="9" t="s">
        <v>110</v>
      </c>
      <c r="BB12" s="9" t="s">
        <v>111</v>
      </c>
      <c r="BD12" s="101" t="s">
        <v>112</v>
      </c>
      <c r="BE12" s="99"/>
      <c r="BF12" s="99"/>
      <c r="BH12" s="101" t="s">
        <v>113</v>
      </c>
      <c r="BK12" s="101" t="s">
        <v>114</v>
      </c>
      <c r="BM12" s="661" t="s">
        <v>115</v>
      </c>
      <c r="BO12" s="98" t="s">
        <v>116</v>
      </c>
      <c r="BU12" s="98" t="s">
        <v>117</v>
      </c>
      <c r="BZ12" s="98" t="s">
        <v>118</v>
      </c>
    </row>
    <row r="13" spans="1:86" x14ac:dyDescent="0.2">
      <c r="A13" s="699" t="s">
        <v>1374</v>
      </c>
      <c r="B13" s="181"/>
      <c r="C13" s="700"/>
      <c r="D13" s="699"/>
      <c r="E13" s="699"/>
      <c r="F13" s="699"/>
      <c r="G13" s="700"/>
      <c r="H13" s="699"/>
      <c r="I13" s="65"/>
      <c r="J13" s="700"/>
      <c r="K13" s="181"/>
      <c r="L13" s="179"/>
      <c r="M13" s="179"/>
      <c r="N13" s="179"/>
      <c r="O13" s="179"/>
      <c r="P13" s="179"/>
      <c r="BA13" s="9" t="s">
        <v>142</v>
      </c>
      <c r="BB13" s="9" t="s">
        <v>143</v>
      </c>
      <c r="BC13" s="4"/>
      <c r="BD13" s="4" t="s">
        <v>144</v>
      </c>
      <c r="BE13" s="8"/>
      <c r="BF13" s="8"/>
      <c r="BG13" s="4"/>
      <c r="BH13" s="4"/>
      <c r="BI13" s="4"/>
      <c r="BJ13" s="4"/>
      <c r="BK13" s="4"/>
      <c r="BL13" s="4"/>
      <c r="BM13" s="10" t="s">
        <v>872</v>
      </c>
      <c r="BN13" s="4"/>
      <c r="BO13" s="4" t="s">
        <v>145</v>
      </c>
      <c r="BP13" s="4"/>
      <c r="BQ13" s="4"/>
      <c r="BR13" s="4"/>
      <c r="BS13" s="4"/>
      <c r="BT13" s="4"/>
      <c r="BU13" s="11" t="s">
        <v>146</v>
      </c>
      <c r="BV13" s="11"/>
      <c r="BW13" s="11"/>
      <c r="BX13" s="11"/>
      <c r="BY13" s="11"/>
      <c r="BZ13" s="11" t="s">
        <v>147</v>
      </c>
      <c r="CA13" s="11"/>
      <c r="CB13" s="11"/>
      <c r="CC13" s="4"/>
      <c r="CD13" s="4"/>
      <c r="CE13" s="4"/>
      <c r="CF13" s="4"/>
      <c r="CG13" s="4"/>
      <c r="CH13" s="4"/>
    </row>
    <row r="14" spans="1:86" s="4" customFormat="1" x14ac:dyDescent="0.2">
      <c r="A14" s="699" t="s">
        <v>836</v>
      </c>
      <c r="B14"/>
      <c r="BA14" s="9" t="s">
        <v>148</v>
      </c>
      <c r="BB14" s="9" t="s">
        <v>149</v>
      </c>
      <c r="BD14" s="4" t="s">
        <v>109</v>
      </c>
      <c r="BE14" s="8"/>
      <c r="BF14" s="8"/>
      <c r="BM14" s="10" t="s">
        <v>150</v>
      </c>
      <c r="BO14" s="4" t="s">
        <v>151</v>
      </c>
      <c r="BU14" s="11" t="s">
        <v>152</v>
      </c>
      <c r="BV14" s="11"/>
      <c r="BW14" s="11"/>
      <c r="BX14" s="11"/>
      <c r="BY14" s="11"/>
      <c r="BZ14" s="11" t="s">
        <v>153</v>
      </c>
      <c r="CA14" s="11"/>
      <c r="CB14" s="11"/>
    </row>
    <row r="15" spans="1:86" s="4" customFormat="1" ht="15" customHeight="1" x14ac:dyDescent="0.2">
      <c r="A15" s="699" t="s">
        <v>1375</v>
      </c>
      <c r="B15"/>
      <c r="C15" s="701"/>
      <c r="D15" s="701"/>
      <c r="E15" s="701"/>
      <c r="F15" s="701"/>
      <c r="G15" s="701"/>
      <c r="H15" s="701"/>
      <c r="I15" s="701"/>
      <c r="J15" s="701"/>
      <c r="BA15" s="9" t="s">
        <v>154</v>
      </c>
      <c r="BB15" s="9" t="s">
        <v>155</v>
      </c>
      <c r="BD15" s="4" t="s">
        <v>156</v>
      </c>
      <c r="BE15" s="8"/>
      <c r="BF15" s="8"/>
      <c r="BM15" s="10" t="s">
        <v>157</v>
      </c>
      <c r="BO15" s="4" t="s">
        <v>158</v>
      </c>
      <c r="BU15" s="11" t="s">
        <v>159</v>
      </c>
      <c r="BV15" s="11"/>
      <c r="BW15" s="11"/>
      <c r="BX15" s="11"/>
      <c r="BY15" s="11"/>
      <c r="BZ15" s="11" t="s">
        <v>160</v>
      </c>
      <c r="CA15" s="11"/>
      <c r="CB15" s="11"/>
    </row>
    <row r="16" spans="1:86" x14ac:dyDescent="0.2">
      <c r="BA16" s="9" t="s">
        <v>161</v>
      </c>
      <c r="BB16" s="9" t="s">
        <v>38</v>
      </c>
      <c r="BC16" s="4"/>
      <c r="BD16" s="4" t="s">
        <v>162</v>
      </c>
      <c r="BE16" s="8"/>
      <c r="BF16" s="8"/>
      <c r="BG16" s="4"/>
      <c r="BH16" s="4"/>
      <c r="BI16" s="4"/>
      <c r="BJ16" s="4"/>
      <c r="BK16" s="4"/>
      <c r="BL16" s="4"/>
      <c r="BM16" s="10" t="s">
        <v>163</v>
      </c>
      <c r="BN16" s="4"/>
      <c r="BO16" s="4" t="s">
        <v>164</v>
      </c>
      <c r="BP16" s="4"/>
      <c r="BQ16" s="4"/>
      <c r="BR16" s="4"/>
      <c r="BS16" s="4"/>
      <c r="BT16" s="4"/>
      <c r="BU16" s="11" t="s">
        <v>165</v>
      </c>
      <c r="BV16" s="11"/>
      <c r="BW16" s="11"/>
      <c r="BX16" s="11"/>
      <c r="BY16" s="11"/>
      <c r="BZ16" s="11" t="s">
        <v>166</v>
      </c>
      <c r="CA16" s="11"/>
      <c r="CB16" s="11"/>
      <c r="CC16" s="4"/>
      <c r="CD16" s="4"/>
      <c r="CE16" s="4"/>
      <c r="CF16" s="4"/>
      <c r="CG16" s="4"/>
      <c r="CH16" s="4"/>
    </row>
    <row r="17" spans="53:86" x14ac:dyDescent="0.2">
      <c r="BA17" s="9" t="s">
        <v>167</v>
      </c>
      <c r="BB17" s="9" t="s">
        <v>168</v>
      </c>
      <c r="BC17" s="4"/>
      <c r="BD17" s="4" t="s">
        <v>169</v>
      </c>
      <c r="BE17" s="8"/>
      <c r="BF17" s="8"/>
      <c r="BG17" s="4"/>
      <c r="BH17" s="4"/>
      <c r="BI17" s="4"/>
      <c r="BJ17" s="4"/>
      <c r="BK17" s="4"/>
      <c r="BL17" s="4"/>
      <c r="BM17" s="10" t="s">
        <v>170</v>
      </c>
      <c r="BN17" s="4"/>
      <c r="BO17" s="4" t="s">
        <v>171</v>
      </c>
      <c r="BP17" s="4"/>
      <c r="BQ17" s="4"/>
      <c r="BR17" s="4"/>
      <c r="BS17" s="4"/>
      <c r="BT17" s="4"/>
      <c r="BU17" s="11" t="s">
        <v>172</v>
      </c>
      <c r="BV17" s="11"/>
      <c r="BW17" s="11"/>
      <c r="BX17" s="11"/>
      <c r="BY17" s="11"/>
      <c r="BZ17" s="11" t="s">
        <v>173</v>
      </c>
      <c r="CA17" s="11"/>
      <c r="CB17" s="11"/>
      <c r="CC17" s="4"/>
      <c r="CD17" s="4"/>
      <c r="CE17" s="4"/>
      <c r="CF17" s="4"/>
      <c r="CG17" s="4"/>
      <c r="CH17" s="4"/>
    </row>
    <row r="18" spans="53:86" x14ac:dyDescent="0.2">
      <c r="BA18" s="9" t="s">
        <v>174</v>
      </c>
      <c r="BB18" s="9" t="s">
        <v>175</v>
      </c>
      <c r="BC18" s="4"/>
      <c r="BD18" s="4" t="s">
        <v>176</v>
      </c>
      <c r="BE18" s="8"/>
      <c r="BF18" s="8"/>
      <c r="BG18" s="4"/>
      <c r="BH18" s="15" t="s">
        <v>873</v>
      </c>
      <c r="BI18" t="s">
        <v>177</v>
      </c>
      <c r="BJ18" s="4"/>
      <c r="BK18" s="4"/>
      <c r="BL18" s="4"/>
      <c r="BM18" s="10" t="s">
        <v>178</v>
      </c>
      <c r="BN18" s="4"/>
      <c r="BO18" s="4" t="s">
        <v>179</v>
      </c>
      <c r="BP18" s="4"/>
      <c r="BQ18" s="4"/>
      <c r="BR18" s="4"/>
      <c r="BS18" s="4"/>
      <c r="BT18" s="4"/>
      <c r="BU18" s="11" t="s">
        <v>180</v>
      </c>
      <c r="BV18" s="11"/>
      <c r="BW18" s="11"/>
      <c r="BX18" s="11"/>
      <c r="BY18" s="11"/>
      <c r="BZ18" s="11" t="s">
        <v>181</v>
      </c>
      <c r="CA18" s="11"/>
      <c r="CB18" s="11"/>
      <c r="CC18" s="4"/>
      <c r="CD18" s="4"/>
      <c r="CE18" s="4"/>
      <c r="CF18" s="4"/>
      <c r="CG18" s="4"/>
      <c r="CH18" s="4"/>
    </row>
    <row r="19" spans="53:86" x14ac:dyDescent="0.2">
      <c r="BA19" s="9" t="s">
        <v>182</v>
      </c>
      <c r="BB19" s="9" t="s">
        <v>183</v>
      </c>
      <c r="BC19" s="4"/>
      <c r="BD19" s="4" t="s">
        <v>34</v>
      </c>
      <c r="BE19" s="8"/>
      <c r="BF19" s="8"/>
      <c r="BG19" s="4"/>
      <c r="BH19" s="4"/>
      <c r="BI19" s="4"/>
      <c r="BJ19" s="4"/>
      <c r="BK19" s="4"/>
      <c r="BL19" s="4"/>
      <c r="BM19" s="10" t="s">
        <v>184</v>
      </c>
      <c r="BN19" s="4"/>
      <c r="BO19" s="4" t="s">
        <v>185</v>
      </c>
      <c r="BP19" s="4"/>
      <c r="BQ19" s="4"/>
      <c r="BR19" s="4"/>
      <c r="BS19" s="4"/>
      <c r="BT19" s="4"/>
      <c r="BU19" s="11" t="s">
        <v>186</v>
      </c>
      <c r="BV19" s="11"/>
      <c r="BW19" s="11"/>
      <c r="BX19" s="11"/>
      <c r="BY19" s="11"/>
      <c r="BZ19" s="11" t="s">
        <v>187</v>
      </c>
      <c r="CA19" s="11"/>
      <c r="CB19" s="11"/>
      <c r="CC19" s="4"/>
      <c r="CD19" s="4"/>
      <c r="CE19" s="4"/>
      <c r="CF19" s="4"/>
      <c r="CG19" s="4"/>
      <c r="CH19" s="4"/>
    </row>
    <row r="20" spans="53:86" x14ac:dyDescent="0.2">
      <c r="BA20" s="9" t="s">
        <v>188</v>
      </c>
      <c r="BB20" s="9" t="s">
        <v>189</v>
      </c>
      <c r="BC20" s="4"/>
      <c r="BD20" s="4" t="s">
        <v>190</v>
      </c>
      <c r="BE20" s="8"/>
      <c r="BF20" s="8"/>
      <c r="BG20" s="4"/>
      <c r="BH20" s="4"/>
      <c r="BI20" s="4"/>
      <c r="BJ20" s="4"/>
      <c r="BK20" s="4"/>
      <c r="BL20" s="4"/>
      <c r="BM20" s="10" t="s">
        <v>191</v>
      </c>
      <c r="BN20" s="4"/>
      <c r="BO20" s="4" t="s">
        <v>192</v>
      </c>
      <c r="BP20" s="4"/>
      <c r="BQ20" s="4"/>
      <c r="BR20" s="4"/>
      <c r="BS20" s="4"/>
      <c r="BT20" s="4"/>
      <c r="BU20" s="11" t="s">
        <v>193</v>
      </c>
      <c r="BV20" s="11"/>
      <c r="BW20" s="11"/>
      <c r="BX20" s="11"/>
      <c r="BY20" s="11"/>
      <c r="BZ20" s="11" t="s">
        <v>194</v>
      </c>
      <c r="CA20" s="11"/>
      <c r="CB20" s="11"/>
      <c r="CC20" s="4"/>
      <c r="CD20" s="4"/>
      <c r="CE20" s="4"/>
      <c r="CF20" s="4"/>
      <c r="CG20" s="4"/>
      <c r="CH20" s="4"/>
    </row>
    <row r="21" spans="53:86" x14ac:dyDescent="0.2">
      <c r="BA21" s="9" t="s">
        <v>195</v>
      </c>
      <c r="BB21" s="9" t="s">
        <v>196</v>
      </c>
      <c r="BC21" s="4"/>
      <c r="BD21" s="4"/>
      <c r="BE21" s="8"/>
      <c r="BF21" s="8"/>
      <c r="BG21" s="4"/>
      <c r="BH21" s="4"/>
      <c r="BI21" s="4"/>
      <c r="BJ21" s="4"/>
      <c r="BK21" s="4"/>
      <c r="BL21" s="4"/>
      <c r="BM21" s="10" t="s">
        <v>197</v>
      </c>
      <c r="BN21" s="4"/>
      <c r="BO21" s="4" t="s">
        <v>198</v>
      </c>
      <c r="BP21" s="4"/>
      <c r="BQ21" s="4"/>
      <c r="BR21" s="4"/>
      <c r="BS21" s="4"/>
      <c r="BT21" s="4"/>
      <c r="BU21" s="11" t="s">
        <v>199</v>
      </c>
      <c r="BV21" s="11"/>
      <c r="BW21" s="11"/>
      <c r="BX21" s="11"/>
      <c r="BY21" s="11"/>
      <c r="BZ21" s="4"/>
      <c r="CA21" s="11"/>
      <c r="CB21" s="11"/>
      <c r="CC21" s="4"/>
      <c r="CD21" s="4"/>
      <c r="CE21" s="4"/>
      <c r="CF21" s="4"/>
      <c r="CG21" s="4"/>
      <c r="CH21" s="4"/>
    </row>
    <row r="22" spans="53:86" x14ac:dyDescent="0.2">
      <c r="BA22" s="9" t="s">
        <v>200</v>
      </c>
      <c r="BB22" s="9" t="s">
        <v>201</v>
      </c>
      <c r="BC22" s="4"/>
      <c r="BD22" s="4"/>
      <c r="BE22" s="8"/>
      <c r="BF22" s="8"/>
      <c r="BG22" s="4"/>
      <c r="BH22" s="4"/>
      <c r="BI22" s="4"/>
      <c r="BJ22" s="4"/>
      <c r="BK22" s="4"/>
      <c r="BL22" s="4"/>
      <c r="BM22" s="10" t="s">
        <v>202</v>
      </c>
      <c r="BN22" s="4"/>
      <c r="BO22" s="4" t="s">
        <v>203</v>
      </c>
      <c r="BP22" s="4"/>
      <c r="BQ22" s="4"/>
      <c r="BR22" s="4"/>
      <c r="BS22" s="4"/>
      <c r="BT22" s="4"/>
      <c r="BU22" s="11" t="s">
        <v>204</v>
      </c>
      <c r="BV22" s="11"/>
      <c r="BW22" s="11"/>
      <c r="BX22" s="11"/>
      <c r="BY22" s="11"/>
      <c r="BZ22" s="11"/>
      <c r="CA22" s="11"/>
      <c r="CB22" s="11"/>
      <c r="CC22" s="4"/>
      <c r="CD22" s="4"/>
      <c r="CE22" s="4"/>
      <c r="CF22" s="4"/>
      <c r="CG22" s="4"/>
      <c r="CH22" s="4"/>
    </row>
    <row r="23" spans="53:86" x14ac:dyDescent="0.2">
      <c r="BA23" s="9" t="s">
        <v>205</v>
      </c>
      <c r="BB23" s="9" t="s">
        <v>206</v>
      </c>
      <c r="BC23" s="4"/>
      <c r="BD23" s="7" t="s">
        <v>207</v>
      </c>
      <c r="BE23" s="8"/>
      <c r="BF23" s="8"/>
      <c r="BG23" s="4"/>
      <c r="BH23" s="7" t="s">
        <v>208</v>
      </c>
      <c r="BI23" s="4"/>
      <c r="BJ23" s="4"/>
      <c r="BK23" s="4"/>
      <c r="BL23" s="4"/>
      <c r="BM23" s="10" t="s">
        <v>209</v>
      </c>
      <c r="BN23" s="4"/>
      <c r="BO23" s="4" t="s">
        <v>210</v>
      </c>
      <c r="BP23" s="4"/>
      <c r="BQ23" s="4"/>
      <c r="BR23" s="4"/>
      <c r="BS23" s="4"/>
      <c r="BT23" s="4"/>
      <c r="BU23" s="11" t="s">
        <v>211</v>
      </c>
      <c r="BV23" s="11"/>
      <c r="BW23" s="11"/>
      <c r="BX23" s="11"/>
      <c r="BY23" s="11"/>
      <c r="BZ23" s="11" t="s">
        <v>212</v>
      </c>
      <c r="CA23" s="11"/>
      <c r="CB23" s="11"/>
      <c r="CC23" s="4"/>
      <c r="CD23" s="17" t="s">
        <v>213</v>
      </c>
      <c r="CE23" s="18"/>
      <c r="CF23" s="17" t="s">
        <v>214</v>
      </c>
      <c r="CG23" s="19"/>
      <c r="CH23" s="19"/>
    </row>
    <row r="24" spans="53:86" x14ac:dyDescent="0.2">
      <c r="BA24" s="9" t="s">
        <v>215</v>
      </c>
      <c r="BB24" s="9" t="s">
        <v>216</v>
      </c>
      <c r="BC24" s="4"/>
      <c r="BD24" s="4" t="s">
        <v>217</v>
      </c>
      <c r="BE24" s="8"/>
      <c r="BF24" s="8"/>
      <c r="BG24" s="4"/>
      <c r="BH24" s="4" t="s">
        <v>218</v>
      </c>
      <c r="BI24" s="4"/>
      <c r="BJ24" s="4"/>
      <c r="BK24" s="4"/>
      <c r="BL24" s="4"/>
      <c r="BM24" s="10" t="s">
        <v>219</v>
      </c>
      <c r="BN24" s="4"/>
      <c r="BO24" s="4"/>
      <c r="BP24" s="4"/>
      <c r="BQ24" s="4"/>
      <c r="BR24" s="4"/>
      <c r="BS24" s="4"/>
      <c r="BT24" s="4"/>
      <c r="BU24" s="11" t="s">
        <v>220</v>
      </c>
      <c r="BV24" s="11"/>
      <c r="BW24" s="11"/>
      <c r="BX24" s="11"/>
      <c r="BY24" s="11"/>
      <c r="BZ24" s="11" t="s">
        <v>20</v>
      </c>
      <c r="CA24" s="11"/>
      <c r="CB24" s="11"/>
      <c r="CC24" s="4"/>
      <c r="CD24" s="18" t="s">
        <v>221</v>
      </c>
      <c r="CE24" s="18"/>
      <c r="CF24" s="18" t="s">
        <v>31</v>
      </c>
      <c r="CG24" s="19"/>
      <c r="CH24" s="19"/>
    </row>
    <row r="25" spans="53:86" x14ac:dyDescent="0.2">
      <c r="BA25" s="9" t="s">
        <v>222</v>
      </c>
      <c r="BB25" s="9" t="s">
        <v>223</v>
      </c>
      <c r="BC25" s="4"/>
      <c r="BD25" s="4" t="s">
        <v>224</v>
      </c>
      <c r="BE25" s="8"/>
      <c r="BF25" s="8"/>
      <c r="BG25" s="4"/>
      <c r="BH25" s="4" t="s">
        <v>225</v>
      </c>
      <c r="BI25" s="4"/>
      <c r="BJ25" s="4"/>
      <c r="BK25" s="4"/>
      <c r="BL25" s="4"/>
      <c r="BM25" s="10" t="s">
        <v>226</v>
      </c>
      <c r="BN25" s="4"/>
      <c r="BO25" s="4"/>
      <c r="BP25" s="4"/>
      <c r="BQ25" s="4"/>
      <c r="BR25" s="4"/>
      <c r="BS25" s="4"/>
      <c r="BT25" s="4"/>
      <c r="BU25" s="11" t="s">
        <v>227</v>
      </c>
      <c r="BV25" s="11"/>
      <c r="BW25" s="11"/>
      <c r="BX25" s="11"/>
      <c r="BY25" s="11"/>
      <c r="BZ25" s="11" t="s">
        <v>36</v>
      </c>
      <c r="CA25" s="11"/>
      <c r="CB25" s="11"/>
      <c r="CC25" s="4"/>
      <c r="CD25" s="18" t="s">
        <v>228</v>
      </c>
      <c r="CE25" s="18"/>
      <c r="CF25" s="18" t="s">
        <v>229</v>
      </c>
      <c r="CG25" s="19"/>
      <c r="CH25" s="19"/>
    </row>
    <row r="26" spans="53:86" x14ac:dyDescent="0.2">
      <c r="BA26" s="9" t="s">
        <v>230</v>
      </c>
      <c r="BB26" s="9" t="s">
        <v>231</v>
      </c>
      <c r="BC26" s="4"/>
      <c r="BD26" s="4" t="s">
        <v>49</v>
      </c>
      <c r="BE26" s="8"/>
      <c r="BF26" s="8"/>
      <c r="BG26" s="4"/>
      <c r="BH26" s="4" t="s">
        <v>232</v>
      </c>
      <c r="BI26" s="4"/>
      <c r="BJ26" s="4"/>
      <c r="BK26" s="4"/>
      <c r="BL26" s="4"/>
      <c r="BM26" s="10" t="s">
        <v>233</v>
      </c>
      <c r="BN26" s="4"/>
      <c r="BO26" s="4"/>
      <c r="BP26" s="4"/>
      <c r="BQ26" s="4"/>
      <c r="BR26" s="4"/>
      <c r="BS26" s="4"/>
      <c r="BT26" s="4"/>
      <c r="BU26" s="11" t="s">
        <v>234</v>
      </c>
      <c r="BV26" s="11"/>
      <c r="BW26" s="11"/>
      <c r="BX26" s="11"/>
      <c r="BY26" s="11"/>
      <c r="BZ26" s="11" t="s">
        <v>49</v>
      </c>
      <c r="CA26" s="11"/>
      <c r="CB26" s="11"/>
      <c r="CC26" s="4"/>
      <c r="CD26" s="18" t="s">
        <v>235</v>
      </c>
      <c r="CE26" s="18"/>
      <c r="CF26" s="18" t="s">
        <v>54</v>
      </c>
      <c r="CG26" s="19"/>
      <c r="CH26" s="19"/>
    </row>
    <row r="27" spans="53:86" x14ac:dyDescent="0.2">
      <c r="BA27" s="4"/>
      <c r="BB27" s="4"/>
      <c r="BC27" s="4"/>
      <c r="BD27" s="4" t="s">
        <v>236</v>
      </c>
      <c r="BE27" s="4"/>
      <c r="BF27" s="4"/>
      <c r="BG27" s="4"/>
      <c r="BH27" s="4" t="s">
        <v>237</v>
      </c>
      <c r="BI27" s="4"/>
      <c r="BJ27" s="4"/>
      <c r="BK27" s="4"/>
      <c r="BL27" s="4"/>
      <c r="BM27" s="10" t="s">
        <v>238</v>
      </c>
      <c r="BN27" s="4"/>
      <c r="BO27" s="4"/>
      <c r="BP27" s="4"/>
      <c r="BQ27" s="4"/>
      <c r="BR27" s="4"/>
      <c r="BS27" s="4"/>
      <c r="BT27" s="4"/>
      <c r="BU27" s="11" t="s">
        <v>239</v>
      </c>
      <c r="BV27" s="11"/>
      <c r="BW27" s="11"/>
      <c r="BX27" s="11"/>
      <c r="BY27" s="11"/>
      <c r="BZ27" s="11" t="s">
        <v>240</v>
      </c>
      <c r="CA27" s="11"/>
      <c r="CB27" s="11"/>
      <c r="CC27" s="4"/>
      <c r="CD27" s="18" t="s">
        <v>241</v>
      </c>
      <c r="CE27" s="18"/>
      <c r="CF27" s="18" t="s">
        <v>242</v>
      </c>
      <c r="CG27" s="19"/>
      <c r="CH27" s="19"/>
    </row>
    <row r="28" spans="53:86" x14ac:dyDescent="0.2">
      <c r="BA28" s="4"/>
      <c r="BB28" s="4"/>
      <c r="BC28" s="4"/>
      <c r="BD28" s="4" t="s">
        <v>243</v>
      </c>
      <c r="BE28" s="4"/>
      <c r="BF28" s="4"/>
      <c r="BG28" s="4"/>
      <c r="BH28" s="4" t="s">
        <v>244</v>
      </c>
      <c r="BI28" s="4"/>
      <c r="BJ28" s="4"/>
      <c r="BK28" s="4"/>
      <c r="BL28" s="4"/>
      <c r="BM28" s="10" t="s">
        <v>245</v>
      </c>
      <c r="BN28" s="4"/>
      <c r="BO28" s="4"/>
      <c r="BP28" s="4"/>
      <c r="BQ28" s="4"/>
      <c r="BR28" s="4"/>
      <c r="BS28" s="4"/>
      <c r="BT28" s="4"/>
      <c r="BU28" s="11" t="s">
        <v>246</v>
      </c>
      <c r="BV28" s="11"/>
      <c r="BW28" s="11"/>
      <c r="BX28" s="11"/>
      <c r="BY28" s="11"/>
      <c r="BZ28" s="11" t="s">
        <v>66</v>
      </c>
      <c r="CA28" s="11"/>
      <c r="CB28" s="11"/>
      <c r="CC28" s="4"/>
      <c r="CD28" s="18" t="s">
        <v>247</v>
      </c>
      <c r="CE28" s="18"/>
      <c r="CF28" s="18" t="s">
        <v>248</v>
      </c>
      <c r="CG28" s="19"/>
      <c r="CH28" s="19"/>
    </row>
    <row r="29" spans="53:86" x14ac:dyDescent="0.2">
      <c r="BA29" s="7" t="s">
        <v>249</v>
      </c>
      <c r="BB29" s="4"/>
      <c r="BC29" s="4"/>
      <c r="BD29" s="4" t="s">
        <v>76</v>
      </c>
      <c r="BE29" s="4"/>
      <c r="BF29" s="4"/>
      <c r="BG29" s="4"/>
      <c r="BH29" s="4" t="s">
        <v>250</v>
      </c>
      <c r="BI29" s="4"/>
      <c r="BJ29" s="4"/>
      <c r="BK29" s="4"/>
      <c r="BL29" s="4"/>
      <c r="BM29" s="10" t="s">
        <v>251</v>
      </c>
      <c r="BN29" s="4"/>
      <c r="BO29" s="4"/>
      <c r="BP29" s="4"/>
      <c r="BQ29" s="4"/>
      <c r="BR29" s="4"/>
      <c r="BS29" s="4"/>
      <c r="BT29" s="4"/>
      <c r="BU29" s="11" t="s">
        <v>252</v>
      </c>
      <c r="BV29" s="11"/>
      <c r="BW29" s="11"/>
      <c r="BX29" s="11"/>
      <c r="BY29" s="11"/>
      <c r="BZ29" s="11" t="s">
        <v>76</v>
      </c>
      <c r="CA29" s="11"/>
      <c r="CB29" s="11"/>
      <c r="CC29" s="4"/>
      <c r="CD29" s="18" t="s">
        <v>253</v>
      </c>
      <c r="CE29" s="18"/>
      <c r="CF29" s="18" t="s">
        <v>254</v>
      </c>
      <c r="CG29" s="19"/>
      <c r="CH29" s="19"/>
    </row>
    <row r="30" spans="53:86" x14ac:dyDescent="0.2">
      <c r="BA30" s="4" t="s">
        <v>255</v>
      </c>
      <c r="BB30" s="4"/>
      <c r="BC30" s="4"/>
      <c r="BD30" s="4" t="s">
        <v>144</v>
      </c>
      <c r="BE30" s="4"/>
      <c r="BF30" s="4"/>
      <c r="BG30" s="4"/>
      <c r="BH30" s="4"/>
      <c r="BI30" s="4"/>
      <c r="BJ30" s="4"/>
      <c r="BK30" s="4"/>
      <c r="BL30" s="4"/>
      <c r="BM30" s="10" t="s">
        <v>256</v>
      </c>
      <c r="BN30" s="4"/>
      <c r="BO30" s="4"/>
      <c r="BP30" s="4"/>
      <c r="BQ30" s="4"/>
      <c r="BR30" s="4"/>
      <c r="BS30" s="4"/>
      <c r="BT30" s="4"/>
      <c r="BU30" s="11" t="s">
        <v>257</v>
      </c>
      <c r="BV30" s="11"/>
      <c r="BW30" s="11"/>
      <c r="BX30" s="11"/>
      <c r="BY30" s="11"/>
      <c r="BZ30" s="11" t="s">
        <v>258</v>
      </c>
      <c r="CA30" s="11"/>
      <c r="CB30" s="11"/>
      <c r="CC30" s="4"/>
      <c r="CD30" s="18" t="s">
        <v>259</v>
      </c>
      <c r="CE30" s="18"/>
      <c r="CF30" s="18" t="s">
        <v>260</v>
      </c>
      <c r="CG30" s="19"/>
      <c r="CH30" s="19"/>
    </row>
    <row r="31" spans="53:86" x14ac:dyDescent="0.2">
      <c r="BA31" s="4" t="s">
        <v>261</v>
      </c>
      <c r="BB31" s="4"/>
      <c r="BC31" s="4"/>
      <c r="BD31" s="4" t="s">
        <v>262</v>
      </c>
      <c r="BE31" s="4"/>
      <c r="BF31" s="4"/>
      <c r="BG31" s="4"/>
      <c r="BH31" s="4"/>
      <c r="BI31" s="4"/>
      <c r="BJ31" s="4"/>
      <c r="BK31" s="4"/>
      <c r="BL31" s="4"/>
      <c r="BM31" s="10" t="s">
        <v>263</v>
      </c>
      <c r="BN31" s="4"/>
      <c r="BO31" s="4"/>
      <c r="BP31" s="4"/>
      <c r="BQ31" s="4"/>
      <c r="BR31" s="4"/>
      <c r="BS31" s="4"/>
      <c r="BT31" s="4"/>
      <c r="BU31" s="11" t="s">
        <v>264</v>
      </c>
      <c r="BV31" s="11"/>
      <c r="BW31" s="11"/>
      <c r="BX31" s="11"/>
      <c r="BY31" s="11"/>
      <c r="BZ31" s="11" t="s">
        <v>109</v>
      </c>
      <c r="CA31" s="11"/>
      <c r="CB31" s="11"/>
      <c r="CC31" s="4"/>
      <c r="CD31" s="18" t="s">
        <v>265</v>
      </c>
      <c r="CE31" s="18"/>
      <c r="CF31" s="18" t="s">
        <v>266</v>
      </c>
      <c r="CG31" s="19"/>
      <c r="CH31" s="19"/>
    </row>
    <row r="32" spans="53:86" x14ac:dyDescent="0.2">
      <c r="BA32" s="4" t="s">
        <v>267</v>
      </c>
      <c r="BB32" s="4"/>
      <c r="BC32" s="4"/>
      <c r="BD32" s="4" t="s">
        <v>268</v>
      </c>
      <c r="BE32" s="4"/>
      <c r="BF32" s="4"/>
      <c r="BG32" s="4"/>
      <c r="BH32" s="7" t="s">
        <v>269</v>
      </c>
      <c r="BI32" s="4"/>
      <c r="BJ32" s="4"/>
      <c r="BK32" s="4"/>
      <c r="BL32" s="4"/>
      <c r="BM32" s="10" t="s">
        <v>270</v>
      </c>
      <c r="BN32" s="4"/>
      <c r="BO32" s="4"/>
      <c r="BP32" s="4"/>
      <c r="BQ32" s="4"/>
      <c r="BR32" s="4"/>
      <c r="BS32" s="4"/>
      <c r="BT32" s="4"/>
      <c r="BU32" s="11" t="s">
        <v>271</v>
      </c>
      <c r="BV32" s="11"/>
      <c r="BW32" s="11"/>
      <c r="BX32" s="11"/>
      <c r="BY32" s="11"/>
      <c r="BZ32" s="11" t="s">
        <v>118</v>
      </c>
      <c r="CA32" s="11"/>
      <c r="CB32" s="11"/>
      <c r="CC32" s="4"/>
      <c r="CD32" s="18" t="s">
        <v>272</v>
      </c>
      <c r="CE32" s="18"/>
      <c r="CF32" s="18"/>
      <c r="CG32" s="19"/>
      <c r="CH32" s="19"/>
    </row>
    <row r="33" spans="53:86" x14ac:dyDescent="0.2">
      <c r="BA33" s="4" t="s">
        <v>273</v>
      </c>
      <c r="BB33" s="4"/>
      <c r="BC33" s="4"/>
      <c r="BD33" s="11" t="s">
        <v>274</v>
      </c>
      <c r="BE33" s="4"/>
      <c r="BF33" s="4"/>
      <c r="BG33" s="4"/>
      <c r="BH33" s="4" t="s">
        <v>275</v>
      </c>
      <c r="BI33" s="4"/>
      <c r="BJ33" s="4"/>
      <c r="BK33" s="4"/>
      <c r="BL33" s="4"/>
      <c r="BM33" s="10" t="s">
        <v>276</v>
      </c>
      <c r="BN33" s="4"/>
      <c r="BO33" s="4"/>
      <c r="BP33" s="4"/>
      <c r="BQ33" s="4"/>
      <c r="BR33" s="4"/>
      <c r="BS33" s="4"/>
      <c r="BT33" s="4"/>
      <c r="BU33" s="11" t="s">
        <v>277</v>
      </c>
      <c r="BV33" s="11"/>
      <c r="BW33" s="11"/>
      <c r="BX33" s="11"/>
      <c r="BY33" s="11"/>
      <c r="BZ33" s="11" t="s">
        <v>125</v>
      </c>
      <c r="CA33" s="11"/>
      <c r="CB33" s="11"/>
      <c r="CC33" s="4"/>
      <c r="CD33" s="18" t="s">
        <v>278</v>
      </c>
      <c r="CE33" s="18"/>
      <c r="CF33" s="18"/>
      <c r="CG33" s="19"/>
      <c r="CH33" s="19"/>
    </row>
    <row r="34" spans="53:86" x14ac:dyDescent="0.2">
      <c r="BA34" s="4" t="s">
        <v>279</v>
      </c>
      <c r="BB34" s="4"/>
      <c r="BC34" s="4"/>
      <c r="BD34" s="11" t="s">
        <v>280</v>
      </c>
      <c r="BE34" s="4"/>
      <c r="BF34" s="4"/>
      <c r="BG34" s="4"/>
      <c r="BH34" s="4" t="s">
        <v>281</v>
      </c>
      <c r="BI34" s="4"/>
      <c r="BJ34" s="4"/>
      <c r="BK34" s="4"/>
      <c r="BL34" s="4"/>
      <c r="BM34" s="10" t="s">
        <v>282</v>
      </c>
      <c r="BN34" s="4"/>
      <c r="BO34" s="4"/>
      <c r="BP34" s="4"/>
      <c r="BQ34" s="4"/>
      <c r="BR34" s="4"/>
      <c r="BS34" s="4"/>
      <c r="BT34" s="4"/>
      <c r="BU34" s="11" t="s">
        <v>283</v>
      </c>
      <c r="BV34" s="11"/>
      <c r="BW34" s="11"/>
      <c r="BX34" s="11"/>
      <c r="BY34" s="11"/>
      <c r="BZ34" s="11" t="s">
        <v>134</v>
      </c>
      <c r="CA34" s="11"/>
      <c r="CB34" s="11"/>
      <c r="CC34" s="4"/>
      <c r="CD34" s="18" t="s">
        <v>284</v>
      </c>
      <c r="CE34" s="18"/>
      <c r="CF34" s="18"/>
      <c r="CG34" s="19"/>
      <c r="CH34" s="19"/>
    </row>
    <row r="35" spans="53:86" x14ac:dyDescent="0.2">
      <c r="BA35" s="4"/>
      <c r="BB35" s="4"/>
      <c r="BC35" s="4"/>
      <c r="BD35" s="11" t="s">
        <v>285</v>
      </c>
      <c r="BE35" s="4"/>
      <c r="BF35" s="4"/>
      <c r="BG35" s="4"/>
      <c r="BH35" s="4" t="s">
        <v>286</v>
      </c>
      <c r="BI35" s="4"/>
      <c r="BJ35" s="4"/>
      <c r="BK35" s="4"/>
      <c r="BL35" s="4"/>
      <c r="BM35" s="10" t="s">
        <v>287</v>
      </c>
      <c r="BN35" s="4"/>
      <c r="BO35" s="4"/>
      <c r="BP35" s="4"/>
      <c r="BQ35" s="4"/>
      <c r="BR35" s="4"/>
      <c r="BS35" s="4"/>
      <c r="BT35" s="4"/>
      <c r="BU35" s="11" t="s">
        <v>288</v>
      </c>
      <c r="BV35" s="11"/>
      <c r="BW35" s="11"/>
      <c r="BX35" s="11"/>
      <c r="BY35" s="11"/>
      <c r="BZ35" s="11" t="s">
        <v>141</v>
      </c>
      <c r="CA35" s="11"/>
      <c r="CB35" s="11"/>
      <c r="CC35" s="4"/>
      <c r="CD35" s="18" t="s">
        <v>289</v>
      </c>
      <c r="CE35" s="18"/>
      <c r="CF35" s="18"/>
      <c r="CG35" s="19"/>
      <c r="CH35" s="19"/>
    </row>
    <row r="36" spans="53:86" x14ac:dyDescent="0.2">
      <c r="BA36" s="4"/>
      <c r="BB36" s="4"/>
      <c r="BC36" s="4"/>
      <c r="BD36" s="11" t="s">
        <v>290</v>
      </c>
      <c r="BE36" s="4"/>
      <c r="BF36" s="4"/>
      <c r="BG36" s="4"/>
      <c r="BH36" s="4" t="s">
        <v>291</v>
      </c>
      <c r="BI36" s="4"/>
      <c r="BJ36" s="4"/>
      <c r="BK36" s="4"/>
      <c r="BL36" s="4"/>
      <c r="BM36" s="10" t="s">
        <v>292</v>
      </c>
      <c r="BN36" s="4"/>
      <c r="BO36" s="4"/>
      <c r="BP36" s="4"/>
      <c r="BQ36" s="4"/>
      <c r="BR36" s="4"/>
      <c r="BS36" s="4"/>
      <c r="BT36" s="4"/>
      <c r="BU36" s="11" t="s">
        <v>293</v>
      </c>
      <c r="BV36" s="11"/>
      <c r="BW36" s="11"/>
      <c r="BX36" s="11"/>
      <c r="BY36" s="11"/>
      <c r="BZ36" s="11" t="s">
        <v>147</v>
      </c>
      <c r="CA36" s="11"/>
      <c r="CB36" s="11"/>
      <c r="CC36" s="4"/>
      <c r="CD36" s="18" t="s">
        <v>294</v>
      </c>
      <c r="CE36" s="18"/>
      <c r="CF36" s="18"/>
      <c r="CG36" s="19"/>
      <c r="CH36" s="19"/>
    </row>
    <row r="37" spans="53:86" x14ac:dyDescent="0.2">
      <c r="BA37" s="4" t="s">
        <v>295</v>
      </c>
      <c r="BB37" s="4"/>
      <c r="BC37" s="4"/>
      <c r="BD37" s="11" t="s">
        <v>296</v>
      </c>
      <c r="BE37" s="4"/>
      <c r="BF37" s="4"/>
      <c r="BG37" s="4"/>
      <c r="BH37" s="4" t="s">
        <v>297</v>
      </c>
      <c r="BI37" s="4"/>
      <c r="BJ37" s="4"/>
      <c r="BK37" s="4"/>
      <c r="BL37" s="4"/>
      <c r="BM37" s="10" t="s">
        <v>298</v>
      </c>
      <c r="BN37" s="4"/>
      <c r="BO37" s="4"/>
      <c r="BP37" s="4"/>
      <c r="BQ37" s="4"/>
      <c r="BR37" s="4"/>
      <c r="BS37" s="4"/>
      <c r="BT37" s="4"/>
      <c r="BU37" s="11" t="s">
        <v>299</v>
      </c>
      <c r="BV37" s="11"/>
      <c r="BW37" s="11"/>
      <c r="BX37" s="11"/>
      <c r="BY37" s="11"/>
      <c r="BZ37" s="11" t="s">
        <v>153</v>
      </c>
      <c r="CA37" s="11"/>
      <c r="CB37" s="11"/>
      <c r="CC37" s="4"/>
      <c r="CD37" s="4"/>
      <c r="CE37" s="4"/>
      <c r="CF37" s="4"/>
      <c r="CG37" s="4"/>
      <c r="CH37" s="4"/>
    </row>
    <row r="38" spans="53:86" x14ac:dyDescent="0.2">
      <c r="BA38" s="4" t="s">
        <v>300</v>
      </c>
      <c r="BB38" s="4"/>
      <c r="BC38" s="4"/>
      <c r="BD38" s="11" t="s">
        <v>187</v>
      </c>
      <c r="BE38" s="4"/>
      <c r="BF38" s="4"/>
      <c r="BG38" s="4"/>
      <c r="BH38" s="4" t="s">
        <v>301</v>
      </c>
      <c r="BI38" s="4"/>
      <c r="BJ38" s="4"/>
      <c r="BK38" s="4"/>
      <c r="BL38" s="4"/>
      <c r="BM38" s="10" t="s">
        <v>302</v>
      </c>
      <c r="BN38" s="4"/>
      <c r="BO38" s="4"/>
      <c r="BP38" s="4"/>
      <c r="BQ38" s="4"/>
      <c r="BR38" s="4"/>
      <c r="BS38" s="4"/>
      <c r="BT38" s="4"/>
      <c r="BU38" s="11" t="s">
        <v>303</v>
      </c>
      <c r="BV38" s="11"/>
      <c r="BW38" s="11"/>
      <c r="BX38" s="11"/>
      <c r="BY38" s="11"/>
      <c r="BZ38" s="11" t="s">
        <v>181</v>
      </c>
      <c r="CA38" s="11"/>
      <c r="CB38" s="11"/>
      <c r="CC38" s="4"/>
      <c r="CD38" s="4"/>
      <c r="CE38" s="4"/>
      <c r="CF38" s="4"/>
      <c r="CG38" s="4"/>
      <c r="CH38" s="4"/>
    </row>
    <row r="39" spans="53:86" x14ac:dyDescent="0.2">
      <c r="BA39" s="4" t="s">
        <v>273</v>
      </c>
      <c r="BB39" s="4"/>
      <c r="BC39" s="4"/>
      <c r="BD39" s="11" t="s">
        <v>304</v>
      </c>
      <c r="BE39" s="4"/>
      <c r="BF39" s="4"/>
      <c r="BG39" s="4"/>
      <c r="BH39" s="4" t="s">
        <v>305</v>
      </c>
      <c r="BI39" s="4"/>
      <c r="BJ39" s="4"/>
      <c r="BK39" s="4"/>
      <c r="BL39" s="4"/>
      <c r="BM39" s="10" t="s">
        <v>306</v>
      </c>
      <c r="BN39" s="4"/>
      <c r="BO39" s="4"/>
      <c r="BP39" s="4"/>
      <c r="BQ39" s="4"/>
      <c r="BR39" s="4"/>
      <c r="BS39" s="4"/>
      <c r="BT39" s="4"/>
      <c r="BU39" s="11" t="s">
        <v>307</v>
      </c>
      <c r="BV39" s="11"/>
      <c r="BW39" s="11"/>
      <c r="BX39" s="11"/>
      <c r="BY39" s="11"/>
      <c r="BZ39" s="11" t="s">
        <v>187</v>
      </c>
      <c r="CA39" s="11"/>
      <c r="CB39" s="11"/>
      <c r="CC39" s="4"/>
      <c r="CD39" s="4"/>
      <c r="CE39" s="4"/>
      <c r="CF39" s="4"/>
      <c r="CG39" s="4"/>
      <c r="CH39" s="4"/>
    </row>
    <row r="40" spans="53:86" x14ac:dyDescent="0.2">
      <c r="BA40" s="4" t="s">
        <v>279</v>
      </c>
      <c r="BB40" s="4"/>
      <c r="BC40" s="4"/>
      <c r="BD40" s="11" t="s">
        <v>308</v>
      </c>
      <c r="BE40" s="4"/>
      <c r="BF40" s="4"/>
      <c r="BG40" s="4"/>
      <c r="BH40" s="4" t="s">
        <v>309</v>
      </c>
      <c r="BI40" s="4"/>
      <c r="BJ40" s="4"/>
      <c r="BK40" s="4"/>
      <c r="BL40" s="4"/>
      <c r="BM40" s="10" t="s">
        <v>310</v>
      </c>
      <c r="BN40" s="4"/>
      <c r="BO40" s="4"/>
      <c r="BP40" s="4"/>
      <c r="BQ40" s="4"/>
      <c r="BR40" s="4"/>
      <c r="BS40" s="4"/>
      <c r="BT40" s="4"/>
      <c r="BU40" s="11" t="s">
        <v>311</v>
      </c>
      <c r="BV40" s="11"/>
      <c r="BW40" s="11"/>
      <c r="BX40" s="11"/>
      <c r="BY40" s="11"/>
      <c r="BZ40" s="11" t="s">
        <v>194</v>
      </c>
      <c r="CA40" s="11"/>
      <c r="CB40" s="11"/>
      <c r="CC40" s="4"/>
      <c r="CD40" s="4"/>
      <c r="CE40" s="4"/>
      <c r="CF40" s="4"/>
      <c r="CG40" s="4"/>
      <c r="CH40" s="4"/>
    </row>
    <row r="41" spans="53:86" x14ac:dyDescent="0.2">
      <c r="BA41" s="4"/>
      <c r="BB41" s="4"/>
      <c r="BC41" s="4"/>
      <c r="BD41" s="4" t="s">
        <v>190</v>
      </c>
      <c r="BE41" s="4"/>
      <c r="BF41" s="4"/>
      <c r="BG41" s="4"/>
      <c r="BH41" s="4" t="s">
        <v>312</v>
      </c>
      <c r="BI41" s="4"/>
      <c r="BJ41" s="4"/>
      <c r="BK41" s="4"/>
      <c r="BL41" s="4"/>
      <c r="BM41" s="10" t="s">
        <v>313</v>
      </c>
      <c r="BN41" s="4"/>
      <c r="BO41" s="4"/>
      <c r="BP41" s="4"/>
      <c r="BQ41" s="4"/>
      <c r="BR41" s="4"/>
      <c r="BS41" s="4"/>
      <c r="BT41" s="4"/>
      <c r="BU41" s="11" t="s">
        <v>314</v>
      </c>
      <c r="BV41" s="11"/>
      <c r="BW41" s="11"/>
      <c r="BX41" s="11"/>
      <c r="BY41" s="11"/>
      <c r="BZ41" s="4"/>
      <c r="CA41" s="11"/>
      <c r="CB41" s="11"/>
      <c r="CC41" s="4"/>
      <c r="CD41" s="4"/>
      <c r="CE41" s="4"/>
      <c r="CF41" s="4"/>
      <c r="CG41" s="4"/>
      <c r="CH41" s="4"/>
    </row>
    <row r="42" spans="53:86" x14ac:dyDescent="0.2">
      <c r="BA42" s="4"/>
      <c r="BB42" s="4"/>
      <c r="BC42" s="4"/>
      <c r="BD42" s="4"/>
      <c r="BE42" s="4"/>
      <c r="BF42" s="4"/>
      <c r="BG42" s="4"/>
      <c r="BH42" s="4" t="s">
        <v>315</v>
      </c>
      <c r="BI42" s="4"/>
      <c r="BJ42" s="4"/>
      <c r="BK42" s="4"/>
      <c r="BL42" s="4"/>
      <c r="BM42" s="10" t="s">
        <v>316</v>
      </c>
      <c r="BN42" s="4"/>
      <c r="BO42" s="4"/>
      <c r="BP42" s="4"/>
      <c r="BQ42" s="4"/>
      <c r="BR42" s="4"/>
      <c r="BS42" s="4"/>
      <c r="BT42" s="4"/>
      <c r="BU42" s="4"/>
      <c r="BV42" s="11"/>
      <c r="BW42" s="11"/>
      <c r="BX42" s="11"/>
      <c r="BY42" s="11"/>
      <c r="BZ42" s="4"/>
      <c r="CA42" s="11"/>
      <c r="CB42" s="11"/>
      <c r="CC42" s="4"/>
      <c r="CD42" s="4"/>
      <c r="CE42" s="4"/>
      <c r="CF42" s="4"/>
      <c r="CG42" s="4"/>
      <c r="CH42" s="4"/>
    </row>
    <row r="43" spans="53:86" x14ac:dyDescent="0.2">
      <c r="BA43" s="7" t="s">
        <v>25</v>
      </c>
      <c r="BB43" s="4"/>
      <c r="BC43" s="4"/>
      <c r="BD43" s="4"/>
      <c r="BE43" s="4"/>
      <c r="BF43" s="4"/>
      <c r="BG43" s="4"/>
      <c r="BH43" s="4" t="s">
        <v>317</v>
      </c>
      <c r="BI43" s="4"/>
      <c r="BJ43" s="4"/>
      <c r="BK43" s="4"/>
      <c r="BL43" s="4"/>
      <c r="BM43" s="10" t="s">
        <v>318</v>
      </c>
      <c r="BN43" s="4"/>
      <c r="BO43" s="4"/>
      <c r="BP43" s="4"/>
      <c r="BQ43" s="4"/>
      <c r="BR43" s="4"/>
      <c r="BS43" s="4"/>
      <c r="BT43" s="4"/>
      <c r="BU43" s="4"/>
      <c r="BV43" s="11"/>
      <c r="BW43" s="11"/>
      <c r="BX43" s="11"/>
      <c r="BY43" s="11"/>
      <c r="BZ43" s="11"/>
      <c r="CA43" s="11"/>
      <c r="CB43" s="11"/>
      <c r="CC43" s="4"/>
      <c r="CD43" s="4"/>
      <c r="CE43" s="4"/>
      <c r="CF43" s="4"/>
      <c r="CG43" s="4"/>
      <c r="CH43" s="4"/>
    </row>
    <row r="44" spans="53:86" x14ac:dyDescent="0.2">
      <c r="BA44" s="4" t="s">
        <v>40</v>
      </c>
      <c r="BB44" s="4"/>
      <c r="BC44" s="4"/>
      <c r="BD44" s="7" t="s">
        <v>319</v>
      </c>
      <c r="BE44" s="4"/>
      <c r="BF44" s="4"/>
      <c r="BG44" s="4"/>
      <c r="BH44" s="4" t="s">
        <v>320</v>
      </c>
      <c r="BI44" s="4"/>
      <c r="BJ44" s="4"/>
      <c r="BK44" s="4"/>
      <c r="BL44" s="4"/>
      <c r="BM44" s="10" t="s">
        <v>321</v>
      </c>
      <c r="BN44" s="4"/>
      <c r="BO44" s="4"/>
      <c r="BP44" s="4"/>
      <c r="BQ44" s="4"/>
      <c r="BR44" s="4"/>
      <c r="BS44" s="4"/>
      <c r="BT44" s="4"/>
      <c r="BU44" s="11"/>
      <c r="BV44" s="11"/>
      <c r="BW44" s="11"/>
      <c r="BX44" s="11"/>
      <c r="BY44" s="11"/>
      <c r="BZ44" s="11"/>
      <c r="CA44" s="11"/>
      <c r="CB44" s="11"/>
      <c r="CC44" s="4"/>
      <c r="CD44" s="4"/>
      <c r="CE44" s="4"/>
      <c r="CF44" s="4"/>
      <c r="CG44" s="4"/>
      <c r="CH44" s="4"/>
    </row>
    <row r="45" spans="53:86" x14ac:dyDescent="0.2">
      <c r="BA45" s="4" t="s">
        <v>322</v>
      </c>
      <c r="BB45" s="4"/>
      <c r="BC45" s="4"/>
      <c r="BD45" s="4" t="s">
        <v>323</v>
      </c>
      <c r="BE45" s="4"/>
      <c r="BF45" s="4"/>
      <c r="BG45" s="4"/>
      <c r="BH45" s="4"/>
      <c r="BI45" s="4"/>
      <c r="BJ45" s="4"/>
      <c r="BK45" s="4"/>
      <c r="BL45" s="4"/>
      <c r="BM45" s="10" t="s">
        <v>324</v>
      </c>
      <c r="BN45" s="4"/>
      <c r="BO45" s="4"/>
      <c r="BP45" s="4"/>
      <c r="BQ45" s="4"/>
      <c r="BR45" s="4"/>
      <c r="BS45" s="4"/>
      <c r="BT45" s="4"/>
      <c r="BU45" s="4"/>
      <c r="BV45" s="11"/>
      <c r="BW45" s="11"/>
      <c r="BX45" s="11"/>
      <c r="BY45" s="11"/>
      <c r="BZ45" s="11"/>
      <c r="CA45" s="11"/>
      <c r="CB45" s="11"/>
      <c r="CC45" s="4"/>
      <c r="CD45" s="4"/>
      <c r="CE45" s="4"/>
      <c r="CF45" s="4"/>
      <c r="CG45" s="4"/>
      <c r="CH45" s="4"/>
    </row>
    <row r="46" spans="53:86" x14ac:dyDescent="0.2">
      <c r="BA46" s="4" t="s">
        <v>325</v>
      </c>
      <c r="BB46" s="4"/>
      <c r="BC46" s="4"/>
      <c r="BD46" s="4" t="s">
        <v>326</v>
      </c>
      <c r="BE46" s="4"/>
      <c r="BF46" s="4"/>
      <c r="BG46" s="4"/>
      <c r="BH46" s="4"/>
      <c r="BI46" s="4"/>
      <c r="BJ46" s="4"/>
      <c r="BK46" s="4"/>
      <c r="BL46" s="4"/>
      <c r="BM46" s="10" t="s">
        <v>327</v>
      </c>
      <c r="BN46" s="4"/>
      <c r="BO46" s="4"/>
      <c r="BP46" s="4"/>
      <c r="BQ46" s="4"/>
      <c r="BR46" s="4"/>
      <c r="BS46" s="4"/>
      <c r="BT46" s="4"/>
      <c r="BU46" s="4"/>
      <c r="BV46" s="11"/>
      <c r="BW46" s="11"/>
      <c r="BX46" s="11"/>
      <c r="BY46" s="11"/>
      <c r="BZ46" s="11"/>
      <c r="CA46" s="11"/>
      <c r="CB46" s="11"/>
      <c r="CC46" s="4"/>
      <c r="CD46" s="4"/>
      <c r="CE46" s="4"/>
      <c r="CF46" s="4"/>
      <c r="CG46" s="4"/>
      <c r="CH46" s="4"/>
    </row>
    <row r="47" spans="53:86" x14ac:dyDescent="0.2">
      <c r="BA47" s="4" t="s">
        <v>328</v>
      </c>
      <c r="BB47" s="4"/>
      <c r="BC47" s="4"/>
      <c r="BD47" s="4" t="s">
        <v>329</v>
      </c>
      <c r="BE47" s="4"/>
      <c r="BF47" s="4"/>
      <c r="BG47" s="4"/>
      <c r="BH47" s="4"/>
      <c r="BI47" s="4"/>
      <c r="BJ47" s="4"/>
      <c r="BK47" s="4"/>
      <c r="BL47" s="4"/>
      <c r="BM47" s="10" t="s">
        <v>330</v>
      </c>
      <c r="BN47" s="4"/>
      <c r="BO47" s="4"/>
      <c r="BP47" s="4"/>
      <c r="BQ47" s="4"/>
      <c r="BR47" s="4"/>
      <c r="BS47" s="4"/>
      <c r="BT47" s="4"/>
      <c r="BU47" s="4"/>
      <c r="BV47" s="11"/>
      <c r="BW47" s="11"/>
      <c r="BX47" s="11"/>
      <c r="BY47" s="11"/>
      <c r="BZ47" s="11"/>
      <c r="CA47" s="11"/>
      <c r="CB47" s="11"/>
      <c r="CC47" s="4"/>
      <c r="CD47" s="4"/>
      <c r="CE47" s="4"/>
      <c r="CF47" s="4"/>
      <c r="CG47" s="4"/>
      <c r="CH47" s="4"/>
    </row>
    <row r="48" spans="53:86" x14ac:dyDescent="0.2">
      <c r="BA48" s="4" t="s">
        <v>331</v>
      </c>
      <c r="BB48" s="4"/>
      <c r="BC48" s="4"/>
      <c r="BD48" s="4"/>
      <c r="BE48" s="4"/>
      <c r="BF48" s="4"/>
      <c r="BG48" s="4"/>
      <c r="BH48" s="4"/>
      <c r="BI48" s="4"/>
      <c r="BJ48" s="4"/>
      <c r="BK48" s="4"/>
      <c r="BL48" s="4"/>
      <c r="BM48" s="10" t="s">
        <v>332</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333</v>
      </c>
      <c r="BB49" s="4"/>
      <c r="BC49" s="4"/>
      <c r="BD49" s="4"/>
      <c r="BE49" s="4"/>
      <c r="BF49" s="4"/>
      <c r="BG49" s="4"/>
      <c r="BH49" s="4"/>
      <c r="BI49" s="4"/>
      <c r="BJ49" s="4"/>
      <c r="BK49" s="4"/>
      <c r="BL49" s="4"/>
      <c r="BM49" s="10" t="s">
        <v>334</v>
      </c>
      <c r="BN49" s="4"/>
      <c r="BO49" s="4"/>
      <c r="BP49" s="4"/>
      <c r="BQ49" s="4"/>
      <c r="BR49" s="4"/>
      <c r="BS49" s="4"/>
      <c r="BT49" s="4"/>
      <c r="BU49" s="4"/>
      <c r="BV49" s="4"/>
      <c r="BW49" s="4"/>
      <c r="BX49" s="4"/>
      <c r="BY49" s="4"/>
      <c r="BZ49" s="4"/>
      <c r="CA49" s="4"/>
      <c r="CB49" s="4"/>
      <c r="CC49" s="4"/>
      <c r="CD49" s="4"/>
      <c r="CE49" s="4"/>
      <c r="CF49" s="4"/>
      <c r="CG49" s="4"/>
      <c r="CH49" s="4"/>
    </row>
    <row r="50" spans="53:86" x14ac:dyDescent="0.2">
      <c r="BA50" s="4" t="s">
        <v>335</v>
      </c>
      <c r="BB50" s="4"/>
      <c r="BC50" s="4"/>
      <c r="BD50" s="4"/>
      <c r="BE50" s="4"/>
      <c r="BF50" s="4"/>
      <c r="BG50" s="4"/>
      <c r="BH50" s="4"/>
      <c r="BI50" s="4"/>
      <c r="BJ50" s="4"/>
      <c r="BK50" s="4"/>
      <c r="BL50" s="4"/>
      <c r="BM50" s="10" t="s">
        <v>336</v>
      </c>
      <c r="BN50" s="4"/>
      <c r="BO50" s="4"/>
      <c r="BP50" s="4"/>
      <c r="BQ50" s="4"/>
      <c r="BR50" s="4"/>
      <c r="BS50" s="4"/>
      <c r="BT50" s="4"/>
      <c r="BU50" s="4"/>
      <c r="BV50" s="4"/>
      <c r="BW50" s="4"/>
      <c r="BX50" s="4"/>
      <c r="BY50" s="4"/>
      <c r="BZ50" s="4"/>
      <c r="CA50" s="4"/>
      <c r="CB50" s="4"/>
      <c r="CC50" s="4"/>
      <c r="CD50" s="4"/>
      <c r="CE50" s="4"/>
      <c r="CF50" s="4"/>
      <c r="CG50" s="4"/>
      <c r="CH50" s="4"/>
    </row>
    <row r="51" spans="53:86" x14ac:dyDescent="0.2">
      <c r="BA51" s="4" t="s">
        <v>337</v>
      </c>
      <c r="BB51" s="4"/>
      <c r="BC51" s="4"/>
      <c r="BD51" s="4"/>
      <c r="BE51" s="4"/>
      <c r="BF51" s="4"/>
      <c r="BG51" s="4"/>
      <c r="BH51" s="4"/>
      <c r="BI51" s="4"/>
      <c r="BJ51" s="4"/>
      <c r="BK51" s="4"/>
      <c r="BL51" s="4"/>
      <c r="BM51" s="10" t="s">
        <v>338</v>
      </c>
      <c r="BN51" s="4"/>
      <c r="BO51" s="4"/>
      <c r="BP51" s="4"/>
      <c r="BQ51" s="4"/>
      <c r="BR51" s="4"/>
      <c r="BS51" s="4"/>
      <c r="BT51" s="4"/>
      <c r="BU51" s="4"/>
      <c r="BV51" s="4"/>
      <c r="BW51" s="4"/>
      <c r="BX51" s="4"/>
      <c r="BY51" s="4"/>
      <c r="BZ51" s="4"/>
      <c r="CA51" s="4"/>
      <c r="CB51" s="4"/>
      <c r="CC51" s="4"/>
      <c r="CD51" s="4"/>
      <c r="CE51" s="4"/>
      <c r="CF51" s="4"/>
      <c r="CG51" s="4"/>
      <c r="CH51" s="4"/>
    </row>
    <row r="52" spans="53:86" x14ac:dyDescent="0.2">
      <c r="BA52" s="4" t="s">
        <v>339</v>
      </c>
      <c r="BB52" s="4"/>
      <c r="BC52" s="4"/>
      <c r="BD52" s="4"/>
      <c r="BE52" s="4"/>
      <c r="BF52" s="4"/>
      <c r="BG52" s="4"/>
      <c r="BH52" s="4"/>
      <c r="BI52" s="4"/>
      <c r="BJ52" s="4"/>
      <c r="BK52" s="4"/>
      <c r="BL52" s="4"/>
      <c r="BM52" s="10" t="s">
        <v>340</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341</v>
      </c>
      <c r="BB53" s="4"/>
      <c r="BC53" s="4"/>
      <c r="BD53" s="4"/>
      <c r="BE53" s="4"/>
      <c r="BF53" s="4"/>
      <c r="BG53" s="4"/>
      <c r="BH53" s="4"/>
      <c r="BI53" s="4"/>
      <c r="BJ53" s="4"/>
      <c r="BK53" s="4"/>
      <c r="BL53" s="4"/>
      <c r="BM53" s="10" t="s">
        <v>342</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343</v>
      </c>
      <c r="BB54" s="4"/>
      <c r="BC54" s="4"/>
      <c r="BD54" s="4"/>
      <c r="BE54" s="4"/>
      <c r="BF54" s="4"/>
      <c r="BG54" s="4"/>
      <c r="BH54" s="4"/>
      <c r="BI54" s="4"/>
      <c r="BJ54" s="4"/>
      <c r="BK54" s="4"/>
      <c r="BL54" s="4"/>
      <c r="BM54" s="10" t="s">
        <v>344</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345</v>
      </c>
      <c r="BB55" s="4"/>
      <c r="BC55" s="4"/>
      <c r="BD55" s="4"/>
      <c r="BE55" s="4"/>
      <c r="BF55" s="4"/>
      <c r="BG55" s="4"/>
      <c r="BH55" s="4"/>
      <c r="BI55" s="4"/>
      <c r="BJ55" s="4"/>
      <c r="BK55" s="4"/>
      <c r="BL55" s="4"/>
      <c r="BM55" s="10" t="s">
        <v>346</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347</v>
      </c>
      <c r="BB56" s="4"/>
      <c r="BC56" s="4"/>
      <c r="BD56" s="4"/>
      <c r="BE56" s="4"/>
      <c r="BF56" s="4"/>
      <c r="BG56" s="4"/>
      <c r="BH56" s="4"/>
      <c r="BI56" s="4"/>
      <c r="BJ56" s="4"/>
      <c r="BK56" s="4"/>
      <c r="BL56" s="4"/>
      <c r="BM56" s="10" t="s">
        <v>348</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c r="BB57" s="4"/>
      <c r="BC57" s="4"/>
      <c r="BD57" s="4"/>
      <c r="BE57" s="4"/>
      <c r="BF57" s="4"/>
      <c r="BG57" s="4"/>
      <c r="BH57" s="4"/>
      <c r="BI57" s="4"/>
      <c r="BJ57" s="4"/>
      <c r="BK57" s="4"/>
      <c r="BL57" s="4"/>
      <c r="BM57" s="10" t="s">
        <v>349</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c r="BB58" s="4"/>
      <c r="BC58" s="4"/>
      <c r="BD58" s="4"/>
      <c r="BE58" s="4"/>
      <c r="BF58" s="4"/>
      <c r="BG58" s="4"/>
      <c r="BH58" s="4"/>
      <c r="BI58" s="4"/>
      <c r="BJ58" s="4"/>
      <c r="BK58" s="4"/>
      <c r="BL58" s="4"/>
      <c r="BM58" s="10" t="s">
        <v>350</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20" t="s">
        <v>351</v>
      </c>
      <c r="BB59" s="4"/>
      <c r="BC59" s="4"/>
      <c r="BD59" s="4"/>
      <c r="BE59" s="4"/>
      <c r="BF59" s="4"/>
      <c r="BG59" s="4"/>
      <c r="BH59" s="4"/>
      <c r="BI59" s="4"/>
      <c r="BJ59" s="4"/>
      <c r="BK59" s="4"/>
      <c r="BL59" s="4"/>
      <c r="BM59" s="10" t="s">
        <v>874</v>
      </c>
      <c r="BN59" s="4"/>
      <c r="BO59" s="4"/>
      <c r="BP59" s="4"/>
      <c r="BQ59" s="4"/>
      <c r="BR59" s="4"/>
      <c r="BS59" s="4"/>
      <c r="BT59" s="4"/>
      <c r="BU59" s="4"/>
      <c r="BV59" s="4"/>
      <c r="BW59" s="4"/>
      <c r="BX59" s="4"/>
      <c r="BY59" s="4"/>
      <c r="BZ59" s="4"/>
      <c r="CA59" s="4"/>
      <c r="CB59" s="4"/>
      <c r="CC59" s="4"/>
      <c r="CD59" s="4"/>
      <c r="CE59" s="4"/>
      <c r="CF59" s="4"/>
      <c r="CG59" s="4"/>
      <c r="CH59" s="4"/>
    </row>
    <row r="60" spans="53:86" ht="15" x14ac:dyDescent="0.25">
      <c r="BA60" s="21" t="s">
        <v>353</v>
      </c>
      <c r="BB60" s="4"/>
      <c r="BC60" s="4"/>
      <c r="BD60" s="4"/>
      <c r="BE60" s="4"/>
      <c r="BF60" s="4"/>
      <c r="BG60" s="4"/>
      <c r="BH60" s="4"/>
      <c r="BI60" s="4"/>
      <c r="BJ60" s="4"/>
      <c r="BK60" s="4"/>
      <c r="BL60" s="4"/>
      <c r="BM60" s="13" t="s">
        <v>354</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22" t="s">
        <v>355</v>
      </c>
      <c r="BB61" s="4"/>
      <c r="BC61" s="4"/>
      <c r="BD61" s="4"/>
      <c r="BE61" s="4"/>
      <c r="BF61" s="4"/>
      <c r="BG61" s="4"/>
      <c r="BH61" s="4"/>
      <c r="BI61" s="4"/>
      <c r="BJ61" s="4"/>
      <c r="BK61" s="4"/>
      <c r="BL61" s="4"/>
      <c r="BM61" s="10" t="s">
        <v>356</v>
      </c>
      <c r="BN61" s="4"/>
      <c r="BO61" s="4"/>
      <c r="BP61" s="4"/>
      <c r="BQ61" s="4"/>
      <c r="BR61" s="4"/>
      <c r="BS61" s="4"/>
      <c r="BT61" s="4"/>
      <c r="BU61" s="4"/>
      <c r="BV61" s="4"/>
      <c r="BW61" s="4"/>
      <c r="BX61" s="4"/>
      <c r="BY61" s="4"/>
      <c r="BZ61" s="4"/>
      <c r="CA61" s="4"/>
      <c r="CB61" s="4"/>
      <c r="CC61" s="4"/>
      <c r="CD61" s="4"/>
      <c r="CE61" s="4"/>
      <c r="CF61" s="4"/>
      <c r="CG61" s="4"/>
      <c r="CH61" s="4"/>
    </row>
    <row r="62" spans="53:86" ht="25.5" x14ac:dyDescent="0.2">
      <c r="BA62" s="22" t="s">
        <v>357</v>
      </c>
      <c r="BB62" s="4"/>
      <c r="BC62" s="4"/>
      <c r="BD62" s="4"/>
      <c r="BE62" s="4"/>
      <c r="BF62" s="4"/>
      <c r="BG62" s="4"/>
      <c r="BH62" s="4"/>
      <c r="BI62" s="4"/>
      <c r="BJ62" s="4"/>
      <c r="BK62" s="4"/>
      <c r="BL62" s="4"/>
      <c r="BM62" s="10" t="s">
        <v>358</v>
      </c>
      <c r="BN62" s="4"/>
      <c r="BO62" s="4"/>
      <c r="BP62" s="4"/>
      <c r="BQ62" s="4"/>
      <c r="BR62" s="4"/>
      <c r="BS62" s="4"/>
      <c r="BT62" s="4"/>
      <c r="BU62" s="4"/>
      <c r="BV62" s="4"/>
      <c r="BW62" s="4"/>
      <c r="BX62" s="4"/>
      <c r="BY62" s="4"/>
      <c r="BZ62" s="4"/>
      <c r="CA62" s="4"/>
      <c r="CB62" s="4"/>
      <c r="CC62" s="4"/>
      <c r="CD62" s="4"/>
      <c r="CE62" s="4"/>
      <c r="CF62" s="4"/>
      <c r="CG62" s="4"/>
      <c r="CH62" s="4"/>
    </row>
    <row r="63" spans="53:86" x14ac:dyDescent="0.2">
      <c r="BA63" s="22" t="s">
        <v>359</v>
      </c>
      <c r="BB63" s="4"/>
      <c r="BC63" s="4"/>
      <c r="BD63" s="4"/>
      <c r="BE63" s="4"/>
      <c r="BF63" s="4"/>
      <c r="BG63" s="4"/>
      <c r="BH63" s="4"/>
      <c r="BI63" s="4"/>
      <c r="BJ63" s="4"/>
      <c r="BK63" s="4"/>
      <c r="BL63" s="4"/>
      <c r="BM63" s="10" t="s">
        <v>360</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361</v>
      </c>
      <c r="BB64" s="4"/>
      <c r="BC64" s="4"/>
      <c r="BD64" s="4"/>
      <c r="BE64" s="4"/>
      <c r="BF64" s="4"/>
      <c r="BG64" s="4"/>
      <c r="BH64" s="4"/>
      <c r="BI64" s="4"/>
      <c r="BJ64" s="4"/>
      <c r="BK64" s="4"/>
      <c r="BL64" s="4"/>
      <c r="BM64" s="10" t="s">
        <v>362</v>
      </c>
      <c r="BN64" s="4"/>
      <c r="BO64" s="4"/>
      <c r="BP64" s="4"/>
      <c r="BQ64" s="4"/>
      <c r="BR64" s="4"/>
      <c r="BS64" s="4"/>
      <c r="BT64" s="4"/>
      <c r="BU64" s="4"/>
      <c r="BV64" s="4"/>
      <c r="BW64" s="4"/>
      <c r="BX64" s="4"/>
      <c r="BY64" s="4"/>
      <c r="BZ64" s="4"/>
      <c r="CA64" s="4"/>
      <c r="CB64" s="4"/>
      <c r="CC64" s="4"/>
      <c r="CD64" s="4"/>
      <c r="CE64" s="4"/>
      <c r="CF64" s="4"/>
      <c r="CG64" s="4"/>
      <c r="CH64" s="4"/>
    </row>
    <row r="65" spans="53:86" x14ac:dyDescent="0.2">
      <c r="BA65" s="22" t="s">
        <v>363</v>
      </c>
      <c r="BB65" s="4"/>
      <c r="BC65" s="4"/>
      <c r="BD65" s="4"/>
      <c r="BE65" s="4"/>
      <c r="BF65" s="4"/>
      <c r="BG65" s="4"/>
      <c r="BH65" s="4"/>
      <c r="BI65" s="4"/>
      <c r="BJ65" s="4"/>
      <c r="BK65" s="4"/>
      <c r="BL65" s="4"/>
      <c r="BM65" s="10" t="s">
        <v>364</v>
      </c>
      <c r="BN65" s="4"/>
      <c r="BO65" s="4"/>
      <c r="BP65" s="4"/>
      <c r="BQ65" s="4"/>
      <c r="BR65" s="4"/>
      <c r="BS65" s="4"/>
      <c r="BT65" s="4"/>
      <c r="BU65" s="4"/>
      <c r="BV65" s="4"/>
      <c r="BW65" s="4"/>
      <c r="BX65" s="4"/>
      <c r="BY65" s="4"/>
      <c r="BZ65" s="4"/>
      <c r="CA65" s="4"/>
      <c r="CB65" s="4"/>
      <c r="CC65" s="4"/>
      <c r="CD65" s="4"/>
      <c r="CE65" s="4"/>
      <c r="CF65" s="4"/>
      <c r="CG65" s="4"/>
      <c r="CH65" s="4"/>
    </row>
    <row r="66" spans="53:86" ht="15" x14ac:dyDescent="0.25">
      <c r="BA66" s="21" t="s">
        <v>365</v>
      </c>
      <c r="BB66" s="4"/>
      <c r="BC66" s="4"/>
      <c r="BD66" s="4"/>
      <c r="BE66" s="4"/>
      <c r="BF66" s="4"/>
      <c r="BG66" s="4"/>
      <c r="BH66" s="4"/>
      <c r="BI66" s="4"/>
      <c r="BJ66" s="4"/>
      <c r="BK66" s="4"/>
      <c r="BL66" s="4"/>
      <c r="BM66" s="10" t="s">
        <v>366</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t="s">
        <v>367</v>
      </c>
      <c r="BB67" s="4"/>
      <c r="BC67" s="4"/>
      <c r="BD67" s="4"/>
      <c r="BE67" s="4"/>
      <c r="BF67" s="4"/>
      <c r="BG67" s="4"/>
      <c r="BH67" s="4"/>
      <c r="BI67" s="4"/>
      <c r="BJ67" s="4"/>
      <c r="BK67" s="4"/>
      <c r="BL67" s="4"/>
      <c r="BM67" s="10" t="s">
        <v>368</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t="s">
        <v>369</v>
      </c>
      <c r="BB68" s="4"/>
      <c r="BC68" s="4"/>
      <c r="BD68" s="4"/>
      <c r="BE68" s="4"/>
      <c r="BF68" s="4"/>
      <c r="BG68" s="4"/>
      <c r="BH68" s="4"/>
      <c r="BI68" s="4"/>
      <c r="BJ68" s="4"/>
      <c r="BK68" s="4"/>
      <c r="BL68" s="4"/>
      <c r="BM68" s="10" t="s">
        <v>370</v>
      </c>
      <c r="BN68" s="4"/>
      <c r="BO68" s="4"/>
      <c r="BP68" s="4"/>
      <c r="BQ68" s="4"/>
      <c r="BR68" s="4"/>
      <c r="BS68" s="4"/>
      <c r="BT68" s="4"/>
      <c r="BU68" s="4"/>
      <c r="BV68" s="4"/>
      <c r="BW68" s="4"/>
      <c r="BX68" s="4"/>
      <c r="BY68" s="4"/>
      <c r="BZ68" s="4"/>
      <c r="CA68" s="4"/>
      <c r="CB68" s="4"/>
      <c r="CC68" s="4"/>
      <c r="CD68" s="4"/>
      <c r="CE68" s="4"/>
      <c r="CF68" s="4"/>
      <c r="CG68" s="4"/>
      <c r="CH68" s="4"/>
    </row>
    <row r="69" spans="53:86" x14ac:dyDescent="0.2">
      <c r="BA69" t="s">
        <v>371</v>
      </c>
      <c r="BB69" s="4"/>
      <c r="BC69" s="4"/>
      <c r="BD69" s="4"/>
      <c r="BE69" s="4"/>
      <c r="BF69" s="4"/>
      <c r="BG69" s="4"/>
      <c r="BH69" s="4"/>
      <c r="BI69" s="4"/>
      <c r="BJ69" s="4"/>
      <c r="BK69" s="4"/>
      <c r="BL69" s="4"/>
      <c r="BM69" s="10" t="s">
        <v>372</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373</v>
      </c>
      <c r="BB70" s="4"/>
      <c r="BC70" s="4"/>
      <c r="BD70" s="4"/>
      <c r="BE70" s="4"/>
      <c r="BF70" s="4"/>
      <c r="BG70" s="4"/>
      <c r="BH70" s="4"/>
      <c r="BI70" s="4"/>
      <c r="BJ70" s="4"/>
      <c r="BK70" s="4"/>
      <c r="BL70" s="4"/>
      <c r="BM70" s="10" t="s">
        <v>374</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375</v>
      </c>
      <c r="BB71" s="4"/>
      <c r="BC71" s="4"/>
      <c r="BD71" s="4"/>
      <c r="BE71" s="4"/>
      <c r="BF71" s="4"/>
      <c r="BG71" s="4"/>
      <c r="BH71" s="4"/>
      <c r="BI71" s="4"/>
      <c r="BJ71" s="4"/>
      <c r="BK71" s="4"/>
      <c r="BL71" s="4"/>
      <c r="BM71" s="10" t="s">
        <v>376</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377</v>
      </c>
      <c r="BB72" s="4"/>
      <c r="BC72" s="4"/>
      <c r="BD72" s="4"/>
      <c r="BE72" s="4"/>
      <c r="BF72" s="4"/>
      <c r="BG72" s="4"/>
      <c r="BH72" s="4"/>
      <c r="BI72" s="4"/>
      <c r="BJ72" s="4"/>
      <c r="BK72" s="4"/>
      <c r="BL72" s="4"/>
      <c r="BM72" s="10" t="s">
        <v>378</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379</v>
      </c>
      <c r="BB73" s="4"/>
      <c r="BC73" s="4"/>
      <c r="BD73" s="4"/>
      <c r="BE73" s="4"/>
      <c r="BF73" s="4"/>
      <c r="BG73" s="4"/>
      <c r="BH73" s="4"/>
      <c r="BI73" s="4"/>
      <c r="BJ73" s="4"/>
      <c r="BK73" s="4"/>
      <c r="BL73" s="4"/>
      <c r="BM73" s="10" t="s">
        <v>380</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381</v>
      </c>
      <c r="BB74" s="4"/>
      <c r="BC74" s="4"/>
      <c r="BD74" s="4"/>
      <c r="BE74" s="4"/>
      <c r="BF74" s="4"/>
      <c r="BG74" s="4"/>
      <c r="BH74" s="4"/>
      <c r="BI74" s="4"/>
      <c r="BJ74" s="4"/>
      <c r="BK74" s="4"/>
      <c r="BL74" s="4"/>
      <c r="BM74" s="10" t="s">
        <v>382</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383</v>
      </c>
      <c r="BB75" s="4"/>
      <c r="BC75" s="4"/>
      <c r="BD75" s="4"/>
      <c r="BE75" s="4"/>
      <c r="BF75" s="4"/>
      <c r="BG75" s="4"/>
      <c r="BH75" s="4"/>
      <c r="BI75" s="4"/>
      <c r="BJ75" s="4"/>
      <c r="BK75" s="4"/>
      <c r="BL75" s="4"/>
      <c r="BM75" s="10" t="s">
        <v>384</v>
      </c>
      <c r="BN75" s="4"/>
      <c r="BO75" s="4"/>
      <c r="BP75" s="4"/>
      <c r="BQ75" s="4"/>
      <c r="BR75" s="4"/>
      <c r="BS75" s="4"/>
      <c r="BT75" s="4"/>
      <c r="BU75" s="4"/>
      <c r="BV75" s="4"/>
      <c r="BW75" s="4"/>
      <c r="BX75" s="4"/>
      <c r="BY75" s="4"/>
      <c r="BZ75" s="4"/>
      <c r="CA75" s="4"/>
      <c r="CB75" s="4"/>
      <c r="CC75" s="4"/>
      <c r="CD75" s="4"/>
      <c r="CE75" s="4"/>
      <c r="CF75" s="4"/>
      <c r="CG75" s="4"/>
      <c r="CH75" s="4"/>
    </row>
    <row r="76" spans="53:86" ht="15" x14ac:dyDescent="0.25">
      <c r="BA76" s="21" t="s">
        <v>385</v>
      </c>
      <c r="BB76" s="4"/>
      <c r="BC76" s="4"/>
      <c r="BD76" s="4"/>
      <c r="BE76" s="4"/>
      <c r="BF76" s="4"/>
      <c r="BG76" s="4"/>
      <c r="BH76" s="4"/>
      <c r="BI76" s="4"/>
      <c r="BJ76" s="4"/>
      <c r="BK76" s="4"/>
      <c r="BL76" s="4"/>
      <c r="BM76" s="10"/>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386</v>
      </c>
      <c r="BB77" s="4"/>
      <c r="BC77" s="4"/>
      <c r="BD77" s="4"/>
      <c r="BE77" s="4"/>
      <c r="BF77" s="4"/>
      <c r="BG77" s="4"/>
      <c r="BH77" s="4"/>
      <c r="BI77" s="4"/>
      <c r="BJ77" s="4"/>
      <c r="BK77" s="4"/>
      <c r="BL77" s="4"/>
      <c r="BM77" s="10"/>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387</v>
      </c>
      <c r="BB78" s="4"/>
      <c r="BC78" s="4"/>
      <c r="BD78" s="4"/>
      <c r="BE78" s="4"/>
      <c r="BF78" s="4"/>
      <c r="BG78" s="4"/>
      <c r="BH78" s="4"/>
      <c r="BI78" s="4"/>
      <c r="BJ78" s="4"/>
      <c r="BK78" s="4"/>
      <c r="BL78" s="4"/>
      <c r="BM78" s="10"/>
      <c r="BN78" s="4"/>
      <c r="BO78" s="4"/>
      <c r="BP78" s="4"/>
      <c r="BQ78" s="4"/>
      <c r="BR78" s="4"/>
      <c r="BS78" s="4"/>
      <c r="BT78" s="4"/>
      <c r="BU78" s="4"/>
      <c r="BV78" s="4"/>
      <c r="BW78" s="4"/>
      <c r="BX78" s="4"/>
      <c r="BY78" s="4"/>
      <c r="BZ78" s="4"/>
      <c r="CA78" s="4"/>
      <c r="CB78" s="4"/>
      <c r="CC78" s="4"/>
      <c r="CD78" s="4"/>
      <c r="CE78" s="4"/>
      <c r="CF78" s="4"/>
      <c r="CG78" s="4"/>
      <c r="CH78" s="4"/>
    </row>
    <row r="79" spans="53:86" x14ac:dyDescent="0.2">
      <c r="BA79" t="s">
        <v>388</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ht="15" x14ac:dyDescent="0.25">
      <c r="BA80" s="21" t="s">
        <v>875</v>
      </c>
      <c r="BB80" s="4"/>
      <c r="BC80" s="4"/>
      <c r="BD80" s="4"/>
      <c r="BE80" s="4"/>
      <c r="BF80" s="4"/>
      <c r="BG80" s="4"/>
      <c r="BH80" s="4"/>
      <c r="BI80" s="4"/>
      <c r="BJ80" s="4"/>
      <c r="BK80" s="4"/>
      <c r="BL80" s="4"/>
      <c r="BM80" s="13" t="s">
        <v>390</v>
      </c>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391</v>
      </c>
      <c r="BB81" s="4"/>
      <c r="BC81" s="4"/>
      <c r="BD81" s="4"/>
      <c r="BE81" s="4"/>
      <c r="BF81" s="4"/>
      <c r="BG81" s="4"/>
      <c r="BH81" s="4"/>
      <c r="BI81" s="4"/>
      <c r="BJ81" s="4"/>
      <c r="BK81" s="4"/>
      <c r="BL81" s="4"/>
      <c r="BM81" s="10" t="s">
        <v>392</v>
      </c>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393</v>
      </c>
      <c r="BB82" s="4"/>
      <c r="BC82" s="4"/>
      <c r="BD82" s="4"/>
      <c r="BE82" s="4"/>
      <c r="BF82" s="4"/>
      <c r="BG82" s="4"/>
      <c r="BH82" s="4"/>
      <c r="BI82" s="4"/>
      <c r="BJ82" s="4"/>
      <c r="BK82" s="4"/>
      <c r="BL82" s="4"/>
      <c r="BM82" s="10" t="s">
        <v>394</v>
      </c>
      <c r="BN82" s="4"/>
      <c r="BO82" s="4"/>
      <c r="BP82" s="4"/>
      <c r="BQ82" s="4"/>
      <c r="BR82" s="4"/>
      <c r="BS82" s="4"/>
      <c r="BT82" s="4"/>
      <c r="BU82" s="4"/>
      <c r="BV82" s="4"/>
      <c r="BW82" s="4"/>
      <c r="BX82" s="4"/>
      <c r="BY82" s="4"/>
      <c r="BZ82" s="4"/>
      <c r="CA82" s="4"/>
      <c r="CB82" s="4"/>
      <c r="CC82" s="4"/>
      <c r="CD82" s="4"/>
      <c r="CE82" s="4"/>
      <c r="CF82" s="4"/>
      <c r="CG82" s="4"/>
      <c r="CH82" s="4"/>
    </row>
    <row r="83" spans="53:86" x14ac:dyDescent="0.2">
      <c r="BA83" t="s">
        <v>395</v>
      </c>
      <c r="BB83" s="4"/>
      <c r="BC83" s="4"/>
      <c r="BD83" s="4"/>
      <c r="BE83" s="4"/>
      <c r="BF83" s="4"/>
      <c r="BG83" s="4"/>
      <c r="BH83" s="4"/>
      <c r="BI83" s="4"/>
      <c r="BJ83" s="4"/>
      <c r="BK83" s="4"/>
      <c r="BL83" s="4"/>
      <c r="BM83" s="10" t="s">
        <v>396</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397</v>
      </c>
      <c r="BB84" s="4"/>
      <c r="BC84" s="4"/>
      <c r="BD84" s="4"/>
      <c r="BE84" s="4"/>
      <c r="BF84" s="4"/>
      <c r="BG84" s="4"/>
      <c r="BH84" s="4"/>
      <c r="BI84" s="4"/>
      <c r="BJ84" s="4"/>
      <c r="BK84" s="4"/>
      <c r="BL84" s="4"/>
      <c r="BM84" s="10" t="s">
        <v>398</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399</v>
      </c>
      <c r="BB85" s="4"/>
      <c r="BC85" s="4"/>
      <c r="BD85" s="4"/>
      <c r="BE85" s="4"/>
      <c r="BF85" s="4"/>
      <c r="BG85" s="4"/>
      <c r="BH85" s="4"/>
      <c r="BI85" s="4"/>
      <c r="BJ85" s="4"/>
      <c r="BK85" s="4"/>
      <c r="BL85" s="4"/>
      <c r="BM85" s="10" t="s">
        <v>400</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401</v>
      </c>
      <c r="BB86" s="4"/>
      <c r="BC86" s="4"/>
      <c r="BD86" s="4"/>
      <c r="BE86" s="4"/>
      <c r="BF86" s="4"/>
      <c r="BG86" s="4"/>
      <c r="BH86" s="4"/>
      <c r="BI86" s="4"/>
      <c r="BJ86" s="4"/>
      <c r="BK86" s="4"/>
      <c r="BL86" s="4"/>
      <c r="BM86" s="10" t="s">
        <v>876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403</v>
      </c>
      <c r="BB87" s="4"/>
      <c r="BC87" s="4"/>
      <c r="BD87" s="4"/>
      <c r="BE87" s="4"/>
      <c r="BF87" s="4"/>
      <c r="BG87" s="4"/>
      <c r="BH87" s="4"/>
      <c r="BI87" s="4"/>
      <c r="BJ87" s="4"/>
      <c r="BK87" s="4"/>
      <c r="BL87" s="4"/>
      <c r="BM87" s="10" t="s">
        <v>404</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405</v>
      </c>
      <c r="BB88" s="4"/>
      <c r="BC88" s="4"/>
      <c r="BD88" s="4"/>
      <c r="BE88" s="4"/>
      <c r="BF88" s="4"/>
      <c r="BG88" s="4"/>
      <c r="BH88" s="4"/>
      <c r="BI88" s="4"/>
      <c r="BJ88" s="4"/>
      <c r="BK88" s="4"/>
      <c r="BL88" s="4"/>
      <c r="BM88" s="10" t="s">
        <v>406</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407</v>
      </c>
      <c r="BB89" s="4"/>
      <c r="BC89" s="4"/>
      <c r="BD89" s="4"/>
      <c r="BE89" s="4"/>
      <c r="BF89" s="4"/>
      <c r="BG89" s="4"/>
      <c r="BH89" s="4"/>
      <c r="BI89" s="4"/>
      <c r="BJ89" s="4"/>
      <c r="BK89" s="4"/>
      <c r="BL89" s="4"/>
      <c r="BM89" s="10" t="s">
        <v>408</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409</v>
      </c>
      <c r="BB90" s="4"/>
      <c r="BC90" s="4"/>
      <c r="BD90" s="4"/>
      <c r="BE90" s="4"/>
      <c r="BF90" s="4"/>
      <c r="BG90" s="4"/>
      <c r="BH90" s="4"/>
      <c r="BI90" s="4"/>
      <c r="BJ90" s="4"/>
      <c r="BK90" s="4"/>
      <c r="BL90" s="4"/>
      <c r="BM90" s="10" t="s">
        <v>410</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411</v>
      </c>
      <c r="BB91" s="4"/>
      <c r="BC91" s="4"/>
      <c r="BD91" s="4"/>
      <c r="BE91" s="4"/>
      <c r="BF91" s="4"/>
      <c r="BG91" s="4"/>
      <c r="BH91" s="4"/>
      <c r="BI91" s="4"/>
      <c r="BJ91" s="4"/>
      <c r="BK91" s="4"/>
      <c r="BL91" s="4"/>
      <c r="BM91" s="10" t="s">
        <v>412</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413</v>
      </c>
      <c r="BB92" s="4"/>
      <c r="BC92" s="4"/>
      <c r="BD92" s="4"/>
      <c r="BE92" s="4"/>
      <c r="BF92" s="4"/>
      <c r="BG92" s="4"/>
      <c r="BH92" s="4"/>
      <c r="BI92" s="4"/>
      <c r="BJ92" s="4"/>
      <c r="BK92" s="4"/>
      <c r="BL92" s="4"/>
      <c r="BM92" s="13" t="s">
        <v>414</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415</v>
      </c>
      <c r="BB93" s="4"/>
      <c r="BC93" s="4"/>
      <c r="BD93" s="4"/>
      <c r="BE93" s="4"/>
      <c r="BF93" s="4"/>
      <c r="BG93" s="4"/>
      <c r="BH93" s="4"/>
      <c r="BI93" s="4"/>
      <c r="BJ93" s="4"/>
      <c r="BK93" s="4"/>
      <c r="BL93" s="4"/>
      <c r="BM93" s="10" t="s">
        <v>416</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417</v>
      </c>
      <c r="BB94" s="4"/>
      <c r="BC94" s="4"/>
      <c r="BD94" s="4"/>
      <c r="BE94" s="4"/>
      <c r="BF94" s="4"/>
      <c r="BG94" s="4"/>
      <c r="BH94" s="4"/>
      <c r="BI94" s="4"/>
      <c r="BJ94" s="4"/>
      <c r="BK94" s="4"/>
      <c r="BL94" s="4"/>
      <c r="BM94" s="10" t="s">
        <v>418</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419</v>
      </c>
      <c r="BB95" s="4"/>
      <c r="BC95" s="4"/>
      <c r="BD95" s="4"/>
      <c r="BE95" s="4"/>
      <c r="BF95" s="4"/>
      <c r="BG95" s="4"/>
      <c r="BH95" s="4"/>
      <c r="BI95" s="4"/>
      <c r="BJ95" s="4"/>
      <c r="BK95" s="4"/>
      <c r="BL95" s="4"/>
      <c r="BM95" s="10" t="s">
        <v>420</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421</v>
      </c>
      <c r="BB96" s="4"/>
      <c r="BC96" s="4"/>
      <c r="BD96" s="4"/>
      <c r="BE96" s="4"/>
      <c r="BF96" s="4"/>
      <c r="BG96" s="4"/>
      <c r="BH96" s="4"/>
      <c r="BI96" s="4"/>
      <c r="BJ96" s="4"/>
      <c r="BK96" s="4"/>
      <c r="BL96" s="4"/>
      <c r="BM96" s="10" t="s">
        <v>422</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423</v>
      </c>
      <c r="BB97" s="4"/>
      <c r="BC97" s="4"/>
      <c r="BD97" s="4"/>
      <c r="BE97" s="4"/>
      <c r="BF97" s="4"/>
      <c r="BG97" s="4"/>
      <c r="BH97" s="4"/>
      <c r="BI97" s="4"/>
      <c r="BJ97" s="4"/>
      <c r="BK97" s="4"/>
      <c r="BL97" s="4"/>
      <c r="BM97" s="10" t="s">
        <v>424</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425</v>
      </c>
      <c r="BB98" s="4"/>
      <c r="BC98" s="4"/>
      <c r="BD98" s="4"/>
      <c r="BE98" s="4"/>
      <c r="BF98" s="4"/>
      <c r="BG98" s="4"/>
      <c r="BH98" s="4"/>
      <c r="BI98" s="4"/>
      <c r="BJ98" s="4"/>
      <c r="BK98" s="4"/>
      <c r="BL98" s="4"/>
      <c r="BM98" s="10" t="s">
        <v>877</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427</v>
      </c>
      <c r="BB99" s="4"/>
      <c r="BC99" s="4"/>
      <c r="BD99" s="4"/>
      <c r="BE99" s="4"/>
      <c r="BF99" s="4"/>
      <c r="BG99" s="4"/>
      <c r="BH99" s="4"/>
      <c r="BI99" s="4"/>
      <c r="BJ99" s="4"/>
      <c r="BK99" s="4"/>
      <c r="BL99" s="4"/>
      <c r="BM99" s="10" t="s">
        <v>428</v>
      </c>
      <c r="BN99" s="4"/>
      <c r="BO99" s="4"/>
      <c r="BP99" s="4"/>
      <c r="BQ99" s="4"/>
      <c r="BR99" s="4"/>
      <c r="BS99" s="4"/>
      <c r="BT99" s="4"/>
      <c r="BU99" s="4"/>
      <c r="BV99" s="4"/>
      <c r="BW99" s="4"/>
      <c r="BX99" s="4"/>
      <c r="BY99" s="4"/>
      <c r="BZ99" s="4"/>
      <c r="CA99" s="4"/>
      <c r="CB99" s="4"/>
      <c r="CC99" s="4"/>
      <c r="CD99" s="4"/>
      <c r="CE99" s="4"/>
      <c r="CF99" s="4"/>
      <c r="CG99" s="4"/>
      <c r="CH99" s="4"/>
    </row>
    <row r="100" spans="53:86" ht="15" x14ac:dyDescent="0.25">
      <c r="BA100" s="21" t="s">
        <v>429</v>
      </c>
      <c r="BB100" s="4"/>
      <c r="BC100" s="4"/>
      <c r="BD100" s="4"/>
      <c r="BE100" s="4"/>
      <c r="BF100" s="4"/>
      <c r="BG100" s="4"/>
      <c r="BH100" s="4"/>
      <c r="BI100" s="4"/>
      <c r="BJ100" s="4"/>
      <c r="BK100" s="4"/>
      <c r="BL100" s="4"/>
      <c r="BM100" s="10" t="s">
        <v>430</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431</v>
      </c>
      <c r="BB101" s="4"/>
      <c r="BC101" s="4"/>
      <c r="BD101" s="4"/>
      <c r="BE101" s="4"/>
      <c r="BF101" s="4"/>
      <c r="BG101" s="4"/>
      <c r="BH101" s="4"/>
      <c r="BI101" s="4"/>
      <c r="BJ101" s="4"/>
      <c r="BK101" s="4"/>
      <c r="BL101" s="4"/>
      <c r="BM101" s="10" t="s">
        <v>432</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433</v>
      </c>
      <c r="BB102" s="4"/>
      <c r="BC102" s="4"/>
      <c r="BD102" s="4"/>
      <c r="BE102" s="4"/>
      <c r="BF102" s="4"/>
      <c r="BG102" s="4"/>
      <c r="BH102" s="4"/>
      <c r="BI102" s="4"/>
      <c r="BJ102" s="4"/>
      <c r="BK102" s="4"/>
      <c r="BL102" s="4"/>
      <c r="BM102" s="10" t="s">
        <v>434</v>
      </c>
      <c r="BN102" s="4"/>
      <c r="BO102" s="4"/>
      <c r="BP102" s="4"/>
      <c r="BQ102" s="4"/>
      <c r="BR102" s="4"/>
      <c r="BS102" s="4"/>
      <c r="BT102" s="4"/>
      <c r="BU102" s="4"/>
      <c r="BV102" s="4"/>
      <c r="BW102" s="4"/>
      <c r="BX102" s="4"/>
      <c r="BY102" s="4"/>
      <c r="BZ102" s="4"/>
      <c r="CA102" s="4"/>
      <c r="CB102" s="4"/>
      <c r="CC102" s="4"/>
      <c r="CD102" s="4"/>
      <c r="CE102" s="4"/>
      <c r="CF102" s="4"/>
      <c r="CG102" s="4"/>
      <c r="CH102" s="4"/>
    </row>
    <row r="103" spans="53:86" x14ac:dyDescent="0.2">
      <c r="BA103" t="s">
        <v>435</v>
      </c>
      <c r="BB103" s="4"/>
      <c r="BC103" s="4"/>
      <c r="BD103" s="4"/>
      <c r="BE103" s="4"/>
      <c r="BF103" s="4"/>
      <c r="BG103" s="4"/>
      <c r="BH103" s="4"/>
      <c r="BI103" s="4"/>
      <c r="BJ103" s="4"/>
      <c r="BK103" s="4"/>
      <c r="BL103" s="4"/>
      <c r="BM103" s="10" t="s">
        <v>436</v>
      </c>
      <c r="BN103" s="4"/>
      <c r="BO103" s="4"/>
      <c r="BP103" s="4"/>
      <c r="BQ103" s="4"/>
      <c r="BR103" s="4"/>
      <c r="BS103" s="4"/>
      <c r="BT103" s="4"/>
      <c r="BU103" s="4"/>
      <c r="BV103" s="4"/>
      <c r="BW103" s="4"/>
      <c r="BX103" s="4"/>
      <c r="BY103" s="4"/>
      <c r="BZ103" s="4"/>
      <c r="CA103" s="4"/>
      <c r="CB103" s="4"/>
      <c r="CC103" s="4"/>
      <c r="CD103" s="4"/>
      <c r="CE103" s="4"/>
      <c r="CF103" s="4"/>
      <c r="CG103" s="4"/>
      <c r="CH103" s="4"/>
    </row>
    <row r="104" spans="53:86" ht="15" x14ac:dyDescent="0.25">
      <c r="BA104" s="21" t="s">
        <v>437</v>
      </c>
      <c r="BB104" s="4"/>
      <c r="BC104" s="4"/>
      <c r="BD104" s="4"/>
      <c r="BE104" s="4"/>
      <c r="BF104" s="4"/>
      <c r="BG104" s="4"/>
      <c r="BH104" s="4"/>
      <c r="BI104" s="4"/>
      <c r="BJ104" s="4"/>
      <c r="BK104" s="4"/>
      <c r="BL104" s="4"/>
      <c r="BM104" s="10" t="s">
        <v>438</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439</v>
      </c>
      <c r="BB105" s="4"/>
      <c r="BC105" s="4"/>
      <c r="BD105" s="4"/>
      <c r="BE105" s="4"/>
      <c r="BF105" s="4"/>
      <c r="BG105" s="4"/>
      <c r="BH105" s="4"/>
      <c r="BI105" s="4"/>
      <c r="BJ105" s="4"/>
      <c r="BK105" s="4"/>
      <c r="BL105" s="4"/>
      <c r="BM105" s="10" t="s">
        <v>440</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15" x14ac:dyDescent="0.25">
      <c r="BA106" s="21" t="s">
        <v>441</v>
      </c>
      <c r="BB106" s="4"/>
      <c r="BC106" s="4"/>
      <c r="BD106" s="4"/>
      <c r="BE106" s="4"/>
      <c r="BF106" s="4"/>
      <c r="BG106" s="4"/>
      <c r="BH106" s="4"/>
      <c r="BI106" s="4"/>
      <c r="BJ106" s="4"/>
      <c r="BK106" s="4"/>
      <c r="BL106" s="4"/>
      <c r="BM106" s="10" t="s">
        <v>442</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t="s">
        <v>443</v>
      </c>
      <c r="BB107" s="4"/>
      <c r="BC107" s="4"/>
      <c r="BD107" s="4"/>
      <c r="BE107" s="4"/>
      <c r="BF107" s="4"/>
      <c r="BG107" s="4"/>
      <c r="BH107" s="4"/>
      <c r="BI107" s="4"/>
      <c r="BJ107" s="4"/>
      <c r="BK107" s="4"/>
      <c r="BL107" s="4"/>
      <c r="BM107" s="10" t="s">
        <v>878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445</v>
      </c>
      <c r="BB108" s="4"/>
      <c r="BC108" s="4"/>
      <c r="BD108" s="4"/>
      <c r="BE108" s="4"/>
      <c r="BF108" s="4"/>
      <c r="BG108" s="4"/>
      <c r="BH108" s="4"/>
      <c r="BI108" s="4"/>
      <c r="BJ108" s="4"/>
      <c r="BK108" s="4"/>
      <c r="BL108" s="4"/>
      <c r="BM108" s="10" t="s">
        <v>446</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t="s">
        <v>447</v>
      </c>
      <c r="BB109" s="4"/>
      <c r="BC109" s="4"/>
      <c r="BD109" s="4"/>
      <c r="BE109" s="4"/>
      <c r="BF109" s="4"/>
      <c r="BG109" s="4"/>
      <c r="BH109" s="4"/>
      <c r="BI109" s="4"/>
      <c r="BJ109" s="4"/>
      <c r="BK109" s="4"/>
      <c r="BL109" s="4"/>
      <c r="BM109" s="10" t="s">
        <v>448</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449</v>
      </c>
      <c r="BB110" s="4"/>
      <c r="BC110" s="4"/>
      <c r="BD110" s="4"/>
      <c r="BE110" s="4"/>
      <c r="BF110" s="4"/>
      <c r="BG110" s="4"/>
      <c r="BH110" s="4"/>
      <c r="BI110" s="4"/>
      <c r="BJ110" s="4"/>
      <c r="BK110" s="4"/>
      <c r="BL110" s="4"/>
      <c r="BM110" s="10" t="s">
        <v>450</v>
      </c>
      <c r="BN110" s="4"/>
      <c r="BO110" s="4"/>
      <c r="BP110" s="4"/>
      <c r="BQ110" s="4"/>
      <c r="BR110" s="4"/>
      <c r="BS110" s="4"/>
      <c r="BT110" s="4"/>
      <c r="BU110" s="4"/>
      <c r="BV110" s="4"/>
      <c r="BW110" s="4"/>
      <c r="BX110" s="4"/>
      <c r="BY110" s="4"/>
      <c r="BZ110" s="4"/>
      <c r="CA110" s="4"/>
      <c r="CB110" s="4"/>
      <c r="CC110" s="4"/>
      <c r="CD110" s="4"/>
      <c r="CE110" s="4"/>
      <c r="CF110" s="4"/>
      <c r="CG110" s="4"/>
      <c r="CH110" s="4"/>
    </row>
    <row r="111" spans="53:86" ht="15" x14ac:dyDescent="0.25">
      <c r="BA111" s="21" t="s">
        <v>451</v>
      </c>
      <c r="BB111" s="4"/>
      <c r="BC111" s="4"/>
      <c r="BD111" s="4"/>
      <c r="BE111" s="4"/>
      <c r="BF111" s="4"/>
      <c r="BG111" s="4"/>
      <c r="BH111" s="4"/>
      <c r="BI111" s="4"/>
      <c r="BJ111" s="4"/>
      <c r="BK111" s="4"/>
      <c r="BL111" s="4"/>
      <c r="BM111" s="10" t="s">
        <v>452</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453</v>
      </c>
      <c r="BB112" s="4"/>
      <c r="BC112" s="4"/>
      <c r="BD112" s="4"/>
      <c r="BE112" s="4"/>
      <c r="BF112" s="4"/>
      <c r="BG112" s="4"/>
      <c r="BH112" s="4"/>
      <c r="BI112" s="4"/>
      <c r="BJ112" s="4"/>
      <c r="BK112" s="4"/>
      <c r="BL112" s="4"/>
      <c r="BM112" s="10" t="s">
        <v>454</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455</v>
      </c>
      <c r="BB113" s="4"/>
      <c r="BC113" s="4"/>
      <c r="BD113" s="4"/>
      <c r="BE113" s="4"/>
      <c r="BF113" s="4"/>
      <c r="BG113" s="4"/>
      <c r="BH113" s="4"/>
      <c r="BI113" s="4"/>
      <c r="BJ113" s="4"/>
      <c r="BK113" s="4"/>
      <c r="BL113" s="4"/>
      <c r="BM113" s="10" t="s">
        <v>456</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t="s">
        <v>457</v>
      </c>
      <c r="BB114" s="4"/>
      <c r="BC114" s="4"/>
      <c r="BD114" s="4"/>
      <c r="BE114" s="4"/>
      <c r="BF114" s="4"/>
      <c r="BG114" s="4"/>
      <c r="BH114" s="4"/>
      <c r="BI114" s="4"/>
      <c r="BJ114" s="4"/>
      <c r="BK114" s="4"/>
      <c r="BL114" s="4"/>
      <c r="BM114" s="10" t="s">
        <v>458</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459</v>
      </c>
      <c r="BB115" s="4"/>
      <c r="BC115" s="4"/>
      <c r="BD115" s="4"/>
      <c r="BE115" s="4"/>
      <c r="BF115" s="4"/>
      <c r="BG115" s="4"/>
      <c r="BH115" s="4"/>
      <c r="BI115" s="4"/>
      <c r="BJ115" s="4"/>
      <c r="BK115" s="4"/>
      <c r="BL115" s="4"/>
      <c r="BM115" s="10" t="s">
        <v>460</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461</v>
      </c>
      <c r="BB116" s="4"/>
      <c r="BC116" s="4"/>
      <c r="BD116" s="4"/>
      <c r="BE116" s="4"/>
      <c r="BF116" s="4"/>
      <c r="BG116" s="4"/>
      <c r="BH116" s="4"/>
      <c r="BI116" s="4"/>
      <c r="BJ116" s="4"/>
      <c r="BK116" s="4"/>
      <c r="BL116" s="4"/>
      <c r="BM116" s="10" t="s">
        <v>462</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463</v>
      </c>
      <c r="BB117" s="4"/>
      <c r="BC117" s="4"/>
      <c r="BD117" s="4"/>
      <c r="BE117" s="4"/>
      <c r="BF117" s="4"/>
      <c r="BG117" s="4"/>
      <c r="BH117" s="4"/>
      <c r="BI117" s="4"/>
      <c r="BJ117" s="4"/>
      <c r="BK117" s="4"/>
      <c r="BL117" s="4"/>
      <c r="BM117" s="10" t="s">
        <v>464</v>
      </c>
      <c r="BN117" s="4"/>
      <c r="BO117" s="4"/>
      <c r="BP117" s="4"/>
      <c r="BQ117" s="4"/>
      <c r="BR117" s="4"/>
      <c r="BS117" s="4"/>
      <c r="BT117" s="4"/>
      <c r="BU117" s="4"/>
      <c r="BV117" s="4"/>
      <c r="BW117" s="4"/>
      <c r="BX117" s="4"/>
      <c r="BY117" s="4"/>
      <c r="BZ117" s="4"/>
      <c r="CA117" s="4"/>
      <c r="CB117" s="4"/>
      <c r="CC117" s="4"/>
      <c r="CD117" s="4"/>
      <c r="CE117" s="4"/>
      <c r="CF117" s="4"/>
      <c r="CG117" s="4"/>
      <c r="CH117" s="4"/>
    </row>
    <row r="118" spans="53:86" ht="15" x14ac:dyDescent="0.25">
      <c r="BA118" s="21" t="s">
        <v>465</v>
      </c>
      <c r="BB118" s="4"/>
      <c r="BC118" s="4"/>
      <c r="BD118" s="4"/>
      <c r="BE118" s="4"/>
      <c r="BF118" s="4"/>
      <c r="BG118" s="4"/>
      <c r="BH118" s="4"/>
      <c r="BI118" s="4"/>
      <c r="BJ118" s="4"/>
      <c r="BK118" s="4"/>
      <c r="BL118" s="4"/>
      <c r="BM118" s="10" t="s">
        <v>466</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467</v>
      </c>
      <c r="BB119" s="4"/>
      <c r="BC119" s="4"/>
      <c r="BD119" s="4"/>
      <c r="BE119" s="4"/>
      <c r="BF119" s="4"/>
      <c r="BG119" s="4"/>
      <c r="BH119" s="4"/>
      <c r="BI119" s="4"/>
      <c r="BJ119" s="4"/>
      <c r="BK119" s="4"/>
      <c r="BL119" s="4"/>
      <c r="BM119" s="10" t="s">
        <v>468</v>
      </c>
      <c r="BN119" s="4"/>
      <c r="BO119" s="4"/>
      <c r="BP119" s="4"/>
      <c r="BQ119" s="4"/>
      <c r="BR119" s="4"/>
      <c r="BS119" s="4"/>
      <c r="BT119" s="4"/>
      <c r="BU119" s="4"/>
      <c r="BV119" s="4"/>
      <c r="BW119" s="4"/>
      <c r="BX119" s="4"/>
      <c r="BY119" s="4"/>
      <c r="BZ119" s="4"/>
      <c r="CA119" s="4"/>
      <c r="CB119" s="4"/>
      <c r="CC119" s="4"/>
      <c r="CD119" s="4"/>
      <c r="CE119" s="4"/>
      <c r="CF119" s="4"/>
      <c r="CG119" s="4"/>
      <c r="CH119" s="4"/>
    </row>
    <row r="120" spans="53:86" ht="15" x14ac:dyDescent="0.25">
      <c r="BA120" s="21" t="s">
        <v>469</v>
      </c>
      <c r="BB120" s="4"/>
      <c r="BC120" s="4"/>
      <c r="BD120" s="4"/>
      <c r="BE120" s="4"/>
      <c r="BF120" s="4"/>
      <c r="BG120" s="4"/>
      <c r="BH120" s="4"/>
      <c r="BI120" s="4"/>
      <c r="BJ120" s="4"/>
      <c r="BK120" s="4"/>
      <c r="BL120" s="4"/>
      <c r="BM120" s="10" t="s">
        <v>470</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t="s">
        <v>471</v>
      </c>
      <c r="BB121" s="4"/>
      <c r="BC121" s="4"/>
      <c r="BD121" s="4"/>
      <c r="BE121" s="4"/>
      <c r="BF121" s="4"/>
      <c r="BG121" s="4"/>
      <c r="BH121" s="4"/>
      <c r="BI121" s="4"/>
      <c r="BJ121" s="4"/>
      <c r="BK121" s="4"/>
      <c r="BL121" s="4"/>
      <c r="BM121" s="10" t="s">
        <v>472</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4"/>
      <c r="BB122" s="4"/>
      <c r="BC122" s="4"/>
      <c r="BD122" s="4"/>
      <c r="BE122" s="4"/>
      <c r="BF122" s="4"/>
      <c r="BG122" s="4"/>
      <c r="BH122" s="4"/>
      <c r="BI122" s="4"/>
      <c r="BJ122" s="4"/>
      <c r="BK122" s="4"/>
      <c r="BL122" s="4"/>
      <c r="BM122" s="10" t="s">
        <v>473</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s="4"/>
      <c r="BB123" s="4"/>
      <c r="BC123" s="4"/>
      <c r="BD123" s="4"/>
      <c r="BE123" s="4"/>
      <c r="BF123" s="4"/>
      <c r="BG123" s="4"/>
      <c r="BH123" s="4"/>
      <c r="BI123" s="4"/>
      <c r="BJ123" s="4"/>
      <c r="BK123" s="4"/>
      <c r="BL123" s="4"/>
      <c r="BM123" s="10" t="s">
        <v>474</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4"/>
      <c r="BB124" s="4"/>
      <c r="BC124" s="4"/>
      <c r="BD124" s="4"/>
      <c r="BE124" s="4"/>
      <c r="BF124" s="4"/>
      <c r="BG124" s="4"/>
      <c r="BH124" s="4"/>
      <c r="BI124" s="4"/>
      <c r="BJ124" s="4"/>
      <c r="BK124" s="4"/>
      <c r="BL124" s="4"/>
      <c r="BM124" s="10" t="s">
        <v>475</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476</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477</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478</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479</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480</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481</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482</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483</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484</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879</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486</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3" t="s">
        <v>487</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488</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489</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0" t="s">
        <v>490</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491</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492</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493</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494</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495</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496</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497</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498</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499</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500</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880</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502</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503</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504</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505</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506</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881</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508</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509</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3" t="s">
        <v>510</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511</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3" t="s">
        <v>512</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0" t="s">
        <v>513</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514</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0" t="s">
        <v>515</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516</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517</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518</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519</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3" t="s">
        <v>520</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521</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522</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0" t="s">
        <v>523</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524</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525</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526</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527</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528</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529</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530</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531</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532</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533</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882</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535</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536</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537</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883</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3" t="s">
        <v>539</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540</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541</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sheetData>
  <dataValidations count="2">
    <dataValidation type="list" allowBlank="1" showInputMessage="1" showErrorMessage="1" sqref="A4:A12">
      <formula1>$BB$2:$BB$27</formula1>
    </dataValidation>
    <dataValidation type="list" allowBlank="1" showInputMessage="1" showErrorMessage="1" sqref="H4:H12">
      <formula1>$BD$45:$BD$48</formula1>
    </dataValidation>
  </dataValidations>
  <pageMargins left="0.70866141732283472" right="0.70866141732283472" top="0.78740157480314965" bottom="0.78740157480314965" header="0.51181102362204722" footer="0.51181102362204722"/>
  <pageSetup paperSize="9" scale="71"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14:formula1>
            <xm:f>'C:\Users\edvardask\Desktop\ZUVININKYSTE\Laivynas\Technine ataskaita\AR 2017\[LTU_Standard-Tables_AR_2016 draft.xlsx]Custom_lists'!#REF!</xm:f>
          </x14:formula1>
          <xm:sqref>H4:H12</xm:sqref>
        </x14:dataValidation>
        <x14:dataValidation type="list" allowBlank="1" showInputMessage="1" showErrorMessage="1">
          <x14:formula1>
            <xm:f>'C:\Users\edvardask\Desktop\ZUVININKYSTE\Laivynas\Technine ataskaita\AR 2017\[LTU_Standard-Tables_AR_2016 draft.xlsx]Custom_lists'!#REF!</xm:f>
          </x14:formula1>
          <xm:sqref>A4:A12</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G187"/>
  <sheetViews>
    <sheetView zoomScaleSheetLayoutView="100" workbookViewId="0">
      <selection activeCell="C4" sqref="C4:C18"/>
    </sheetView>
  </sheetViews>
  <sheetFormatPr defaultColWidth="11.42578125" defaultRowHeight="12.75" x14ac:dyDescent="0.2"/>
  <cols>
    <col min="1" max="1" width="7.85546875" style="4" customWidth="1"/>
    <col min="2" max="2" width="19.42578125" style="4" customWidth="1"/>
    <col min="3" max="3" width="12.42578125" style="4" customWidth="1"/>
    <col min="4" max="4" width="17.85546875" style="4" customWidth="1"/>
    <col min="5" max="6" width="19.85546875" style="4" customWidth="1"/>
    <col min="7" max="7" width="25.5703125" style="4" customWidth="1"/>
    <col min="8" max="8" width="29.28515625" style="4" customWidth="1"/>
    <col min="9" max="9" width="21.140625" customWidth="1"/>
    <col min="10" max="51" width="11.42578125" customWidth="1"/>
  </cols>
  <sheetData>
    <row r="1" spans="1:85" ht="18.600000000000001" customHeight="1" thickBot="1" x14ac:dyDescent="0.25">
      <c r="A1" s="702" t="s">
        <v>1376</v>
      </c>
      <c r="B1" s="702"/>
      <c r="C1" s="702"/>
      <c r="D1" s="702"/>
      <c r="E1" s="702"/>
      <c r="F1" s="702"/>
      <c r="G1" s="702"/>
      <c r="H1" s="703" t="s">
        <v>751</v>
      </c>
      <c r="I1" s="425" t="s">
        <v>2</v>
      </c>
      <c r="AZ1" s="5" t="s">
        <v>3</v>
      </c>
      <c r="BA1" s="6" t="s">
        <v>4</v>
      </c>
      <c r="BB1" s="4"/>
      <c r="BC1" s="7" t="s">
        <v>5</v>
      </c>
      <c r="BD1" s="8"/>
      <c r="BE1" s="8"/>
      <c r="BF1" s="4"/>
      <c r="BG1" s="4" t="s">
        <v>6</v>
      </c>
      <c r="BH1" s="4"/>
      <c r="BI1" s="4"/>
      <c r="BJ1" s="4"/>
      <c r="BK1" s="4"/>
      <c r="BL1" s="7" t="s">
        <v>7</v>
      </c>
      <c r="BM1" s="4"/>
      <c r="BN1" s="4" t="s">
        <v>8</v>
      </c>
      <c r="BO1" s="4"/>
      <c r="BP1" s="4"/>
      <c r="BQ1" s="4"/>
      <c r="BR1" s="4"/>
      <c r="BS1" s="4"/>
      <c r="BT1" s="7" t="s">
        <v>9</v>
      </c>
      <c r="BU1" s="4"/>
      <c r="BV1" s="4"/>
      <c r="BW1" s="4"/>
      <c r="BX1" s="4"/>
      <c r="BY1" s="4" t="s">
        <v>10</v>
      </c>
      <c r="BZ1" s="4"/>
      <c r="CA1" s="4"/>
      <c r="CB1" s="4" t="s">
        <v>11</v>
      </c>
      <c r="CC1" s="4"/>
      <c r="CD1" s="4"/>
      <c r="CE1" s="4"/>
      <c r="CF1" s="4"/>
      <c r="CG1" s="4"/>
    </row>
    <row r="2" spans="1:85" ht="20.100000000000001" customHeight="1" thickBot="1" x14ac:dyDescent="0.25">
      <c r="A2" s="681" t="s">
        <v>1354</v>
      </c>
      <c r="B2" s="702"/>
      <c r="C2" s="702"/>
      <c r="D2" s="702"/>
      <c r="E2" s="702"/>
      <c r="F2" s="702"/>
      <c r="G2" s="702"/>
      <c r="H2" s="703" t="s">
        <v>839</v>
      </c>
      <c r="I2" s="704" t="s">
        <v>1118</v>
      </c>
      <c r="AZ2" s="9" t="s">
        <v>13</v>
      </c>
      <c r="BA2" s="9" t="s">
        <v>14</v>
      </c>
      <c r="BB2" s="4"/>
      <c r="BC2" s="4" t="s">
        <v>15</v>
      </c>
      <c r="BD2" s="8"/>
      <c r="BE2" s="8"/>
      <c r="BF2" s="4"/>
      <c r="BG2" s="4" t="s">
        <v>16</v>
      </c>
      <c r="BH2" s="4"/>
      <c r="BI2" s="4"/>
      <c r="BJ2" s="4"/>
      <c r="BK2" s="4"/>
      <c r="BL2" s="10" t="s">
        <v>17</v>
      </c>
      <c r="BM2" s="4"/>
      <c r="BN2" s="4" t="s">
        <v>18</v>
      </c>
      <c r="BO2" s="4"/>
      <c r="BP2" s="4"/>
      <c r="BQ2" s="4"/>
      <c r="BR2" s="4"/>
      <c r="BS2" s="4"/>
      <c r="BT2" s="11" t="s">
        <v>19</v>
      </c>
      <c r="BU2" s="11"/>
      <c r="BV2" s="11"/>
      <c r="BW2" s="11"/>
      <c r="BX2" s="11"/>
      <c r="BY2" s="11" t="s">
        <v>20</v>
      </c>
      <c r="BZ2" s="11"/>
      <c r="CA2" s="11"/>
      <c r="CB2" s="4" t="s">
        <v>21</v>
      </c>
      <c r="CC2" s="4"/>
      <c r="CD2" s="4"/>
      <c r="CE2" s="4"/>
      <c r="CF2" s="4"/>
      <c r="CG2" s="4"/>
    </row>
    <row r="3" spans="1:85" s="102" customFormat="1" ht="63" customHeight="1" thickBot="1" x14ac:dyDescent="0.25">
      <c r="A3" s="705" t="s">
        <v>22</v>
      </c>
      <c r="B3" s="706" t="s">
        <v>1377</v>
      </c>
      <c r="C3" s="706" t="s">
        <v>808</v>
      </c>
      <c r="D3" s="706" t="s">
        <v>707</v>
      </c>
      <c r="E3" s="706" t="s">
        <v>1378</v>
      </c>
      <c r="F3" s="707" t="s">
        <v>1379</v>
      </c>
      <c r="G3" s="707" t="s">
        <v>1380</v>
      </c>
      <c r="H3" s="706" t="s">
        <v>1381</v>
      </c>
      <c r="I3" s="708" t="s">
        <v>28</v>
      </c>
      <c r="AZ3" s="9" t="s">
        <v>29</v>
      </c>
      <c r="BA3" s="9" t="s">
        <v>30</v>
      </c>
      <c r="BB3" s="98"/>
      <c r="BC3" s="98" t="s">
        <v>31</v>
      </c>
      <c r="BD3" s="99"/>
      <c r="BE3" s="99"/>
      <c r="BF3" s="98"/>
      <c r="BG3" s="98" t="s">
        <v>32</v>
      </c>
      <c r="BH3" s="98"/>
      <c r="BI3" s="98"/>
      <c r="BJ3" s="98"/>
      <c r="BK3" s="98"/>
      <c r="BL3" s="661" t="s">
        <v>33</v>
      </c>
      <c r="BM3" s="98"/>
      <c r="BN3" s="98" t="s">
        <v>34</v>
      </c>
      <c r="BO3" s="98"/>
      <c r="BP3" s="98"/>
      <c r="BQ3" s="98"/>
      <c r="BR3" s="98"/>
      <c r="BS3" s="98"/>
      <c r="BT3" s="98" t="s">
        <v>35</v>
      </c>
      <c r="BU3" s="98"/>
      <c r="BV3" s="98"/>
      <c r="BW3" s="98"/>
      <c r="BX3" s="98"/>
      <c r="BY3" s="98" t="s">
        <v>36</v>
      </c>
      <c r="BZ3" s="98"/>
      <c r="CA3" s="98"/>
      <c r="CB3" s="98" t="s">
        <v>37</v>
      </c>
      <c r="CC3" s="98"/>
      <c r="CD3" s="98"/>
      <c r="CE3" s="98"/>
      <c r="CF3" s="98"/>
      <c r="CG3" s="98"/>
    </row>
    <row r="4" spans="1:85" s="98" customFormat="1" ht="25.35" customHeight="1" x14ac:dyDescent="0.2">
      <c r="A4" s="669" t="s">
        <v>38</v>
      </c>
      <c r="B4" s="709" t="s">
        <v>20</v>
      </c>
      <c r="C4" s="710">
        <v>2015</v>
      </c>
      <c r="D4" s="711" t="s">
        <v>1382</v>
      </c>
      <c r="E4" s="694" t="s">
        <v>323</v>
      </c>
      <c r="F4" s="712" t="s">
        <v>1383</v>
      </c>
      <c r="G4" s="712" t="s">
        <v>1383</v>
      </c>
      <c r="H4" s="713" t="s">
        <v>1384</v>
      </c>
      <c r="I4" s="698"/>
      <c r="AZ4" s="9" t="s">
        <v>42</v>
      </c>
      <c r="BA4" s="9" t="s">
        <v>43</v>
      </c>
      <c r="BC4" s="98" t="s">
        <v>44</v>
      </c>
      <c r="BD4" s="99"/>
      <c r="BE4" s="99"/>
      <c r="BG4" s="98" t="s">
        <v>45</v>
      </c>
      <c r="BL4" s="661" t="s">
        <v>46</v>
      </c>
      <c r="BN4" s="98" t="s">
        <v>47</v>
      </c>
      <c r="BT4" s="98" t="s">
        <v>48</v>
      </c>
      <c r="BY4" s="98" t="s">
        <v>49</v>
      </c>
      <c r="CB4" s="98" t="s">
        <v>50</v>
      </c>
    </row>
    <row r="5" spans="1:85" s="98" customFormat="1" ht="35.450000000000003" customHeight="1" x14ac:dyDescent="0.2">
      <c r="A5" s="669" t="s">
        <v>38</v>
      </c>
      <c r="B5" s="709" t="s">
        <v>36</v>
      </c>
      <c r="C5" s="710">
        <v>2015</v>
      </c>
      <c r="D5" s="711" t="s">
        <v>1382</v>
      </c>
      <c r="E5" s="694" t="s">
        <v>323</v>
      </c>
      <c r="F5" s="712" t="s">
        <v>1383</v>
      </c>
      <c r="G5" s="712" t="s">
        <v>1383</v>
      </c>
      <c r="H5" s="713" t="s">
        <v>1384</v>
      </c>
      <c r="I5" s="698"/>
      <c r="AZ5" s="9" t="s">
        <v>52</v>
      </c>
      <c r="BA5" s="9" t="s">
        <v>53</v>
      </c>
      <c r="BC5" s="98" t="s">
        <v>54</v>
      </c>
      <c r="BD5" s="99"/>
      <c r="BE5" s="99"/>
      <c r="BG5" s="98" t="s">
        <v>55</v>
      </c>
      <c r="BL5" s="668" t="s">
        <v>56</v>
      </c>
      <c r="BT5" s="98" t="s">
        <v>57</v>
      </c>
      <c r="BY5" s="98" t="s">
        <v>58</v>
      </c>
      <c r="CB5" s="98" t="s">
        <v>59</v>
      </c>
    </row>
    <row r="6" spans="1:85" s="98" customFormat="1" ht="30" customHeight="1" x14ac:dyDescent="0.2">
      <c r="A6" s="669" t="s">
        <v>38</v>
      </c>
      <c r="B6" s="709" t="s">
        <v>49</v>
      </c>
      <c r="C6" s="710">
        <v>2015</v>
      </c>
      <c r="D6" s="711" t="s">
        <v>1382</v>
      </c>
      <c r="E6" s="694" t="s">
        <v>323</v>
      </c>
      <c r="F6" s="712" t="s">
        <v>1383</v>
      </c>
      <c r="G6" s="712" t="s">
        <v>1383</v>
      </c>
      <c r="H6" s="713" t="s">
        <v>1384</v>
      </c>
      <c r="I6" s="698"/>
      <c r="AZ6" s="9" t="s">
        <v>60</v>
      </c>
      <c r="BA6" s="9" t="s">
        <v>61</v>
      </c>
      <c r="BC6" s="98" t="s">
        <v>62</v>
      </c>
      <c r="BD6" s="99"/>
      <c r="BE6" s="99"/>
      <c r="BG6" s="98" t="s">
        <v>63</v>
      </c>
      <c r="BL6" s="661" t="s">
        <v>869</v>
      </c>
      <c r="BT6" s="98" t="s">
        <v>65</v>
      </c>
      <c r="BY6" s="98" t="s">
        <v>66</v>
      </c>
      <c r="CB6" s="98" t="s">
        <v>67</v>
      </c>
    </row>
    <row r="7" spans="1:85" s="98" customFormat="1" ht="30.6" customHeight="1" x14ac:dyDescent="0.2">
      <c r="A7" s="669" t="s">
        <v>38</v>
      </c>
      <c r="B7" s="709" t="s">
        <v>58</v>
      </c>
      <c r="C7" s="710">
        <v>2015</v>
      </c>
      <c r="D7" s="711" t="s">
        <v>1382</v>
      </c>
      <c r="E7" s="694" t="s">
        <v>323</v>
      </c>
      <c r="F7" s="712" t="s">
        <v>1383</v>
      </c>
      <c r="G7" s="712" t="s">
        <v>1383</v>
      </c>
      <c r="H7" s="713" t="s">
        <v>1384</v>
      </c>
      <c r="I7" s="698"/>
      <c r="AZ7" s="9" t="s">
        <v>69</v>
      </c>
      <c r="BA7" s="9" t="s">
        <v>70</v>
      </c>
      <c r="BC7" s="98" t="s">
        <v>71</v>
      </c>
      <c r="BD7" s="99"/>
      <c r="BE7" s="99"/>
      <c r="BG7" s="98" t="s">
        <v>72</v>
      </c>
      <c r="BL7" s="661" t="s">
        <v>73</v>
      </c>
      <c r="BN7" s="98" t="s">
        <v>74</v>
      </c>
      <c r="BT7" s="98" t="s">
        <v>75</v>
      </c>
      <c r="BY7" s="98" t="s">
        <v>76</v>
      </c>
      <c r="CB7" s="98" t="s">
        <v>77</v>
      </c>
    </row>
    <row r="8" spans="1:85" ht="14.25" x14ac:dyDescent="0.2">
      <c r="A8" s="669" t="s">
        <v>38</v>
      </c>
      <c r="B8" s="709" t="s">
        <v>66</v>
      </c>
      <c r="C8" s="710">
        <v>2015</v>
      </c>
      <c r="D8" s="711" t="s">
        <v>1382</v>
      </c>
      <c r="E8" s="694" t="s">
        <v>323</v>
      </c>
      <c r="F8" s="712" t="s">
        <v>1383</v>
      </c>
      <c r="G8" s="712" t="s">
        <v>1383</v>
      </c>
      <c r="H8" s="713" t="s">
        <v>1384</v>
      </c>
      <c r="I8" s="698"/>
      <c r="J8" s="67"/>
      <c r="AZ8" s="9" t="s">
        <v>135</v>
      </c>
      <c r="BA8" s="9" t="s">
        <v>136</v>
      </c>
      <c r="BB8" s="4"/>
      <c r="BC8" s="4" t="s">
        <v>76</v>
      </c>
      <c r="BD8" s="8"/>
      <c r="BE8" s="8"/>
      <c r="BF8" s="4"/>
      <c r="BG8" s="4" t="s">
        <v>137</v>
      </c>
      <c r="BH8" s="4"/>
      <c r="BI8" s="4"/>
      <c r="BJ8" s="4"/>
      <c r="BK8" s="4"/>
      <c r="BL8" s="10" t="s">
        <v>138</v>
      </c>
      <c r="BM8" s="4"/>
      <c r="BN8" s="4" t="s">
        <v>139</v>
      </c>
      <c r="BO8" s="4"/>
      <c r="BP8" s="4"/>
      <c r="BQ8" s="4"/>
      <c r="BR8" s="4"/>
      <c r="BS8" s="4"/>
      <c r="BT8" s="11" t="s">
        <v>140</v>
      </c>
      <c r="BU8" s="11"/>
      <c r="BV8" s="11"/>
      <c r="BW8" s="11"/>
      <c r="BX8" s="11"/>
      <c r="BY8" s="11" t="s">
        <v>141</v>
      </c>
      <c r="BZ8" s="11"/>
      <c r="CA8" s="11"/>
      <c r="CB8" s="4"/>
      <c r="CC8" s="4"/>
      <c r="CD8" s="4"/>
      <c r="CE8" s="4"/>
      <c r="CF8" s="4"/>
      <c r="CG8" s="4"/>
    </row>
    <row r="9" spans="1:85" ht="14.45" customHeight="1" x14ac:dyDescent="0.2">
      <c r="A9" s="669" t="s">
        <v>38</v>
      </c>
      <c r="B9" s="709" t="s">
        <v>76</v>
      </c>
      <c r="C9" s="710">
        <v>2015</v>
      </c>
      <c r="D9" s="711" t="s">
        <v>1382</v>
      </c>
      <c r="E9" s="694" t="s">
        <v>323</v>
      </c>
      <c r="F9" s="712" t="s">
        <v>1383</v>
      </c>
      <c r="G9" s="712" t="s">
        <v>1383</v>
      </c>
      <c r="H9" s="713" t="s">
        <v>1384</v>
      </c>
      <c r="I9" s="698"/>
      <c r="J9" s="67"/>
      <c r="AZ9" s="9" t="s">
        <v>142</v>
      </c>
      <c r="BA9" s="9" t="s">
        <v>143</v>
      </c>
      <c r="BB9" s="4"/>
      <c r="BC9" s="4" t="s">
        <v>144</v>
      </c>
      <c r="BD9" s="8"/>
      <c r="BE9" s="8"/>
      <c r="BF9" s="4"/>
      <c r="BG9" s="4"/>
      <c r="BH9" s="4"/>
      <c r="BI9" s="4"/>
      <c r="BJ9" s="4"/>
      <c r="BK9" s="4"/>
      <c r="BL9" s="10" t="s">
        <v>872</v>
      </c>
      <c r="BM9" s="4"/>
      <c r="BN9" s="4" t="s">
        <v>145</v>
      </c>
      <c r="BO9" s="4"/>
      <c r="BP9" s="4"/>
      <c r="BQ9" s="4"/>
      <c r="BR9" s="4"/>
      <c r="BS9" s="4"/>
      <c r="BT9" s="11" t="s">
        <v>146</v>
      </c>
      <c r="BU9" s="11"/>
      <c r="BV9" s="11"/>
      <c r="BW9" s="11"/>
      <c r="BX9" s="11"/>
      <c r="BY9" s="11" t="s">
        <v>147</v>
      </c>
      <c r="BZ9" s="11"/>
      <c r="CA9" s="11"/>
      <c r="CB9" s="4"/>
      <c r="CC9" s="4"/>
      <c r="CD9" s="4"/>
      <c r="CE9" s="4"/>
      <c r="CF9" s="4"/>
      <c r="CG9" s="4"/>
    </row>
    <row r="10" spans="1:85" ht="14.25" x14ac:dyDescent="0.2">
      <c r="A10" s="669" t="s">
        <v>38</v>
      </c>
      <c r="B10" s="709" t="s">
        <v>141</v>
      </c>
      <c r="C10" s="710">
        <v>2015</v>
      </c>
      <c r="D10" s="711" t="s">
        <v>1382</v>
      </c>
      <c r="E10" s="694" t="s">
        <v>323</v>
      </c>
      <c r="F10" s="712" t="s">
        <v>1383</v>
      </c>
      <c r="G10" s="712" t="s">
        <v>1383</v>
      </c>
      <c r="H10" s="713" t="s">
        <v>1384</v>
      </c>
      <c r="I10" s="698"/>
      <c r="J10" s="67"/>
      <c r="AZ10" s="9" t="s">
        <v>148</v>
      </c>
      <c r="BA10" s="9" t="s">
        <v>149</v>
      </c>
      <c r="BB10" s="4"/>
      <c r="BC10" s="4" t="s">
        <v>109</v>
      </c>
      <c r="BD10" s="8"/>
      <c r="BE10" s="8"/>
      <c r="BF10" s="4"/>
      <c r="BG10" s="4"/>
      <c r="BH10" s="4"/>
      <c r="BI10" s="4"/>
      <c r="BJ10" s="4"/>
      <c r="BK10" s="4"/>
      <c r="BL10" s="10" t="s">
        <v>150</v>
      </c>
      <c r="BM10" s="4"/>
      <c r="BN10" s="4" t="s">
        <v>151</v>
      </c>
      <c r="BO10" s="4"/>
      <c r="BP10" s="4"/>
      <c r="BQ10" s="4"/>
      <c r="BR10" s="4"/>
      <c r="BS10" s="4"/>
      <c r="BT10" s="11" t="s">
        <v>152</v>
      </c>
      <c r="BU10" s="11"/>
      <c r="BV10" s="11"/>
      <c r="BW10" s="11"/>
      <c r="BX10" s="11"/>
      <c r="BY10" s="11" t="s">
        <v>153</v>
      </c>
      <c r="BZ10" s="11"/>
      <c r="CA10" s="11"/>
      <c r="CB10" s="4"/>
      <c r="CC10" s="4"/>
      <c r="CD10" s="4"/>
      <c r="CE10" s="4"/>
      <c r="CF10" s="4"/>
      <c r="CG10" s="4"/>
    </row>
    <row r="11" spans="1:85" ht="14.25" x14ac:dyDescent="0.2">
      <c r="A11" s="669" t="s">
        <v>38</v>
      </c>
      <c r="B11" s="709" t="s">
        <v>147</v>
      </c>
      <c r="C11" s="710">
        <v>2015</v>
      </c>
      <c r="D11" s="711" t="s">
        <v>1382</v>
      </c>
      <c r="E11" s="694" t="s">
        <v>323</v>
      </c>
      <c r="F11" s="712" t="s">
        <v>1383</v>
      </c>
      <c r="G11" s="712" t="s">
        <v>1383</v>
      </c>
      <c r="H11" s="713" t="s">
        <v>1384</v>
      </c>
      <c r="I11" s="698"/>
      <c r="J11" s="67"/>
      <c r="AZ11" s="9" t="s">
        <v>154</v>
      </c>
      <c r="BA11" s="9" t="s">
        <v>155</v>
      </c>
      <c r="BB11" s="4"/>
      <c r="BC11" s="4" t="s">
        <v>156</v>
      </c>
      <c r="BD11" s="8"/>
      <c r="BE11" s="8"/>
      <c r="BF11" s="4"/>
      <c r="BG11" s="4"/>
      <c r="BH11" s="4"/>
      <c r="BI11" s="4"/>
      <c r="BJ11" s="4"/>
      <c r="BK11" s="4"/>
      <c r="BL11" s="10" t="s">
        <v>157</v>
      </c>
      <c r="BM11" s="4"/>
      <c r="BN11" s="4" t="s">
        <v>158</v>
      </c>
      <c r="BO11" s="4"/>
      <c r="BP11" s="4"/>
      <c r="BQ11" s="4"/>
      <c r="BR11" s="4"/>
      <c r="BS11" s="4"/>
      <c r="BT11" s="11" t="s">
        <v>159</v>
      </c>
      <c r="BU11" s="11"/>
      <c r="BV11" s="11"/>
      <c r="BW11" s="11"/>
      <c r="BX11" s="11"/>
      <c r="BY11" s="11" t="s">
        <v>160</v>
      </c>
      <c r="BZ11" s="11"/>
      <c r="CA11" s="11"/>
      <c r="CB11" s="4"/>
      <c r="CC11" s="4"/>
      <c r="CD11" s="4"/>
      <c r="CE11" s="4"/>
      <c r="CF11" s="4"/>
      <c r="CG11" s="4"/>
    </row>
    <row r="12" spans="1:85" x14ac:dyDescent="0.2">
      <c r="A12" s="669" t="s">
        <v>38</v>
      </c>
      <c r="B12" s="709" t="s">
        <v>153</v>
      </c>
      <c r="C12" s="710">
        <v>2015</v>
      </c>
      <c r="D12" s="711" t="s">
        <v>1382</v>
      </c>
      <c r="E12" s="694" t="s">
        <v>323</v>
      </c>
      <c r="F12" s="712" t="s">
        <v>1383</v>
      </c>
      <c r="G12" s="712" t="s">
        <v>1383</v>
      </c>
      <c r="H12" s="713" t="s">
        <v>1384</v>
      </c>
      <c r="I12" s="698"/>
      <c r="AZ12" s="9" t="s">
        <v>161</v>
      </c>
      <c r="BA12" s="9" t="s">
        <v>38</v>
      </c>
      <c r="BB12" s="4"/>
      <c r="BC12" s="4" t="s">
        <v>162</v>
      </c>
      <c r="BD12" s="8"/>
      <c r="BE12" s="8"/>
      <c r="BF12" s="4"/>
      <c r="BG12" s="4"/>
      <c r="BH12" s="4"/>
      <c r="BI12" s="4"/>
      <c r="BJ12" s="4"/>
      <c r="BK12" s="4"/>
      <c r="BL12" s="10" t="s">
        <v>163</v>
      </c>
      <c r="BM12" s="4"/>
      <c r="BN12" s="4" t="s">
        <v>164</v>
      </c>
      <c r="BO12" s="4"/>
      <c r="BP12" s="4"/>
      <c r="BQ12" s="4"/>
      <c r="BR12" s="4"/>
      <c r="BS12" s="4"/>
      <c r="BT12" s="11" t="s">
        <v>165</v>
      </c>
      <c r="BU12" s="11"/>
      <c r="BV12" s="11"/>
      <c r="BW12" s="11"/>
      <c r="BX12" s="11"/>
      <c r="BY12" s="11" t="s">
        <v>166</v>
      </c>
      <c r="BZ12" s="11"/>
      <c r="CA12" s="11"/>
      <c r="CB12" s="4"/>
      <c r="CC12" s="4"/>
      <c r="CD12" s="4"/>
      <c r="CE12" s="4"/>
      <c r="CF12" s="4"/>
      <c r="CG12" s="4"/>
    </row>
    <row r="13" spans="1:85" x14ac:dyDescent="0.2">
      <c r="A13" s="669" t="s">
        <v>38</v>
      </c>
      <c r="B13" s="709" t="s">
        <v>160</v>
      </c>
      <c r="C13" s="710">
        <v>2015</v>
      </c>
      <c r="D13" s="711" t="s">
        <v>1382</v>
      </c>
      <c r="E13" s="694" t="s">
        <v>323</v>
      </c>
      <c r="F13" s="712" t="s">
        <v>1383</v>
      </c>
      <c r="G13" s="712" t="s">
        <v>1383</v>
      </c>
      <c r="H13" s="713" t="s">
        <v>1384</v>
      </c>
      <c r="I13" s="698"/>
      <c r="AZ13" s="9" t="s">
        <v>167</v>
      </c>
      <c r="BA13" s="9" t="s">
        <v>168</v>
      </c>
      <c r="BB13" s="4"/>
      <c r="BC13" s="4" t="s">
        <v>169</v>
      </c>
      <c r="BD13" s="8"/>
      <c r="BE13" s="8"/>
      <c r="BF13" s="4"/>
      <c r="BG13" s="4"/>
      <c r="BH13" s="4"/>
      <c r="BI13" s="4"/>
      <c r="BJ13" s="4"/>
      <c r="BK13" s="4"/>
      <c r="BL13" s="10" t="s">
        <v>170</v>
      </c>
      <c r="BM13" s="4"/>
      <c r="BN13" s="4" t="s">
        <v>171</v>
      </c>
      <c r="BO13" s="4"/>
      <c r="BP13" s="4"/>
      <c r="BQ13" s="4"/>
      <c r="BR13" s="4"/>
      <c r="BS13" s="4"/>
      <c r="BT13" s="11" t="s">
        <v>172</v>
      </c>
      <c r="BU13" s="11"/>
      <c r="BV13" s="11"/>
      <c r="BW13" s="11"/>
      <c r="BX13" s="11"/>
      <c r="BY13" s="11" t="s">
        <v>173</v>
      </c>
      <c r="BZ13" s="11"/>
      <c r="CA13" s="11"/>
      <c r="CB13" s="4"/>
      <c r="CC13" s="4"/>
      <c r="CD13" s="4"/>
      <c r="CE13" s="4"/>
      <c r="CF13" s="4"/>
      <c r="CG13" s="4"/>
    </row>
    <row r="14" spans="1:85" x14ac:dyDescent="0.2">
      <c r="A14" s="669" t="s">
        <v>38</v>
      </c>
      <c r="B14" s="709" t="s">
        <v>166</v>
      </c>
      <c r="C14" s="710">
        <v>2015</v>
      </c>
      <c r="D14" s="711" t="s">
        <v>1382</v>
      </c>
      <c r="E14" s="694" t="s">
        <v>323</v>
      </c>
      <c r="F14" s="712" t="s">
        <v>1383</v>
      </c>
      <c r="G14" s="712" t="s">
        <v>1383</v>
      </c>
      <c r="H14" s="713" t="s">
        <v>1384</v>
      </c>
      <c r="I14" s="698"/>
      <c r="AZ14" s="9" t="s">
        <v>174</v>
      </c>
      <c r="BA14" s="9" t="s">
        <v>175</v>
      </c>
      <c r="BB14" s="4"/>
      <c r="BC14" s="4" t="s">
        <v>176</v>
      </c>
      <c r="BD14" s="8"/>
      <c r="BE14" s="8"/>
      <c r="BF14" s="4"/>
      <c r="BG14" s="15" t="s">
        <v>873</v>
      </c>
      <c r="BH14" t="s">
        <v>177</v>
      </c>
      <c r="BI14" s="4"/>
      <c r="BJ14" s="4"/>
      <c r="BK14" s="4"/>
      <c r="BL14" s="10" t="s">
        <v>178</v>
      </c>
      <c r="BM14" s="4"/>
      <c r="BN14" s="4" t="s">
        <v>179</v>
      </c>
      <c r="BO14" s="4"/>
      <c r="BP14" s="4"/>
      <c r="BQ14" s="4"/>
      <c r="BR14" s="4"/>
      <c r="BS14" s="4"/>
      <c r="BT14" s="11" t="s">
        <v>180</v>
      </c>
      <c r="BU14" s="11"/>
      <c r="BV14" s="11"/>
      <c r="BW14" s="11"/>
      <c r="BX14" s="11"/>
      <c r="BY14" s="11" t="s">
        <v>181</v>
      </c>
      <c r="BZ14" s="11"/>
      <c r="CA14" s="11"/>
      <c r="CB14" s="4"/>
      <c r="CC14" s="4"/>
      <c r="CD14" s="4"/>
      <c r="CE14" s="4"/>
      <c r="CF14" s="4"/>
      <c r="CG14" s="4"/>
    </row>
    <row r="15" spans="1:85" x14ac:dyDescent="0.2">
      <c r="A15" s="669" t="s">
        <v>38</v>
      </c>
      <c r="B15" s="709" t="s">
        <v>173</v>
      </c>
      <c r="C15" s="710">
        <v>2015</v>
      </c>
      <c r="D15" s="711" t="s">
        <v>1382</v>
      </c>
      <c r="E15" s="694" t="s">
        <v>323</v>
      </c>
      <c r="F15" s="712" t="s">
        <v>1383</v>
      </c>
      <c r="G15" s="712" t="s">
        <v>1383</v>
      </c>
      <c r="H15" s="713" t="s">
        <v>1384</v>
      </c>
      <c r="I15" s="698"/>
      <c r="AZ15" s="9" t="s">
        <v>182</v>
      </c>
      <c r="BA15" s="9" t="s">
        <v>183</v>
      </c>
      <c r="BB15" s="4"/>
      <c r="BC15" s="4" t="s">
        <v>34</v>
      </c>
      <c r="BD15" s="8"/>
      <c r="BE15" s="8"/>
      <c r="BF15" s="4"/>
      <c r="BG15" s="4"/>
      <c r="BH15" s="4"/>
      <c r="BI15" s="4"/>
      <c r="BJ15" s="4"/>
      <c r="BK15" s="4"/>
      <c r="BL15" s="10" t="s">
        <v>184</v>
      </c>
      <c r="BM15" s="4"/>
      <c r="BN15" s="4" t="s">
        <v>185</v>
      </c>
      <c r="BO15" s="4"/>
      <c r="BP15" s="4"/>
      <c r="BQ15" s="4"/>
      <c r="BR15" s="4"/>
      <c r="BS15" s="4"/>
      <c r="BT15" s="11" t="s">
        <v>186</v>
      </c>
      <c r="BU15" s="11"/>
      <c r="BV15" s="11"/>
      <c r="BW15" s="11"/>
      <c r="BX15" s="11"/>
      <c r="BY15" s="11" t="s">
        <v>187</v>
      </c>
      <c r="BZ15" s="11"/>
      <c r="CA15" s="11"/>
      <c r="CB15" s="4"/>
      <c r="CC15" s="4"/>
      <c r="CD15" s="4"/>
      <c r="CE15" s="4"/>
      <c r="CF15" s="4"/>
      <c r="CG15" s="4"/>
    </row>
    <row r="16" spans="1:85" x14ac:dyDescent="0.2">
      <c r="A16" s="669" t="s">
        <v>38</v>
      </c>
      <c r="B16" s="709" t="s">
        <v>181</v>
      </c>
      <c r="C16" s="710">
        <v>2015</v>
      </c>
      <c r="D16" s="711" t="s">
        <v>1382</v>
      </c>
      <c r="E16" s="694" t="s">
        <v>323</v>
      </c>
      <c r="F16" s="712" t="s">
        <v>1383</v>
      </c>
      <c r="G16" s="712" t="s">
        <v>1383</v>
      </c>
      <c r="H16" s="713" t="s">
        <v>1384</v>
      </c>
      <c r="I16" s="698"/>
      <c r="AZ16" s="9" t="s">
        <v>188</v>
      </c>
      <c r="BA16" s="9" t="s">
        <v>189</v>
      </c>
      <c r="BB16" s="4"/>
      <c r="BC16" s="4" t="s">
        <v>190</v>
      </c>
      <c r="BD16" s="8"/>
      <c r="BE16" s="8"/>
      <c r="BF16" s="4"/>
      <c r="BG16" s="4"/>
      <c r="BH16" s="4"/>
      <c r="BI16" s="4"/>
      <c r="BJ16" s="4"/>
      <c r="BK16" s="4"/>
      <c r="BL16" s="10" t="s">
        <v>191</v>
      </c>
      <c r="BM16" s="4"/>
      <c r="BN16" s="4" t="s">
        <v>192</v>
      </c>
      <c r="BO16" s="4"/>
      <c r="BP16" s="4"/>
      <c r="BQ16" s="4"/>
      <c r="BR16" s="4"/>
      <c r="BS16" s="4"/>
      <c r="BT16" s="11" t="s">
        <v>193</v>
      </c>
      <c r="BU16" s="11"/>
      <c r="BV16" s="11"/>
      <c r="BW16" s="11"/>
      <c r="BX16" s="11"/>
      <c r="BY16" s="11" t="s">
        <v>194</v>
      </c>
      <c r="BZ16" s="11"/>
      <c r="CA16" s="11"/>
      <c r="CB16" s="4"/>
      <c r="CC16" s="4"/>
      <c r="CD16" s="4"/>
      <c r="CE16" s="4"/>
      <c r="CF16" s="4"/>
      <c r="CG16" s="4"/>
    </row>
    <row r="17" spans="1:85" x14ac:dyDescent="0.2">
      <c r="A17" s="669" t="s">
        <v>38</v>
      </c>
      <c r="B17" s="709" t="s">
        <v>187</v>
      </c>
      <c r="C17" s="710">
        <v>2015</v>
      </c>
      <c r="D17" s="711" t="s">
        <v>1382</v>
      </c>
      <c r="E17" s="694" t="s">
        <v>323</v>
      </c>
      <c r="F17" s="712" t="s">
        <v>1383</v>
      </c>
      <c r="G17" s="712" t="s">
        <v>1383</v>
      </c>
      <c r="H17" s="713" t="s">
        <v>1384</v>
      </c>
      <c r="I17" s="698"/>
      <c r="AZ17" s="9" t="s">
        <v>195</v>
      </c>
      <c r="BA17" s="9" t="s">
        <v>196</v>
      </c>
      <c r="BB17" s="4"/>
      <c r="BC17" s="4"/>
      <c r="BD17" s="8"/>
      <c r="BE17" s="8"/>
      <c r="BF17" s="4"/>
      <c r="BG17" s="4"/>
      <c r="BH17" s="4"/>
      <c r="BI17" s="4"/>
      <c r="BJ17" s="4"/>
      <c r="BK17" s="4"/>
      <c r="BL17" s="10" t="s">
        <v>197</v>
      </c>
      <c r="BM17" s="4"/>
      <c r="BN17" s="4" t="s">
        <v>198</v>
      </c>
      <c r="BO17" s="4"/>
      <c r="BP17" s="4"/>
      <c r="BQ17" s="4"/>
      <c r="BR17" s="4"/>
      <c r="BS17" s="4"/>
      <c r="BT17" s="11" t="s">
        <v>199</v>
      </c>
      <c r="BU17" s="11"/>
      <c r="BV17" s="11"/>
      <c r="BW17" s="11"/>
      <c r="BX17" s="11"/>
      <c r="BY17" s="4"/>
      <c r="BZ17" s="11"/>
      <c r="CA17" s="11"/>
      <c r="CB17" s="4"/>
      <c r="CC17" s="4"/>
      <c r="CD17" s="4"/>
      <c r="CE17" s="4"/>
      <c r="CF17" s="4"/>
      <c r="CG17" s="4"/>
    </row>
    <row r="18" spans="1:85" x14ac:dyDescent="0.2">
      <c r="A18" s="669" t="s">
        <v>38</v>
      </c>
      <c r="B18" s="709" t="s">
        <v>194</v>
      </c>
      <c r="C18" s="710">
        <v>2015</v>
      </c>
      <c r="D18" s="711" t="s">
        <v>1382</v>
      </c>
      <c r="E18" s="694" t="s">
        <v>323</v>
      </c>
      <c r="F18" s="712" t="s">
        <v>1383</v>
      </c>
      <c r="G18" s="712" t="s">
        <v>1383</v>
      </c>
      <c r="H18" s="713" t="s">
        <v>1384</v>
      </c>
      <c r="I18" s="698"/>
      <c r="AZ18" s="9" t="s">
        <v>200</v>
      </c>
      <c r="BA18" s="9" t="s">
        <v>201</v>
      </c>
      <c r="BB18" s="4"/>
      <c r="BC18" s="4"/>
      <c r="BD18" s="8"/>
      <c r="BE18" s="8"/>
      <c r="BF18" s="4"/>
      <c r="BG18" s="4"/>
      <c r="BH18" s="4"/>
      <c r="BI18" s="4"/>
      <c r="BJ18" s="4"/>
      <c r="BK18" s="4"/>
      <c r="BL18" s="10" t="s">
        <v>202</v>
      </c>
      <c r="BM18" s="4"/>
      <c r="BN18" s="4" t="s">
        <v>203</v>
      </c>
      <c r="BO18" s="4"/>
      <c r="BP18" s="4"/>
      <c r="BQ18" s="4"/>
      <c r="BR18" s="4"/>
      <c r="BS18" s="4"/>
      <c r="BT18" s="11" t="s">
        <v>204</v>
      </c>
      <c r="BU18" s="11"/>
      <c r="BV18" s="11"/>
      <c r="BW18" s="11"/>
      <c r="BX18" s="11"/>
      <c r="BY18" s="11"/>
      <c r="BZ18" s="11"/>
      <c r="CA18" s="11"/>
      <c r="CB18" s="4"/>
      <c r="CC18" s="4"/>
      <c r="CD18" s="4"/>
      <c r="CE18" s="4"/>
      <c r="CF18" s="4"/>
      <c r="CG18" s="4"/>
    </row>
    <row r="19" spans="1:85" ht="14.25" x14ac:dyDescent="0.2">
      <c r="A19" s="714" t="s">
        <v>588</v>
      </c>
      <c r="B19" s="715"/>
      <c r="C19" s="716"/>
      <c r="D19" s="717"/>
      <c r="E19" s="717"/>
      <c r="F19" s="717"/>
      <c r="G19" s="717"/>
      <c r="H19" s="716"/>
      <c r="I19" s="718"/>
      <c r="AZ19" s="7" t="s">
        <v>249</v>
      </c>
      <c r="BA19" s="4"/>
      <c r="BB19" s="4"/>
      <c r="BC19" s="4" t="s">
        <v>76</v>
      </c>
      <c r="BD19" s="4"/>
      <c r="BE19" s="4"/>
      <c r="BF19" s="4"/>
      <c r="BG19" s="4" t="s">
        <v>250</v>
      </c>
      <c r="BH19" s="4"/>
      <c r="BI19" s="4"/>
      <c r="BJ19" s="4"/>
      <c r="BK19" s="4"/>
      <c r="BL19" s="10" t="s">
        <v>251</v>
      </c>
      <c r="BM19" s="4"/>
      <c r="BN19" s="4"/>
      <c r="BO19" s="4"/>
      <c r="BP19" s="4"/>
      <c r="BQ19" s="4"/>
      <c r="BR19" s="4"/>
      <c r="BS19" s="4"/>
      <c r="BT19" s="11" t="s">
        <v>252</v>
      </c>
      <c r="BU19" s="11"/>
      <c r="BV19" s="11"/>
      <c r="BW19" s="11"/>
      <c r="BX19" s="11"/>
      <c r="BY19" s="11" t="s">
        <v>76</v>
      </c>
      <c r="BZ19" s="11"/>
      <c r="CA19" s="11"/>
      <c r="CB19" s="4"/>
      <c r="CC19" s="18" t="s">
        <v>253</v>
      </c>
      <c r="CD19" s="18"/>
      <c r="CE19" s="18" t="s">
        <v>254</v>
      </c>
      <c r="CF19" s="19"/>
      <c r="CG19" s="19"/>
    </row>
    <row r="20" spans="1:85" ht="14.25" x14ac:dyDescent="0.2">
      <c r="A20" s="715" t="s">
        <v>1385</v>
      </c>
      <c r="B20" s="715"/>
      <c r="C20" s="715"/>
      <c r="D20" s="715"/>
      <c r="E20" s="715"/>
      <c r="F20" s="715"/>
      <c r="G20" s="715"/>
      <c r="H20" s="67"/>
      <c r="I20" s="718"/>
      <c r="AZ20" s="4" t="s">
        <v>255</v>
      </c>
      <c r="BA20" s="4"/>
      <c r="BB20" s="4"/>
      <c r="BC20" s="4" t="s">
        <v>144</v>
      </c>
      <c r="BD20" s="4"/>
      <c r="BE20" s="4"/>
      <c r="BF20" s="4"/>
      <c r="BG20" s="4"/>
      <c r="BH20" s="4"/>
      <c r="BI20" s="4"/>
      <c r="BJ20" s="4"/>
      <c r="BK20" s="4"/>
      <c r="BL20" s="10" t="s">
        <v>256</v>
      </c>
      <c r="BM20" s="4"/>
      <c r="BN20" s="4"/>
      <c r="BO20" s="4"/>
      <c r="BP20" s="4"/>
      <c r="BQ20" s="4"/>
      <c r="BR20" s="4"/>
      <c r="BS20" s="4"/>
      <c r="BT20" s="11" t="s">
        <v>257</v>
      </c>
      <c r="BU20" s="11"/>
      <c r="BV20" s="11"/>
      <c r="BW20" s="11"/>
      <c r="BX20" s="11"/>
      <c r="BY20" s="11" t="s">
        <v>258</v>
      </c>
      <c r="BZ20" s="11"/>
      <c r="CA20" s="11"/>
      <c r="CB20" s="4"/>
      <c r="CC20" s="18" t="s">
        <v>259</v>
      </c>
      <c r="CD20" s="18"/>
      <c r="CE20" s="18" t="s">
        <v>260</v>
      </c>
      <c r="CF20" s="19"/>
      <c r="CG20" s="19"/>
    </row>
    <row r="21" spans="1:85" ht="14.25" x14ac:dyDescent="0.2">
      <c r="A21" s="715" t="s">
        <v>1386</v>
      </c>
      <c r="B21" s="715"/>
      <c r="C21" s="715"/>
      <c r="D21" s="715"/>
      <c r="E21" s="715"/>
      <c r="F21" s="715"/>
      <c r="G21" s="715"/>
      <c r="H21" s="67"/>
      <c r="I21" s="718"/>
      <c r="AZ21" s="4" t="s">
        <v>261</v>
      </c>
      <c r="BA21" s="4"/>
      <c r="BB21" s="4"/>
      <c r="BC21" s="4" t="s">
        <v>262</v>
      </c>
      <c r="BD21" s="4"/>
      <c r="BE21" s="4"/>
      <c r="BF21" s="4"/>
      <c r="BG21" s="4"/>
      <c r="BH21" s="4"/>
      <c r="BI21" s="4"/>
      <c r="BJ21" s="4"/>
      <c r="BK21" s="4"/>
      <c r="BL21" s="10" t="s">
        <v>263</v>
      </c>
      <c r="BM21" s="4"/>
      <c r="BN21" s="4"/>
      <c r="BO21" s="4"/>
      <c r="BP21" s="4"/>
      <c r="BQ21" s="4"/>
      <c r="BR21" s="4"/>
      <c r="BS21" s="4"/>
      <c r="BT21" s="11" t="s">
        <v>264</v>
      </c>
      <c r="BU21" s="11"/>
      <c r="BV21" s="11"/>
      <c r="BW21" s="11"/>
      <c r="BX21" s="11"/>
      <c r="BY21" s="11" t="s">
        <v>109</v>
      </c>
      <c r="BZ21" s="11"/>
      <c r="CA21" s="11"/>
      <c r="CB21" s="4"/>
      <c r="CC21" s="18" t="s">
        <v>265</v>
      </c>
      <c r="CD21" s="18"/>
      <c r="CE21" s="18" t="s">
        <v>266</v>
      </c>
      <c r="CF21" s="19"/>
      <c r="CG21" s="19"/>
    </row>
    <row r="22" spans="1:85" ht="14.25" x14ac:dyDescent="0.2">
      <c r="A22" s="719"/>
      <c r="B22" s="67"/>
      <c r="C22" s="67"/>
      <c r="D22" s="67"/>
      <c r="E22" s="67"/>
      <c r="F22" s="67"/>
      <c r="G22" s="67"/>
      <c r="H22" s="67"/>
      <c r="I22" s="67"/>
      <c r="AZ22" s="4" t="s">
        <v>267</v>
      </c>
      <c r="BA22" s="4"/>
      <c r="BB22" s="4"/>
      <c r="BC22" s="4" t="s">
        <v>268</v>
      </c>
      <c r="BD22" s="4"/>
      <c r="BE22" s="4"/>
      <c r="BF22" s="4"/>
      <c r="BG22" s="7" t="s">
        <v>269</v>
      </c>
      <c r="BH22" s="4"/>
      <c r="BI22" s="4"/>
      <c r="BJ22" s="4"/>
      <c r="BK22" s="4"/>
      <c r="BL22" s="10" t="s">
        <v>270</v>
      </c>
      <c r="BM22" s="4"/>
      <c r="BN22" s="4"/>
      <c r="BO22" s="4"/>
      <c r="BP22" s="4"/>
      <c r="BQ22" s="4"/>
      <c r="BR22" s="4"/>
      <c r="BS22" s="4"/>
      <c r="BT22" s="11" t="s">
        <v>271</v>
      </c>
      <c r="BU22" s="11"/>
      <c r="BV22" s="11"/>
      <c r="BW22" s="11"/>
      <c r="BX22" s="11"/>
      <c r="BY22" s="11" t="s">
        <v>118</v>
      </c>
      <c r="BZ22" s="11"/>
      <c r="CA22" s="11"/>
      <c r="CB22" s="4"/>
      <c r="CC22" s="18" t="s">
        <v>272</v>
      </c>
      <c r="CD22" s="18"/>
      <c r="CE22" s="18"/>
      <c r="CF22" s="19"/>
      <c r="CG22" s="19"/>
    </row>
    <row r="23" spans="1:85" x14ac:dyDescent="0.2">
      <c r="AZ23" s="4" t="s">
        <v>273</v>
      </c>
      <c r="BA23" s="4"/>
      <c r="BB23" s="4"/>
      <c r="BC23" s="11" t="s">
        <v>274</v>
      </c>
      <c r="BD23" s="4"/>
      <c r="BE23" s="4"/>
      <c r="BF23" s="4"/>
      <c r="BG23" s="4" t="s">
        <v>275</v>
      </c>
      <c r="BH23" s="4"/>
      <c r="BI23" s="4"/>
      <c r="BJ23" s="4"/>
      <c r="BK23" s="4"/>
      <c r="BL23" s="10" t="s">
        <v>276</v>
      </c>
      <c r="BM23" s="4"/>
      <c r="BN23" s="4"/>
      <c r="BO23" s="4"/>
      <c r="BP23" s="4"/>
      <c r="BQ23" s="4"/>
      <c r="BR23" s="4"/>
      <c r="BS23" s="4"/>
      <c r="BT23" s="11" t="s">
        <v>277</v>
      </c>
      <c r="BU23" s="11"/>
      <c r="BV23" s="11"/>
      <c r="BW23" s="11"/>
      <c r="BX23" s="11"/>
      <c r="BY23" s="11" t="s">
        <v>125</v>
      </c>
      <c r="BZ23" s="11"/>
      <c r="CA23" s="11"/>
      <c r="CB23" s="4"/>
      <c r="CC23" s="18" t="s">
        <v>278</v>
      </c>
      <c r="CD23" s="18"/>
      <c r="CE23" s="18"/>
      <c r="CF23" s="19"/>
      <c r="CG23" s="19"/>
    </row>
    <row r="24" spans="1:85" x14ac:dyDescent="0.2">
      <c r="AZ24" s="4" t="s">
        <v>279</v>
      </c>
      <c r="BA24" s="4"/>
      <c r="BB24" s="4"/>
      <c r="BC24" s="11" t="s">
        <v>280</v>
      </c>
      <c r="BD24" s="4"/>
      <c r="BE24" s="4"/>
      <c r="BF24" s="4"/>
      <c r="BG24" s="4" t="s">
        <v>281</v>
      </c>
      <c r="BH24" s="4"/>
      <c r="BI24" s="4"/>
      <c r="BJ24" s="4"/>
      <c r="BK24" s="4"/>
      <c r="BL24" s="10" t="s">
        <v>282</v>
      </c>
      <c r="BM24" s="4"/>
      <c r="BN24" s="4"/>
      <c r="BO24" s="4"/>
      <c r="BP24" s="4"/>
      <c r="BQ24" s="4"/>
      <c r="BR24" s="4"/>
      <c r="BS24" s="4"/>
      <c r="BT24" s="11" t="s">
        <v>283</v>
      </c>
      <c r="BU24" s="11"/>
      <c r="BV24" s="11"/>
      <c r="BW24" s="11"/>
      <c r="BX24" s="11"/>
      <c r="BY24" s="11" t="s">
        <v>134</v>
      </c>
      <c r="BZ24" s="11"/>
      <c r="CA24" s="11"/>
      <c r="CB24" s="4"/>
      <c r="CC24" s="18" t="s">
        <v>284</v>
      </c>
      <c r="CD24" s="18"/>
      <c r="CE24" s="18"/>
      <c r="CF24" s="19"/>
      <c r="CG24" s="19"/>
    </row>
    <row r="25" spans="1:85" x14ac:dyDescent="0.2">
      <c r="AZ25" s="4"/>
      <c r="BA25" s="4"/>
      <c r="BB25" s="4"/>
      <c r="BC25" s="11" t="s">
        <v>285</v>
      </c>
      <c r="BD25" s="4"/>
      <c r="BE25" s="4"/>
      <c r="BF25" s="4"/>
      <c r="BG25" s="4" t="s">
        <v>286</v>
      </c>
      <c r="BH25" s="4"/>
      <c r="BI25" s="4"/>
      <c r="BJ25" s="4"/>
      <c r="BK25" s="4"/>
      <c r="BL25" s="10" t="s">
        <v>287</v>
      </c>
      <c r="BM25" s="4"/>
      <c r="BN25" s="4"/>
      <c r="BO25" s="4"/>
      <c r="BP25" s="4"/>
      <c r="BQ25" s="4"/>
      <c r="BR25" s="4"/>
      <c r="BS25" s="4"/>
      <c r="BT25" s="11" t="s">
        <v>288</v>
      </c>
      <c r="BU25" s="11"/>
      <c r="BV25" s="11"/>
      <c r="BW25" s="11"/>
      <c r="BX25" s="11"/>
      <c r="BY25" s="11" t="s">
        <v>141</v>
      </c>
      <c r="BZ25" s="11"/>
      <c r="CA25" s="11"/>
      <c r="CB25" s="4"/>
      <c r="CC25" s="18" t="s">
        <v>289</v>
      </c>
      <c r="CD25" s="18"/>
      <c r="CE25" s="18"/>
      <c r="CF25" s="19"/>
      <c r="CG25" s="19"/>
    </row>
    <row r="26" spans="1:85" x14ac:dyDescent="0.2">
      <c r="AZ26" s="4"/>
      <c r="BA26" s="4"/>
      <c r="BB26" s="4"/>
      <c r="BC26" s="11" t="s">
        <v>290</v>
      </c>
      <c r="BD26" s="4"/>
      <c r="BE26" s="4"/>
      <c r="BF26" s="4"/>
      <c r="BG26" s="4" t="s">
        <v>291</v>
      </c>
      <c r="BH26" s="4"/>
      <c r="BI26" s="4"/>
      <c r="BJ26" s="4"/>
      <c r="BK26" s="4"/>
      <c r="BL26" s="10" t="s">
        <v>292</v>
      </c>
      <c r="BM26" s="4"/>
      <c r="BN26" s="4"/>
      <c r="BO26" s="4"/>
      <c r="BP26" s="4"/>
      <c r="BQ26" s="4"/>
      <c r="BR26" s="4"/>
      <c r="BS26" s="4"/>
      <c r="BT26" s="11" t="s">
        <v>293</v>
      </c>
      <c r="BU26" s="11"/>
      <c r="BV26" s="11"/>
      <c r="BW26" s="11"/>
      <c r="BX26" s="11"/>
      <c r="BY26" s="11" t="s">
        <v>147</v>
      </c>
      <c r="BZ26" s="11"/>
      <c r="CA26" s="11"/>
      <c r="CB26" s="4"/>
      <c r="CC26" s="18" t="s">
        <v>294</v>
      </c>
      <c r="CD26" s="18"/>
      <c r="CE26" s="18"/>
      <c r="CF26" s="19"/>
      <c r="CG26" s="19"/>
    </row>
    <row r="27" spans="1:85" x14ac:dyDescent="0.2">
      <c r="AZ27" s="4" t="s">
        <v>295</v>
      </c>
      <c r="BA27" s="4"/>
      <c r="BB27" s="4"/>
      <c r="BC27" s="11" t="s">
        <v>296</v>
      </c>
      <c r="BD27" s="4"/>
      <c r="BE27" s="4"/>
      <c r="BF27" s="4"/>
      <c r="BG27" s="4" t="s">
        <v>297</v>
      </c>
      <c r="BH27" s="4"/>
      <c r="BI27" s="4"/>
      <c r="BJ27" s="4"/>
      <c r="BK27" s="4"/>
      <c r="BL27" s="10" t="s">
        <v>298</v>
      </c>
      <c r="BM27" s="4"/>
      <c r="BN27" s="4"/>
      <c r="BO27" s="4"/>
      <c r="BP27" s="4"/>
      <c r="BQ27" s="4"/>
      <c r="BR27" s="4"/>
      <c r="BS27" s="4"/>
      <c r="BT27" s="11" t="s">
        <v>299</v>
      </c>
      <c r="BU27" s="11"/>
      <c r="BV27" s="11"/>
      <c r="BW27" s="11"/>
      <c r="BX27" s="11"/>
      <c r="BY27" s="11" t="s">
        <v>153</v>
      </c>
      <c r="BZ27" s="11"/>
      <c r="CA27" s="11"/>
      <c r="CB27" s="4"/>
      <c r="CC27" s="4"/>
      <c r="CD27" s="4"/>
      <c r="CE27" s="4"/>
      <c r="CF27" s="4"/>
      <c r="CG27" s="4"/>
    </row>
    <row r="28" spans="1:85" x14ac:dyDescent="0.2">
      <c r="AZ28" s="4" t="s">
        <v>300</v>
      </c>
      <c r="BA28" s="4"/>
      <c r="BB28" s="4"/>
      <c r="BC28" s="11" t="s">
        <v>187</v>
      </c>
      <c r="BD28" s="4"/>
      <c r="BE28" s="4"/>
      <c r="BF28" s="4"/>
      <c r="BG28" s="4" t="s">
        <v>301</v>
      </c>
      <c r="BH28" s="4"/>
      <c r="BI28" s="4"/>
      <c r="BJ28" s="4"/>
      <c r="BK28" s="4"/>
      <c r="BL28" s="10" t="s">
        <v>302</v>
      </c>
      <c r="BM28" s="4"/>
      <c r="BN28" s="4"/>
      <c r="BO28" s="4"/>
      <c r="BP28" s="4"/>
      <c r="BQ28" s="4"/>
      <c r="BR28" s="4"/>
      <c r="BS28" s="4"/>
      <c r="BT28" s="11" t="s">
        <v>303</v>
      </c>
      <c r="BU28" s="11"/>
      <c r="BV28" s="11"/>
      <c r="BW28" s="11"/>
      <c r="BX28" s="11"/>
      <c r="BY28" s="11" t="s">
        <v>181</v>
      </c>
      <c r="BZ28" s="11"/>
      <c r="CA28" s="11"/>
      <c r="CB28" s="4"/>
      <c r="CC28" s="4"/>
      <c r="CD28" s="4"/>
      <c r="CE28" s="4"/>
      <c r="CF28" s="4"/>
      <c r="CG28" s="4"/>
    </row>
    <row r="29" spans="1:85" x14ac:dyDescent="0.2">
      <c r="AZ29" s="4" t="s">
        <v>273</v>
      </c>
      <c r="BA29" s="4"/>
      <c r="BB29" s="4"/>
      <c r="BC29" s="11" t="s">
        <v>304</v>
      </c>
      <c r="BD29" s="4"/>
      <c r="BE29" s="4"/>
      <c r="BF29" s="4"/>
      <c r="BG29" s="4" t="s">
        <v>305</v>
      </c>
      <c r="BH29" s="4"/>
      <c r="BI29" s="4"/>
      <c r="BJ29" s="4"/>
      <c r="BK29" s="4"/>
      <c r="BL29" s="10" t="s">
        <v>306</v>
      </c>
      <c r="BM29" s="4"/>
      <c r="BN29" s="4"/>
      <c r="BO29" s="4"/>
      <c r="BP29" s="4"/>
      <c r="BQ29" s="4"/>
      <c r="BR29" s="4"/>
      <c r="BS29" s="4"/>
      <c r="BT29" s="11" t="s">
        <v>307</v>
      </c>
      <c r="BU29" s="11"/>
      <c r="BV29" s="11"/>
      <c r="BW29" s="11"/>
      <c r="BX29" s="11"/>
      <c r="BY29" s="11" t="s">
        <v>187</v>
      </c>
      <c r="BZ29" s="11"/>
      <c r="CA29" s="11"/>
      <c r="CB29" s="4"/>
      <c r="CC29" s="4"/>
      <c r="CD29" s="4"/>
      <c r="CE29" s="4"/>
      <c r="CF29" s="4"/>
      <c r="CG29" s="4"/>
    </row>
    <row r="30" spans="1:85" x14ac:dyDescent="0.2">
      <c r="AZ30" s="4" t="s">
        <v>279</v>
      </c>
      <c r="BA30" s="4"/>
      <c r="BB30" s="4"/>
      <c r="BC30" s="11" t="s">
        <v>308</v>
      </c>
      <c r="BD30" s="4"/>
      <c r="BE30" s="4"/>
      <c r="BF30" s="4"/>
      <c r="BG30" s="4" t="s">
        <v>309</v>
      </c>
      <c r="BH30" s="4"/>
      <c r="BI30" s="4"/>
      <c r="BJ30" s="4"/>
      <c r="BK30" s="4"/>
      <c r="BL30" s="10" t="s">
        <v>310</v>
      </c>
      <c r="BM30" s="4"/>
      <c r="BN30" s="4"/>
      <c r="BO30" s="4"/>
      <c r="BP30" s="4"/>
      <c r="BQ30" s="4"/>
      <c r="BR30" s="4"/>
      <c r="BS30" s="4"/>
      <c r="BT30" s="11" t="s">
        <v>311</v>
      </c>
      <c r="BU30" s="11"/>
      <c r="BV30" s="11"/>
      <c r="BW30" s="11"/>
      <c r="BX30" s="11"/>
      <c r="BY30" s="11" t="s">
        <v>194</v>
      </c>
      <c r="BZ30" s="11"/>
      <c r="CA30" s="11"/>
      <c r="CB30" s="4"/>
      <c r="CC30" s="4"/>
      <c r="CD30" s="4"/>
      <c r="CE30" s="4"/>
      <c r="CF30" s="4"/>
      <c r="CG30" s="4"/>
    </row>
    <row r="31" spans="1:85" x14ac:dyDescent="0.2">
      <c r="AZ31" s="4"/>
      <c r="BA31" s="4"/>
      <c r="BB31" s="4"/>
      <c r="BC31" s="4" t="s">
        <v>190</v>
      </c>
      <c r="BD31" s="4"/>
      <c r="BE31" s="4"/>
      <c r="BF31" s="4"/>
      <c r="BG31" s="4" t="s">
        <v>312</v>
      </c>
      <c r="BH31" s="4"/>
      <c r="BI31" s="4"/>
      <c r="BJ31" s="4"/>
      <c r="BK31" s="4"/>
      <c r="BL31" s="10" t="s">
        <v>313</v>
      </c>
      <c r="BM31" s="4"/>
      <c r="BN31" s="4"/>
      <c r="BO31" s="4"/>
      <c r="BP31" s="4"/>
      <c r="BQ31" s="4"/>
      <c r="BR31" s="4"/>
      <c r="BS31" s="4"/>
      <c r="BT31" s="11" t="s">
        <v>314</v>
      </c>
      <c r="BU31" s="11"/>
      <c r="BV31" s="11"/>
      <c r="BW31" s="11"/>
      <c r="BX31" s="11"/>
      <c r="BY31" s="4"/>
      <c r="BZ31" s="11"/>
      <c r="CA31" s="11"/>
      <c r="CB31" s="4"/>
      <c r="CC31" s="4"/>
      <c r="CD31" s="4"/>
      <c r="CE31" s="4"/>
      <c r="CF31" s="4"/>
      <c r="CG31" s="4"/>
    </row>
    <row r="32" spans="1:85" x14ac:dyDescent="0.2">
      <c r="AZ32" s="4"/>
      <c r="BA32" s="4"/>
      <c r="BB32" s="4"/>
      <c r="BC32" s="4"/>
      <c r="BD32" s="4"/>
      <c r="BE32" s="4"/>
      <c r="BF32" s="4"/>
      <c r="BG32" s="4" t="s">
        <v>315</v>
      </c>
      <c r="BH32" s="4"/>
      <c r="BI32" s="4"/>
      <c r="BJ32" s="4"/>
      <c r="BK32" s="4"/>
      <c r="BL32" s="10" t="s">
        <v>316</v>
      </c>
      <c r="BM32" s="4"/>
      <c r="BN32" s="4"/>
      <c r="BO32" s="4"/>
      <c r="BP32" s="4"/>
      <c r="BQ32" s="4"/>
      <c r="BR32" s="4"/>
      <c r="BS32" s="4"/>
      <c r="BT32" s="4"/>
      <c r="BU32" s="11"/>
      <c r="BV32" s="11"/>
      <c r="BW32" s="11"/>
      <c r="BX32" s="11"/>
      <c r="BY32" s="4"/>
      <c r="BZ32" s="11"/>
      <c r="CA32" s="11"/>
      <c r="CB32" s="4"/>
      <c r="CC32" s="4"/>
      <c r="CD32" s="4"/>
      <c r="CE32" s="4"/>
      <c r="CF32" s="4"/>
      <c r="CG32" s="4"/>
    </row>
    <row r="33" spans="52:85" x14ac:dyDescent="0.2">
      <c r="AZ33" s="7" t="s">
        <v>25</v>
      </c>
      <c r="BA33" s="4"/>
      <c r="BB33" s="4"/>
      <c r="BC33" s="4"/>
      <c r="BD33" s="4"/>
      <c r="BE33" s="4"/>
      <c r="BF33" s="4"/>
      <c r="BG33" s="4" t="s">
        <v>317</v>
      </c>
      <c r="BH33" s="4"/>
      <c r="BI33" s="4"/>
      <c r="BJ33" s="4"/>
      <c r="BK33" s="4"/>
      <c r="BL33" s="10" t="s">
        <v>318</v>
      </c>
      <c r="BM33" s="4"/>
      <c r="BN33" s="4"/>
      <c r="BO33" s="4"/>
      <c r="BP33" s="4"/>
      <c r="BQ33" s="4"/>
      <c r="BR33" s="4"/>
      <c r="BS33" s="4"/>
      <c r="BT33" s="4"/>
      <c r="BU33" s="11"/>
      <c r="BV33" s="11"/>
      <c r="BW33" s="11"/>
      <c r="BX33" s="11"/>
      <c r="BY33" s="11"/>
      <c r="BZ33" s="11"/>
      <c r="CA33" s="11"/>
      <c r="CB33" s="4"/>
      <c r="CC33" s="4"/>
      <c r="CD33" s="4"/>
      <c r="CE33" s="4"/>
      <c r="CF33" s="4"/>
      <c r="CG33" s="4"/>
    </row>
    <row r="34" spans="52:85" x14ac:dyDescent="0.2">
      <c r="AZ34" s="4" t="s">
        <v>40</v>
      </c>
      <c r="BA34" s="4"/>
      <c r="BB34" s="4"/>
      <c r="BC34" s="7" t="s">
        <v>319</v>
      </c>
      <c r="BD34" s="4"/>
      <c r="BE34" s="4"/>
      <c r="BF34" s="4"/>
      <c r="BG34" s="4" t="s">
        <v>320</v>
      </c>
      <c r="BH34" s="4"/>
      <c r="BI34" s="4"/>
      <c r="BJ34" s="4"/>
      <c r="BK34" s="4"/>
      <c r="BL34" s="10" t="s">
        <v>321</v>
      </c>
      <c r="BM34" s="4"/>
      <c r="BN34" s="4"/>
      <c r="BO34" s="4"/>
      <c r="BP34" s="4"/>
      <c r="BQ34" s="4"/>
      <c r="BR34" s="4"/>
      <c r="BS34" s="4"/>
      <c r="BT34" s="11"/>
      <c r="BU34" s="11"/>
      <c r="BV34" s="11"/>
      <c r="BW34" s="11"/>
      <c r="BX34" s="11"/>
      <c r="BY34" s="11"/>
      <c r="BZ34" s="11"/>
      <c r="CA34" s="11"/>
      <c r="CB34" s="4"/>
      <c r="CC34" s="4"/>
      <c r="CD34" s="4"/>
      <c r="CE34" s="4"/>
      <c r="CF34" s="4"/>
      <c r="CG34" s="4"/>
    </row>
    <row r="35" spans="52:85" x14ac:dyDescent="0.2">
      <c r="AZ35" s="4" t="s">
        <v>322</v>
      </c>
      <c r="BA35" s="4"/>
      <c r="BB35" s="4"/>
      <c r="BC35" s="4" t="s">
        <v>323</v>
      </c>
      <c r="BD35" s="4"/>
      <c r="BE35" s="4"/>
      <c r="BF35" s="4"/>
      <c r="BG35" s="4"/>
      <c r="BH35" s="4"/>
      <c r="BI35" s="4"/>
      <c r="BJ35" s="4"/>
      <c r="BK35" s="4"/>
      <c r="BL35" s="10" t="s">
        <v>324</v>
      </c>
      <c r="BM35" s="4"/>
      <c r="BN35" s="4"/>
      <c r="BO35" s="4"/>
      <c r="BP35" s="4"/>
      <c r="BQ35" s="4"/>
      <c r="BR35" s="4"/>
      <c r="BS35" s="4"/>
      <c r="BT35" s="4"/>
      <c r="BU35" s="11"/>
      <c r="BV35" s="11"/>
      <c r="BW35" s="11"/>
      <c r="BX35" s="11"/>
      <c r="BY35" s="11"/>
      <c r="BZ35" s="11"/>
      <c r="CA35" s="11"/>
      <c r="CB35" s="4"/>
      <c r="CC35" s="4"/>
      <c r="CD35" s="4"/>
      <c r="CE35" s="4"/>
      <c r="CF35" s="4"/>
      <c r="CG35" s="4"/>
    </row>
    <row r="36" spans="52:85" x14ac:dyDescent="0.2">
      <c r="AZ36" s="4" t="s">
        <v>325</v>
      </c>
      <c r="BA36" s="4"/>
      <c r="BB36" s="4"/>
      <c r="BC36" s="4" t="s">
        <v>326</v>
      </c>
      <c r="BD36" s="4"/>
      <c r="BE36" s="4"/>
      <c r="BF36" s="4"/>
      <c r="BG36" s="4"/>
      <c r="BH36" s="4"/>
      <c r="BI36" s="4"/>
      <c r="BJ36" s="4"/>
      <c r="BK36" s="4"/>
      <c r="BL36" s="10" t="s">
        <v>327</v>
      </c>
      <c r="BM36" s="4"/>
      <c r="BN36" s="4"/>
      <c r="BO36" s="4"/>
      <c r="BP36" s="4"/>
      <c r="BQ36" s="4"/>
      <c r="BR36" s="4"/>
      <c r="BS36" s="4"/>
      <c r="BT36" s="4"/>
      <c r="BU36" s="11"/>
      <c r="BV36" s="11"/>
      <c r="BW36" s="11"/>
      <c r="BX36" s="11"/>
      <c r="BY36" s="11"/>
      <c r="BZ36" s="11"/>
      <c r="CA36" s="11"/>
      <c r="CB36" s="4"/>
      <c r="CC36" s="4"/>
      <c r="CD36" s="4"/>
      <c r="CE36" s="4"/>
      <c r="CF36" s="4"/>
      <c r="CG36" s="4"/>
    </row>
    <row r="37" spans="52:85" x14ac:dyDescent="0.2">
      <c r="AZ37" s="4" t="s">
        <v>328</v>
      </c>
      <c r="BA37" s="4"/>
      <c r="BB37" s="4"/>
      <c r="BC37" s="4" t="s">
        <v>329</v>
      </c>
      <c r="BD37" s="4"/>
      <c r="BE37" s="4"/>
      <c r="BF37" s="4"/>
      <c r="BG37" s="4"/>
      <c r="BH37" s="4"/>
      <c r="BI37" s="4"/>
      <c r="BJ37" s="4"/>
      <c r="BK37" s="4"/>
      <c r="BL37" s="10" t="s">
        <v>330</v>
      </c>
      <c r="BM37" s="4"/>
      <c r="BN37" s="4"/>
      <c r="BO37" s="4"/>
      <c r="BP37" s="4"/>
      <c r="BQ37" s="4"/>
      <c r="BR37" s="4"/>
      <c r="BS37" s="4"/>
      <c r="BT37" s="4"/>
      <c r="BU37" s="11"/>
      <c r="BV37" s="11"/>
      <c r="BW37" s="11"/>
      <c r="BX37" s="11"/>
      <c r="BY37" s="11"/>
      <c r="BZ37" s="11"/>
      <c r="CA37" s="11"/>
      <c r="CB37" s="4"/>
      <c r="CC37" s="4"/>
      <c r="CD37" s="4"/>
      <c r="CE37" s="4"/>
      <c r="CF37" s="4"/>
      <c r="CG37" s="4"/>
    </row>
    <row r="38" spans="52:85" x14ac:dyDescent="0.2">
      <c r="AZ38" s="4" t="s">
        <v>331</v>
      </c>
      <c r="BA38" s="4"/>
      <c r="BB38" s="4"/>
      <c r="BC38" s="4"/>
      <c r="BD38" s="4"/>
      <c r="BE38" s="4"/>
      <c r="BF38" s="4"/>
      <c r="BG38" s="4"/>
      <c r="BH38" s="4"/>
      <c r="BI38" s="4"/>
      <c r="BJ38" s="4"/>
      <c r="BK38" s="4"/>
      <c r="BL38" s="10" t="s">
        <v>332</v>
      </c>
      <c r="BM38" s="4"/>
      <c r="BN38" s="4"/>
      <c r="BO38" s="4"/>
      <c r="BP38" s="4"/>
      <c r="BQ38" s="4"/>
      <c r="BR38" s="4"/>
      <c r="BS38" s="4"/>
      <c r="BT38" s="4"/>
      <c r="BU38" s="11"/>
      <c r="BV38" s="11"/>
      <c r="BW38" s="11"/>
      <c r="BX38" s="11"/>
      <c r="BY38" s="11"/>
      <c r="BZ38" s="11"/>
      <c r="CA38" s="11"/>
      <c r="CB38" s="4"/>
      <c r="CC38" s="4"/>
      <c r="CD38" s="4"/>
      <c r="CE38" s="4"/>
      <c r="CF38" s="4"/>
      <c r="CG38" s="4"/>
    </row>
    <row r="39" spans="52:85" x14ac:dyDescent="0.2">
      <c r="AZ39" s="4" t="s">
        <v>333</v>
      </c>
      <c r="BA39" s="4"/>
      <c r="BB39" s="4"/>
      <c r="BC39" s="4"/>
      <c r="BD39" s="4"/>
      <c r="BE39" s="4"/>
      <c r="BF39" s="4"/>
      <c r="BG39" s="4"/>
      <c r="BH39" s="4"/>
      <c r="BI39" s="4"/>
      <c r="BJ39" s="4"/>
      <c r="BK39" s="4"/>
      <c r="BL39" s="10" t="s">
        <v>334</v>
      </c>
      <c r="BM39" s="4"/>
      <c r="BN39" s="4"/>
      <c r="BO39" s="4"/>
      <c r="BP39" s="4"/>
      <c r="BQ39" s="4"/>
      <c r="BR39" s="4"/>
      <c r="BS39" s="4"/>
      <c r="BT39" s="4"/>
      <c r="BU39" s="4"/>
      <c r="BV39" s="4"/>
      <c r="BW39" s="4"/>
      <c r="BX39" s="4"/>
      <c r="BY39" s="4"/>
      <c r="BZ39" s="4"/>
      <c r="CA39" s="4"/>
      <c r="CB39" s="4"/>
      <c r="CC39" s="4"/>
      <c r="CD39" s="4"/>
      <c r="CE39" s="4"/>
      <c r="CF39" s="4"/>
      <c r="CG39" s="4"/>
    </row>
    <row r="40" spans="52:85" x14ac:dyDescent="0.2">
      <c r="AZ40" s="4" t="s">
        <v>335</v>
      </c>
      <c r="BA40" s="4"/>
      <c r="BB40" s="4"/>
      <c r="BC40" s="4"/>
      <c r="BD40" s="4"/>
      <c r="BE40" s="4"/>
      <c r="BF40" s="4"/>
      <c r="BG40" s="4"/>
      <c r="BH40" s="4"/>
      <c r="BI40" s="4"/>
      <c r="BJ40" s="4"/>
      <c r="BK40" s="4"/>
      <c r="BL40" s="10" t="s">
        <v>336</v>
      </c>
      <c r="BM40" s="4"/>
      <c r="BN40" s="4"/>
      <c r="BO40" s="4"/>
      <c r="BP40" s="4"/>
      <c r="BQ40" s="4"/>
      <c r="BR40" s="4"/>
      <c r="BS40" s="4"/>
      <c r="BT40" s="4"/>
      <c r="BU40" s="4"/>
      <c r="BV40" s="4"/>
      <c r="BW40" s="4"/>
      <c r="BX40" s="4"/>
      <c r="BY40" s="4"/>
      <c r="BZ40" s="4"/>
      <c r="CA40" s="4"/>
      <c r="CB40" s="4"/>
      <c r="CC40" s="4"/>
      <c r="CD40" s="4"/>
      <c r="CE40" s="4"/>
      <c r="CF40" s="4"/>
      <c r="CG40" s="4"/>
    </row>
    <row r="41" spans="52:85" x14ac:dyDescent="0.2">
      <c r="AZ41" s="4" t="s">
        <v>337</v>
      </c>
      <c r="BA41" s="4"/>
      <c r="BB41" s="4"/>
      <c r="BC41" s="4"/>
      <c r="BD41" s="4"/>
      <c r="BE41" s="4"/>
      <c r="BF41" s="4"/>
      <c r="BG41" s="4"/>
      <c r="BH41" s="4"/>
      <c r="BI41" s="4"/>
      <c r="BJ41" s="4"/>
      <c r="BK41" s="4"/>
      <c r="BL41" s="10" t="s">
        <v>338</v>
      </c>
      <c r="BM41" s="4"/>
      <c r="BN41" s="4"/>
      <c r="BO41" s="4"/>
      <c r="BP41" s="4"/>
      <c r="BQ41" s="4"/>
      <c r="BR41" s="4"/>
      <c r="BS41" s="4"/>
      <c r="BT41" s="4"/>
      <c r="BU41" s="4"/>
      <c r="BV41" s="4"/>
      <c r="BW41" s="4"/>
      <c r="BX41" s="4"/>
      <c r="BY41" s="4"/>
      <c r="BZ41" s="4"/>
      <c r="CA41" s="4"/>
      <c r="CB41" s="4"/>
      <c r="CC41" s="4"/>
      <c r="CD41" s="4"/>
      <c r="CE41" s="4"/>
      <c r="CF41" s="4"/>
      <c r="CG41" s="4"/>
    </row>
    <row r="42" spans="52:85" x14ac:dyDescent="0.2">
      <c r="AZ42" s="4" t="s">
        <v>339</v>
      </c>
      <c r="BA42" s="4"/>
      <c r="BB42" s="4"/>
      <c r="BC42" s="4"/>
      <c r="BD42" s="4"/>
      <c r="BE42" s="4"/>
      <c r="BF42" s="4"/>
      <c r="BG42" s="4"/>
      <c r="BH42" s="4"/>
      <c r="BI42" s="4"/>
      <c r="BJ42" s="4"/>
      <c r="BK42" s="4"/>
      <c r="BL42" s="10" t="s">
        <v>340</v>
      </c>
      <c r="BM42" s="4"/>
      <c r="BN42" s="4"/>
      <c r="BO42" s="4"/>
      <c r="BP42" s="4"/>
      <c r="BQ42" s="4"/>
      <c r="BR42" s="4"/>
      <c r="BS42" s="4"/>
      <c r="BT42" s="4"/>
      <c r="BU42" s="4"/>
      <c r="BV42" s="4"/>
      <c r="BW42" s="4"/>
      <c r="BX42" s="4"/>
      <c r="BY42" s="4"/>
      <c r="BZ42" s="4"/>
      <c r="CA42" s="4"/>
      <c r="CB42" s="4"/>
      <c r="CC42" s="4"/>
      <c r="CD42" s="4"/>
      <c r="CE42" s="4"/>
      <c r="CF42" s="4"/>
      <c r="CG42" s="4"/>
    </row>
    <row r="43" spans="52:85" x14ac:dyDescent="0.2">
      <c r="AZ43" s="4" t="s">
        <v>341</v>
      </c>
      <c r="BA43" s="4"/>
      <c r="BB43" s="4"/>
      <c r="BC43" s="4"/>
      <c r="BD43" s="4"/>
      <c r="BE43" s="4"/>
      <c r="BF43" s="4"/>
      <c r="BG43" s="4"/>
      <c r="BH43" s="4"/>
      <c r="BI43" s="4"/>
      <c r="BJ43" s="4"/>
      <c r="BK43" s="4"/>
      <c r="BL43" s="10" t="s">
        <v>342</v>
      </c>
      <c r="BM43" s="4"/>
      <c r="BN43" s="4"/>
      <c r="BO43" s="4"/>
      <c r="BP43" s="4"/>
      <c r="BQ43" s="4"/>
      <c r="BR43" s="4"/>
      <c r="BS43" s="4"/>
      <c r="BT43" s="4"/>
      <c r="BU43" s="4"/>
      <c r="BV43" s="4"/>
      <c r="BW43" s="4"/>
      <c r="BX43" s="4"/>
      <c r="BY43" s="4"/>
      <c r="BZ43" s="4"/>
      <c r="CA43" s="4"/>
      <c r="CB43" s="4"/>
      <c r="CC43" s="4"/>
      <c r="CD43" s="4"/>
      <c r="CE43" s="4"/>
      <c r="CF43" s="4"/>
      <c r="CG43" s="4"/>
    </row>
    <row r="44" spans="52:85" x14ac:dyDescent="0.2">
      <c r="AZ44" s="4" t="s">
        <v>343</v>
      </c>
      <c r="BA44" s="4"/>
      <c r="BB44" s="4"/>
      <c r="BC44" s="4"/>
      <c r="BD44" s="4"/>
      <c r="BE44" s="4"/>
      <c r="BF44" s="4"/>
      <c r="BG44" s="4"/>
      <c r="BH44" s="4"/>
      <c r="BI44" s="4"/>
      <c r="BJ44" s="4"/>
      <c r="BK44" s="4"/>
      <c r="BL44" s="10" t="s">
        <v>344</v>
      </c>
      <c r="BM44" s="4"/>
      <c r="BN44" s="4"/>
      <c r="BO44" s="4"/>
      <c r="BP44" s="4"/>
      <c r="BQ44" s="4"/>
      <c r="BR44" s="4"/>
      <c r="BS44" s="4"/>
      <c r="BT44" s="4"/>
      <c r="BU44" s="4"/>
      <c r="BV44" s="4"/>
      <c r="BW44" s="4"/>
      <c r="BX44" s="4"/>
      <c r="BY44" s="4"/>
      <c r="BZ44" s="4"/>
      <c r="CA44" s="4"/>
      <c r="CB44" s="4"/>
      <c r="CC44" s="4"/>
      <c r="CD44" s="4"/>
      <c r="CE44" s="4"/>
      <c r="CF44" s="4"/>
      <c r="CG44" s="4"/>
    </row>
    <row r="45" spans="52:85" x14ac:dyDescent="0.2">
      <c r="AZ45" s="4" t="s">
        <v>345</v>
      </c>
      <c r="BA45" s="4"/>
      <c r="BB45" s="4"/>
      <c r="BC45" s="4"/>
      <c r="BD45" s="4"/>
      <c r="BE45" s="4"/>
      <c r="BF45" s="4"/>
      <c r="BG45" s="4"/>
      <c r="BH45" s="4"/>
      <c r="BI45" s="4"/>
      <c r="BJ45" s="4"/>
      <c r="BK45" s="4"/>
      <c r="BL45" s="10" t="s">
        <v>346</v>
      </c>
      <c r="BM45" s="4"/>
      <c r="BN45" s="4"/>
      <c r="BO45" s="4"/>
      <c r="BP45" s="4"/>
      <c r="BQ45" s="4"/>
      <c r="BR45" s="4"/>
      <c r="BS45" s="4"/>
      <c r="BT45" s="4"/>
      <c r="BU45" s="4"/>
      <c r="BV45" s="4"/>
      <c r="BW45" s="4"/>
      <c r="BX45" s="4"/>
      <c r="BY45" s="4"/>
      <c r="BZ45" s="4"/>
      <c r="CA45" s="4"/>
      <c r="CB45" s="4"/>
      <c r="CC45" s="4"/>
      <c r="CD45" s="4"/>
      <c r="CE45" s="4"/>
      <c r="CF45" s="4"/>
      <c r="CG45" s="4"/>
    </row>
    <row r="46" spans="52:85" x14ac:dyDescent="0.2">
      <c r="AZ46" s="4" t="s">
        <v>347</v>
      </c>
      <c r="BA46" s="4"/>
      <c r="BB46" s="4"/>
      <c r="BC46" s="4"/>
      <c r="BD46" s="4"/>
      <c r="BE46" s="4"/>
      <c r="BF46" s="4"/>
      <c r="BG46" s="4"/>
      <c r="BH46" s="4"/>
      <c r="BI46" s="4"/>
      <c r="BJ46" s="4"/>
      <c r="BK46" s="4"/>
      <c r="BL46" s="10" t="s">
        <v>348</v>
      </c>
      <c r="BM46" s="4"/>
      <c r="BN46" s="4"/>
      <c r="BO46" s="4"/>
      <c r="BP46" s="4"/>
      <c r="BQ46" s="4"/>
      <c r="BR46" s="4"/>
      <c r="BS46" s="4"/>
      <c r="BT46" s="4"/>
      <c r="BU46" s="4"/>
      <c r="BV46" s="4"/>
      <c r="BW46" s="4"/>
      <c r="BX46" s="4"/>
      <c r="BY46" s="4"/>
      <c r="BZ46" s="4"/>
      <c r="CA46" s="4"/>
      <c r="CB46" s="4"/>
      <c r="CC46" s="4"/>
      <c r="CD46" s="4"/>
      <c r="CE46" s="4"/>
      <c r="CF46" s="4"/>
      <c r="CG46" s="4"/>
    </row>
    <row r="47" spans="52:85" x14ac:dyDescent="0.2">
      <c r="AZ47" s="4"/>
      <c r="BA47" s="4"/>
      <c r="BB47" s="4"/>
      <c r="BC47" s="4"/>
      <c r="BD47" s="4"/>
      <c r="BE47" s="4"/>
      <c r="BF47" s="4"/>
      <c r="BG47" s="4"/>
      <c r="BH47" s="4"/>
      <c r="BI47" s="4"/>
      <c r="BJ47" s="4"/>
      <c r="BK47" s="4"/>
      <c r="BL47" s="10" t="s">
        <v>349</v>
      </c>
      <c r="BM47" s="4"/>
      <c r="BN47" s="4"/>
      <c r="BO47" s="4"/>
      <c r="BP47" s="4"/>
      <c r="BQ47" s="4"/>
      <c r="BR47" s="4"/>
      <c r="BS47" s="4"/>
      <c r="BT47" s="4"/>
      <c r="BU47" s="4"/>
      <c r="BV47" s="4"/>
      <c r="BW47" s="4"/>
      <c r="BX47" s="4"/>
      <c r="BY47" s="4"/>
      <c r="BZ47" s="4"/>
      <c r="CA47" s="4"/>
      <c r="CB47" s="4"/>
      <c r="CC47" s="4"/>
      <c r="CD47" s="4"/>
      <c r="CE47" s="4"/>
      <c r="CF47" s="4"/>
      <c r="CG47" s="4"/>
    </row>
    <row r="48" spans="52:85" x14ac:dyDescent="0.2">
      <c r="AZ48" s="4"/>
      <c r="BA48" s="4"/>
      <c r="BB48" s="4"/>
      <c r="BC48" s="4"/>
      <c r="BD48" s="4"/>
      <c r="BE48" s="4"/>
      <c r="BF48" s="4"/>
      <c r="BG48" s="4"/>
      <c r="BH48" s="4"/>
      <c r="BI48" s="4"/>
      <c r="BJ48" s="4"/>
      <c r="BK48" s="4"/>
      <c r="BL48" s="10" t="s">
        <v>350</v>
      </c>
      <c r="BM48" s="4"/>
      <c r="BN48" s="4"/>
      <c r="BO48" s="4"/>
      <c r="BP48" s="4"/>
      <c r="BQ48" s="4"/>
      <c r="BR48" s="4"/>
      <c r="BS48" s="4"/>
      <c r="BT48" s="4"/>
      <c r="BU48" s="4"/>
      <c r="BV48" s="4"/>
      <c r="BW48" s="4"/>
      <c r="BX48" s="4"/>
      <c r="BY48" s="4"/>
      <c r="BZ48" s="4"/>
      <c r="CA48" s="4"/>
      <c r="CB48" s="4"/>
      <c r="CC48" s="4"/>
      <c r="CD48" s="4"/>
      <c r="CE48" s="4"/>
      <c r="CF48" s="4"/>
      <c r="CG48" s="4"/>
    </row>
    <row r="49" spans="52:85" x14ac:dyDescent="0.2">
      <c r="AZ49" s="20" t="s">
        <v>351</v>
      </c>
      <c r="BA49" s="4"/>
      <c r="BB49" s="4"/>
      <c r="BC49" s="4"/>
      <c r="BD49" s="4"/>
      <c r="BE49" s="4"/>
      <c r="BF49" s="4"/>
      <c r="BG49" s="4"/>
      <c r="BH49" s="4"/>
      <c r="BI49" s="4"/>
      <c r="BJ49" s="4"/>
      <c r="BK49" s="4"/>
      <c r="BL49" s="10" t="s">
        <v>874</v>
      </c>
      <c r="BM49" s="4"/>
      <c r="BN49" s="4"/>
      <c r="BO49" s="4"/>
      <c r="BP49" s="4"/>
      <c r="BQ49" s="4"/>
      <c r="BR49" s="4"/>
      <c r="BS49" s="4"/>
      <c r="BT49" s="4"/>
      <c r="BU49" s="4"/>
      <c r="BV49" s="4"/>
      <c r="BW49" s="4"/>
      <c r="BX49" s="4"/>
      <c r="BY49" s="4"/>
      <c r="BZ49" s="4"/>
      <c r="CA49" s="4"/>
      <c r="CB49" s="4"/>
      <c r="CC49" s="4"/>
      <c r="CD49" s="4"/>
      <c r="CE49" s="4"/>
      <c r="CF49" s="4"/>
      <c r="CG49" s="4"/>
    </row>
    <row r="50" spans="52:85" ht="15" x14ac:dyDescent="0.25">
      <c r="AZ50" s="21" t="s">
        <v>353</v>
      </c>
      <c r="BA50" s="4"/>
      <c r="BB50" s="4"/>
      <c r="BC50" s="4"/>
      <c r="BD50" s="4"/>
      <c r="BE50" s="4"/>
      <c r="BF50" s="4"/>
      <c r="BG50" s="4"/>
      <c r="BH50" s="4"/>
      <c r="BI50" s="4"/>
      <c r="BJ50" s="4"/>
      <c r="BK50" s="4"/>
      <c r="BL50" s="13" t="s">
        <v>354</v>
      </c>
      <c r="BM50" s="4"/>
      <c r="BN50" s="4"/>
      <c r="BO50" s="4"/>
      <c r="BP50" s="4"/>
      <c r="BQ50" s="4"/>
      <c r="BR50" s="4"/>
      <c r="BS50" s="4"/>
      <c r="BT50" s="4"/>
      <c r="BU50" s="4"/>
      <c r="BV50" s="4"/>
      <c r="BW50" s="4"/>
      <c r="BX50" s="4"/>
      <c r="BY50" s="4"/>
      <c r="BZ50" s="4"/>
      <c r="CA50" s="4"/>
      <c r="CB50" s="4"/>
      <c r="CC50" s="4"/>
      <c r="CD50" s="4"/>
      <c r="CE50" s="4"/>
      <c r="CF50" s="4"/>
      <c r="CG50" s="4"/>
    </row>
    <row r="51" spans="52:85" x14ac:dyDescent="0.2">
      <c r="AZ51" s="22" t="s">
        <v>355</v>
      </c>
      <c r="BA51" s="4"/>
      <c r="BB51" s="4"/>
      <c r="BC51" s="4"/>
      <c r="BD51" s="4"/>
      <c r="BE51" s="4"/>
      <c r="BF51" s="4"/>
      <c r="BG51" s="4"/>
      <c r="BH51" s="4"/>
      <c r="BI51" s="4"/>
      <c r="BJ51" s="4"/>
      <c r="BK51" s="4"/>
      <c r="BL51" s="10" t="s">
        <v>356</v>
      </c>
      <c r="BM51" s="4"/>
      <c r="BN51" s="4"/>
      <c r="BO51" s="4"/>
      <c r="BP51" s="4"/>
      <c r="BQ51" s="4"/>
      <c r="BR51" s="4"/>
      <c r="BS51" s="4"/>
      <c r="BT51" s="4"/>
      <c r="BU51" s="4"/>
      <c r="BV51" s="4"/>
      <c r="BW51" s="4"/>
      <c r="BX51" s="4"/>
      <c r="BY51" s="4"/>
      <c r="BZ51" s="4"/>
      <c r="CA51" s="4"/>
      <c r="CB51" s="4"/>
      <c r="CC51" s="4"/>
      <c r="CD51" s="4"/>
      <c r="CE51" s="4"/>
      <c r="CF51" s="4"/>
      <c r="CG51" s="4"/>
    </row>
    <row r="52" spans="52:85" ht="25.5" x14ac:dyDescent="0.2">
      <c r="AZ52" s="22" t="s">
        <v>357</v>
      </c>
      <c r="BA52" s="4"/>
      <c r="BB52" s="4"/>
      <c r="BC52" s="4"/>
      <c r="BD52" s="4"/>
      <c r="BE52" s="4"/>
      <c r="BF52" s="4"/>
      <c r="BG52" s="4"/>
      <c r="BH52" s="4"/>
      <c r="BI52" s="4"/>
      <c r="BJ52" s="4"/>
      <c r="BK52" s="4"/>
      <c r="BL52" s="10" t="s">
        <v>358</v>
      </c>
      <c r="BM52" s="4"/>
      <c r="BN52" s="4"/>
      <c r="BO52" s="4"/>
      <c r="BP52" s="4"/>
      <c r="BQ52" s="4"/>
      <c r="BR52" s="4"/>
      <c r="BS52" s="4"/>
      <c r="BT52" s="4"/>
      <c r="BU52" s="4"/>
      <c r="BV52" s="4"/>
      <c r="BW52" s="4"/>
      <c r="BX52" s="4"/>
      <c r="BY52" s="4"/>
      <c r="BZ52" s="4"/>
      <c r="CA52" s="4"/>
      <c r="CB52" s="4"/>
      <c r="CC52" s="4"/>
      <c r="CD52" s="4"/>
      <c r="CE52" s="4"/>
      <c r="CF52" s="4"/>
      <c r="CG52" s="4"/>
    </row>
    <row r="53" spans="52:85" x14ac:dyDescent="0.2">
      <c r="AZ53" s="22" t="s">
        <v>359</v>
      </c>
      <c r="BA53" s="4"/>
      <c r="BB53" s="4"/>
      <c r="BC53" s="4"/>
      <c r="BD53" s="4"/>
      <c r="BE53" s="4"/>
      <c r="BF53" s="4"/>
      <c r="BG53" s="4"/>
      <c r="BH53" s="4"/>
      <c r="BI53" s="4"/>
      <c r="BJ53" s="4"/>
      <c r="BK53" s="4"/>
      <c r="BL53" s="10" t="s">
        <v>360</v>
      </c>
      <c r="BM53" s="4"/>
      <c r="BN53" s="4"/>
      <c r="BO53" s="4"/>
      <c r="BP53" s="4"/>
      <c r="BQ53" s="4"/>
      <c r="BR53" s="4"/>
      <c r="BS53" s="4"/>
      <c r="BT53" s="4"/>
      <c r="BU53" s="4"/>
      <c r="BV53" s="4"/>
      <c r="BW53" s="4"/>
      <c r="BX53" s="4"/>
      <c r="BY53" s="4"/>
      <c r="BZ53" s="4"/>
      <c r="CA53" s="4"/>
      <c r="CB53" s="4"/>
      <c r="CC53" s="4"/>
      <c r="CD53" s="4"/>
      <c r="CE53" s="4"/>
      <c r="CF53" s="4"/>
      <c r="CG53" s="4"/>
    </row>
    <row r="54" spans="52:85" x14ac:dyDescent="0.2">
      <c r="AZ54" s="22" t="s">
        <v>361</v>
      </c>
      <c r="BA54" s="4"/>
      <c r="BB54" s="4"/>
      <c r="BC54" s="4"/>
      <c r="BD54" s="4"/>
      <c r="BE54" s="4"/>
      <c r="BF54" s="4"/>
      <c r="BG54" s="4"/>
      <c r="BH54" s="4"/>
      <c r="BI54" s="4"/>
      <c r="BJ54" s="4"/>
      <c r="BK54" s="4"/>
      <c r="BL54" s="10" t="s">
        <v>362</v>
      </c>
      <c r="BM54" s="4"/>
      <c r="BN54" s="4"/>
      <c r="BO54" s="4"/>
      <c r="BP54" s="4"/>
      <c r="BQ54" s="4"/>
      <c r="BR54" s="4"/>
      <c r="BS54" s="4"/>
      <c r="BT54" s="4"/>
      <c r="BU54" s="4"/>
      <c r="BV54" s="4"/>
      <c r="BW54" s="4"/>
      <c r="BX54" s="4"/>
      <c r="BY54" s="4"/>
      <c r="BZ54" s="4"/>
      <c r="CA54" s="4"/>
      <c r="CB54" s="4"/>
      <c r="CC54" s="4"/>
      <c r="CD54" s="4"/>
      <c r="CE54" s="4"/>
      <c r="CF54" s="4"/>
      <c r="CG54" s="4"/>
    </row>
    <row r="55" spans="52:85" x14ac:dyDescent="0.2">
      <c r="AZ55" s="22" t="s">
        <v>363</v>
      </c>
      <c r="BA55" s="4"/>
      <c r="BB55" s="4"/>
      <c r="BC55" s="4"/>
      <c r="BD55" s="4"/>
      <c r="BE55" s="4"/>
      <c r="BF55" s="4"/>
      <c r="BG55" s="4"/>
      <c r="BH55" s="4"/>
      <c r="BI55" s="4"/>
      <c r="BJ55" s="4"/>
      <c r="BK55" s="4"/>
      <c r="BL55" s="10" t="s">
        <v>364</v>
      </c>
      <c r="BM55" s="4"/>
      <c r="BN55" s="4"/>
      <c r="BO55" s="4"/>
      <c r="BP55" s="4"/>
      <c r="BQ55" s="4"/>
      <c r="BR55" s="4"/>
      <c r="BS55" s="4"/>
      <c r="BT55" s="4"/>
      <c r="BU55" s="4"/>
      <c r="BV55" s="4"/>
      <c r="BW55" s="4"/>
      <c r="BX55" s="4"/>
      <c r="BY55" s="4"/>
      <c r="BZ55" s="4"/>
      <c r="CA55" s="4"/>
      <c r="CB55" s="4"/>
      <c r="CC55" s="4"/>
      <c r="CD55" s="4"/>
      <c r="CE55" s="4"/>
      <c r="CF55" s="4"/>
      <c r="CG55" s="4"/>
    </row>
    <row r="56" spans="52:85" ht="15" x14ac:dyDescent="0.25">
      <c r="AZ56" s="21" t="s">
        <v>365</v>
      </c>
      <c r="BA56" s="4"/>
      <c r="BB56" s="4"/>
      <c r="BC56" s="4"/>
      <c r="BD56" s="4"/>
      <c r="BE56" s="4"/>
      <c r="BF56" s="4"/>
      <c r="BG56" s="4"/>
      <c r="BH56" s="4"/>
      <c r="BI56" s="4"/>
      <c r="BJ56" s="4"/>
      <c r="BK56" s="4"/>
      <c r="BL56" s="10" t="s">
        <v>366</v>
      </c>
      <c r="BM56" s="4"/>
      <c r="BN56" s="4"/>
      <c r="BO56" s="4"/>
      <c r="BP56" s="4"/>
      <c r="BQ56" s="4"/>
      <c r="BR56" s="4"/>
      <c r="BS56" s="4"/>
      <c r="BT56" s="4"/>
      <c r="BU56" s="4"/>
      <c r="BV56" s="4"/>
      <c r="BW56" s="4"/>
      <c r="BX56" s="4"/>
      <c r="BY56" s="4"/>
      <c r="BZ56" s="4"/>
      <c r="CA56" s="4"/>
      <c r="CB56" s="4"/>
      <c r="CC56" s="4"/>
      <c r="CD56" s="4"/>
      <c r="CE56" s="4"/>
      <c r="CF56" s="4"/>
      <c r="CG56" s="4"/>
    </row>
    <row r="57" spans="52:85" x14ac:dyDescent="0.2">
      <c r="AZ57" t="s">
        <v>367</v>
      </c>
      <c r="BA57" s="4"/>
      <c r="BB57" s="4"/>
      <c r="BC57" s="4"/>
      <c r="BD57" s="4"/>
      <c r="BE57" s="4"/>
      <c r="BF57" s="4"/>
      <c r="BG57" s="4"/>
      <c r="BH57" s="4"/>
      <c r="BI57" s="4"/>
      <c r="BJ57" s="4"/>
      <c r="BK57" s="4"/>
      <c r="BL57" s="10" t="s">
        <v>368</v>
      </c>
      <c r="BM57" s="4"/>
      <c r="BN57" s="4"/>
      <c r="BO57" s="4"/>
      <c r="BP57" s="4"/>
      <c r="BQ57" s="4"/>
      <c r="BR57" s="4"/>
      <c r="BS57" s="4"/>
      <c r="BT57" s="4"/>
      <c r="BU57" s="4"/>
      <c r="BV57" s="4"/>
      <c r="BW57" s="4"/>
      <c r="BX57" s="4"/>
      <c r="BY57" s="4"/>
      <c r="BZ57" s="4"/>
      <c r="CA57" s="4"/>
      <c r="CB57" s="4"/>
      <c r="CC57" s="4"/>
      <c r="CD57" s="4"/>
      <c r="CE57" s="4"/>
      <c r="CF57" s="4"/>
      <c r="CG57" s="4"/>
    </row>
    <row r="58" spans="52:85" x14ac:dyDescent="0.2">
      <c r="AZ58" t="s">
        <v>369</v>
      </c>
      <c r="BA58" s="4"/>
      <c r="BB58" s="4"/>
      <c r="BC58" s="4"/>
      <c r="BD58" s="4"/>
      <c r="BE58" s="4"/>
      <c r="BF58" s="4"/>
      <c r="BG58" s="4"/>
      <c r="BH58" s="4"/>
      <c r="BI58" s="4"/>
      <c r="BJ58" s="4"/>
      <c r="BK58" s="4"/>
      <c r="BL58" s="10" t="s">
        <v>370</v>
      </c>
      <c r="BM58" s="4"/>
      <c r="BN58" s="4"/>
      <c r="BO58" s="4"/>
      <c r="BP58" s="4"/>
      <c r="BQ58" s="4"/>
      <c r="BR58" s="4"/>
      <c r="BS58" s="4"/>
      <c r="BT58" s="4"/>
      <c r="BU58" s="4"/>
      <c r="BV58" s="4"/>
      <c r="BW58" s="4"/>
      <c r="BX58" s="4"/>
      <c r="BY58" s="4"/>
      <c r="BZ58" s="4"/>
      <c r="CA58" s="4"/>
      <c r="CB58" s="4"/>
      <c r="CC58" s="4"/>
      <c r="CD58" s="4"/>
      <c r="CE58" s="4"/>
      <c r="CF58" s="4"/>
      <c r="CG58" s="4"/>
    </row>
    <row r="59" spans="52:85" x14ac:dyDescent="0.2">
      <c r="AZ59" t="s">
        <v>371</v>
      </c>
      <c r="BA59" s="4"/>
      <c r="BB59" s="4"/>
      <c r="BC59" s="4"/>
      <c r="BD59" s="4"/>
      <c r="BE59" s="4"/>
      <c r="BF59" s="4"/>
      <c r="BG59" s="4"/>
      <c r="BH59" s="4"/>
      <c r="BI59" s="4"/>
      <c r="BJ59" s="4"/>
      <c r="BK59" s="4"/>
      <c r="BL59" s="10" t="s">
        <v>372</v>
      </c>
      <c r="BM59" s="4"/>
      <c r="BN59" s="4"/>
      <c r="BO59" s="4"/>
      <c r="BP59" s="4"/>
      <c r="BQ59" s="4"/>
      <c r="BR59" s="4"/>
      <c r="BS59" s="4"/>
      <c r="BT59" s="4"/>
      <c r="BU59" s="4"/>
      <c r="BV59" s="4"/>
      <c r="BW59" s="4"/>
      <c r="BX59" s="4"/>
      <c r="BY59" s="4"/>
      <c r="BZ59" s="4"/>
      <c r="CA59" s="4"/>
      <c r="CB59" s="4"/>
      <c r="CC59" s="4"/>
      <c r="CD59" s="4"/>
      <c r="CE59" s="4"/>
      <c r="CF59" s="4"/>
      <c r="CG59" s="4"/>
    </row>
    <row r="60" spans="52:85" x14ac:dyDescent="0.2">
      <c r="AZ60" t="s">
        <v>373</v>
      </c>
      <c r="BA60" s="4"/>
      <c r="BB60" s="4"/>
      <c r="BC60" s="4"/>
      <c r="BD60" s="4"/>
      <c r="BE60" s="4"/>
      <c r="BF60" s="4"/>
      <c r="BG60" s="4"/>
      <c r="BH60" s="4"/>
      <c r="BI60" s="4"/>
      <c r="BJ60" s="4"/>
      <c r="BK60" s="4"/>
      <c r="BL60" s="10" t="s">
        <v>374</v>
      </c>
      <c r="BM60" s="4"/>
      <c r="BN60" s="4"/>
      <c r="BO60" s="4"/>
      <c r="BP60" s="4"/>
      <c r="BQ60" s="4"/>
      <c r="BR60" s="4"/>
      <c r="BS60" s="4"/>
      <c r="BT60" s="4"/>
      <c r="BU60" s="4"/>
      <c r="BV60" s="4"/>
      <c r="BW60" s="4"/>
      <c r="BX60" s="4"/>
      <c r="BY60" s="4"/>
      <c r="BZ60" s="4"/>
      <c r="CA60" s="4"/>
      <c r="CB60" s="4"/>
      <c r="CC60" s="4"/>
      <c r="CD60" s="4"/>
      <c r="CE60" s="4"/>
      <c r="CF60" s="4"/>
      <c r="CG60" s="4"/>
    </row>
    <row r="61" spans="52:85" x14ac:dyDescent="0.2">
      <c r="AZ61" t="s">
        <v>375</v>
      </c>
      <c r="BA61" s="4"/>
      <c r="BB61" s="4"/>
      <c r="BC61" s="4"/>
      <c r="BD61" s="4"/>
      <c r="BE61" s="4"/>
      <c r="BF61" s="4"/>
      <c r="BG61" s="4"/>
      <c r="BH61" s="4"/>
      <c r="BI61" s="4"/>
      <c r="BJ61" s="4"/>
      <c r="BK61" s="4"/>
      <c r="BL61" s="10" t="s">
        <v>376</v>
      </c>
      <c r="BM61" s="4"/>
      <c r="BN61" s="4"/>
      <c r="BO61" s="4"/>
      <c r="BP61" s="4"/>
      <c r="BQ61" s="4"/>
      <c r="BR61" s="4"/>
      <c r="BS61" s="4"/>
      <c r="BT61" s="4"/>
      <c r="BU61" s="4"/>
      <c r="BV61" s="4"/>
      <c r="BW61" s="4"/>
      <c r="BX61" s="4"/>
      <c r="BY61" s="4"/>
      <c r="BZ61" s="4"/>
      <c r="CA61" s="4"/>
      <c r="CB61" s="4"/>
      <c r="CC61" s="4"/>
      <c r="CD61" s="4"/>
      <c r="CE61" s="4"/>
      <c r="CF61" s="4"/>
      <c r="CG61" s="4"/>
    </row>
    <row r="62" spans="52:85" x14ac:dyDescent="0.2">
      <c r="AZ62" t="s">
        <v>377</v>
      </c>
      <c r="BA62" s="4"/>
      <c r="BB62" s="4"/>
      <c r="BC62" s="4"/>
      <c r="BD62" s="4"/>
      <c r="BE62" s="4"/>
      <c r="BF62" s="4"/>
      <c r="BG62" s="4"/>
      <c r="BH62" s="4"/>
      <c r="BI62" s="4"/>
      <c r="BJ62" s="4"/>
      <c r="BK62" s="4"/>
      <c r="BL62" s="10" t="s">
        <v>378</v>
      </c>
      <c r="BM62" s="4"/>
      <c r="BN62" s="4"/>
      <c r="BO62" s="4"/>
      <c r="BP62" s="4"/>
      <c r="BQ62" s="4"/>
      <c r="BR62" s="4"/>
      <c r="BS62" s="4"/>
      <c r="BT62" s="4"/>
      <c r="BU62" s="4"/>
      <c r="BV62" s="4"/>
      <c r="BW62" s="4"/>
      <c r="BX62" s="4"/>
      <c r="BY62" s="4"/>
      <c r="BZ62" s="4"/>
      <c r="CA62" s="4"/>
      <c r="CB62" s="4"/>
      <c r="CC62" s="4"/>
      <c r="CD62" s="4"/>
      <c r="CE62" s="4"/>
      <c r="CF62" s="4"/>
      <c r="CG62" s="4"/>
    </row>
    <row r="63" spans="52:85" x14ac:dyDescent="0.2">
      <c r="AZ63" t="s">
        <v>379</v>
      </c>
      <c r="BA63" s="4"/>
      <c r="BB63" s="4"/>
      <c r="BC63" s="4"/>
      <c r="BD63" s="4"/>
      <c r="BE63" s="4"/>
      <c r="BF63" s="4"/>
      <c r="BG63" s="4"/>
      <c r="BH63" s="4"/>
      <c r="BI63" s="4"/>
      <c r="BJ63" s="4"/>
      <c r="BK63" s="4"/>
      <c r="BL63" s="10" t="s">
        <v>380</v>
      </c>
      <c r="BM63" s="4"/>
      <c r="BN63" s="4"/>
      <c r="BO63" s="4"/>
      <c r="BP63" s="4"/>
      <c r="BQ63" s="4"/>
      <c r="BR63" s="4"/>
      <c r="BS63" s="4"/>
      <c r="BT63" s="4"/>
      <c r="BU63" s="4"/>
      <c r="BV63" s="4"/>
      <c r="BW63" s="4"/>
      <c r="BX63" s="4"/>
      <c r="BY63" s="4"/>
      <c r="BZ63" s="4"/>
      <c r="CA63" s="4"/>
      <c r="CB63" s="4"/>
      <c r="CC63" s="4"/>
      <c r="CD63" s="4"/>
      <c r="CE63" s="4"/>
      <c r="CF63" s="4"/>
      <c r="CG63" s="4"/>
    </row>
    <row r="64" spans="52:85" x14ac:dyDescent="0.2">
      <c r="AZ64" t="s">
        <v>381</v>
      </c>
      <c r="BA64" s="4"/>
      <c r="BB64" s="4"/>
      <c r="BC64" s="4"/>
      <c r="BD64" s="4"/>
      <c r="BE64" s="4"/>
      <c r="BF64" s="4"/>
      <c r="BG64" s="4"/>
      <c r="BH64" s="4"/>
      <c r="BI64" s="4"/>
      <c r="BJ64" s="4"/>
      <c r="BK64" s="4"/>
      <c r="BL64" s="10" t="s">
        <v>382</v>
      </c>
      <c r="BM64" s="4"/>
      <c r="BN64" s="4"/>
      <c r="BO64" s="4"/>
      <c r="BP64" s="4"/>
      <c r="BQ64" s="4"/>
      <c r="BR64" s="4"/>
      <c r="BS64" s="4"/>
      <c r="BT64" s="4"/>
      <c r="BU64" s="4"/>
      <c r="BV64" s="4"/>
      <c r="BW64" s="4"/>
      <c r="BX64" s="4"/>
      <c r="BY64" s="4"/>
      <c r="BZ64" s="4"/>
      <c r="CA64" s="4"/>
      <c r="CB64" s="4"/>
      <c r="CC64" s="4"/>
      <c r="CD64" s="4"/>
      <c r="CE64" s="4"/>
      <c r="CF64" s="4"/>
      <c r="CG64" s="4"/>
    </row>
    <row r="65" spans="52:85" x14ac:dyDescent="0.2">
      <c r="AZ65" t="s">
        <v>383</v>
      </c>
      <c r="BA65" s="4"/>
      <c r="BB65" s="4"/>
      <c r="BC65" s="4"/>
      <c r="BD65" s="4"/>
      <c r="BE65" s="4"/>
      <c r="BF65" s="4"/>
      <c r="BG65" s="4"/>
      <c r="BH65" s="4"/>
      <c r="BI65" s="4"/>
      <c r="BJ65" s="4"/>
      <c r="BK65" s="4"/>
      <c r="BL65" s="10" t="s">
        <v>384</v>
      </c>
      <c r="BM65" s="4"/>
      <c r="BN65" s="4"/>
      <c r="BO65" s="4"/>
      <c r="BP65" s="4"/>
      <c r="BQ65" s="4"/>
      <c r="BR65" s="4"/>
      <c r="BS65" s="4"/>
      <c r="BT65" s="4"/>
      <c r="BU65" s="4"/>
      <c r="BV65" s="4"/>
      <c r="BW65" s="4"/>
      <c r="BX65" s="4"/>
      <c r="BY65" s="4"/>
      <c r="BZ65" s="4"/>
      <c r="CA65" s="4"/>
      <c r="CB65" s="4"/>
      <c r="CC65" s="4"/>
      <c r="CD65" s="4"/>
      <c r="CE65" s="4"/>
      <c r="CF65" s="4"/>
      <c r="CG65" s="4"/>
    </row>
    <row r="66" spans="52:85" ht="15" x14ac:dyDescent="0.25">
      <c r="AZ66" s="21" t="s">
        <v>385</v>
      </c>
      <c r="BA66" s="4"/>
      <c r="BB66" s="4"/>
      <c r="BC66" s="4"/>
      <c r="BD66" s="4"/>
      <c r="BE66" s="4"/>
      <c r="BF66" s="4"/>
      <c r="BG66" s="4"/>
      <c r="BH66" s="4"/>
      <c r="BI66" s="4"/>
      <c r="BJ66" s="4"/>
      <c r="BK66" s="4"/>
      <c r="BL66" s="10"/>
      <c r="BM66" s="4"/>
      <c r="BN66" s="4"/>
      <c r="BO66" s="4"/>
      <c r="BP66" s="4"/>
      <c r="BQ66" s="4"/>
      <c r="BR66" s="4"/>
      <c r="BS66" s="4"/>
      <c r="BT66" s="4"/>
      <c r="BU66" s="4"/>
      <c r="BV66" s="4"/>
      <c r="BW66" s="4"/>
      <c r="BX66" s="4"/>
      <c r="BY66" s="4"/>
      <c r="BZ66" s="4"/>
      <c r="CA66" s="4"/>
      <c r="CB66" s="4"/>
      <c r="CC66" s="4"/>
      <c r="CD66" s="4"/>
      <c r="CE66" s="4"/>
      <c r="CF66" s="4"/>
      <c r="CG66" s="4"/>
    </row>
    <row r="67" spans="52:85" x14ac:dyDescent="0.2">
      <c r="AZ67" t="s">
        <v>386</v>
      </c>
      <c r="BA67" s="4"/>
      <c r="BB67" s="4"/>
      <c r="BC67" s="4"/>
      <c r="BD67" s="4"/>
      <c r="BE67" s="4"/>
      <c r="BF67" s="4"/>
      <c r="BG67" s="4"/>
      <c r="BH67" s="4"/>
      <c r="BI67" s="4"/>
      <c r="BJ67" s="4"/>
      <c r="BK67" s="4"/>
      <c r="BL67" s="10"/>
      <c r="BM67" s="4"/>
      <c r="BN67" s="4"/>
      <c r="BO67" s="4"/>
      <c r="BP67" s="4"/>
      <c r="BQ67" s="4"/>
      <c r="BR67" s="4"/>
      <c r="BS67" s="4"/>
      <c r="BT67" s="4"/>
      <c r="BU67" s="4"/>
      <c r="BV67" s="4"/>
      <c r="BW67" s="4"/>
      <c r="BX67" s="4"/>
      <c r="BY67" s="4"/>
      <c r="BZ67" s="4"/>
      <c r="CA67" s="4"/>
      <c r="CB67" s="4"/>
      <c r="CC67" s="4"/>
      <c r="CD67" s="4"/>
      <c r="CE67" s="4"/>
      <c r="CF67" s="4"/>
      <c r="CG67" s="4"/>
    </row>
    <row r="68" spans="52:85" x14ac:dyDescent="0.2">
      <c r="AZ68" t="s">
        <v>387</v>
      </c>
      <c r="BA68" s="4"/>
      <c r="BB68" s="4"/>
      <c r="BC68" s="4"/>
      <c r="BD68" s="4"/>
      <c r="BE68" s="4"/>
      <c r="BF68" s="4"/>
      <c r="BG68" s="4"/>
      <c r="BH68" s="4"/>
      <c r="BI68" s="4"/>
      <c r="BJ68" s="4"/>
      <c r="BK68" s="4"/>
      <c r="BL68" s="10"/>
      <c r="BM68" s="4"/>
      <c r="BN68" s="4"/>
      <c r="BO68" s="4"/>
      <c r="BP68" s="4"/>
      <c r="BQ68" s="4"/>
      <c r="BR68" s="4"/>
      <c r="BS68" s="4"/>
      <c r="BT68" s="4"/>
      <c r="BU68" s="4"/>
      <c r="BV68" s="4"/>
      <c r="BW68" s="4"/>
      <c r="BX68" s="4"/>
      <c r="BY68" s="4"/>
      <c r="BZ68" s="4"/>
      <c r="CA68" s="4"/>
      <c r="CB68" s="4"/>
      <c r="CC68" s="4"/>
      <c r="CD68" s="4"/>
      <c r="CE68" s="4"/>
      <c r="CF68" s="4"/>
      <c r="CG68" s="4"/>
    </row>
    <row r="69" spans="52:85" x14ac:dyDescent="0.2">
      <c r="AZ69" t="s">
        <v>388</v>
      </c>
      <c r="BA69" s="4"/>
      <c r="BB69" s="4"/>
      <c r="BC69" s="4"/>
      <c r="BD69" s="4"/>
      <c r="BE69" s="4"/>
      <c r="BF69" s="4"/>
      <c r="BG69" s="4"/>
      <c r="BH69" s="4"/>
      <c r="BI69" s="4"/>
      <c r="BJ69" s="4"/>
      <c r="BK69" s="4"/>
      <c r="BL69" s="10"/>
      <c r="BM69" s="4"/>
      <c r="BN69" s="4"/>
      <c r="BO69" s="4"/>
      <c r="BP69" s="4"/>
      <c r="BQ69" s="4"/>
      <c r="BR69" s="4"/>
      <c r="BS69" s="4"/>
      <c r="BT69" s="4"/>
      <c r="BU69" s="4"/>
      <c r="BV69" s="4"/>
      <c r="BW69" s="4"/>
      <c r="BX69" s="4"/>
      <c r="BY69" s="4"/>
      <c r="BZ69" s="4"/>
      <c r="CA69" s="4"/>
      <c r="CB69" s="4"/>
      <c r="CC69" s="4"/>
      <c r="CD69" s="4"/>
      <c r="CE69" s="4"/>
      <c r="CF69" s="4"/>
      <c r="CG69" s="4"/>
    </row>
    <row r="70" spans="52:85" ht="15" x14ac:dyDescent="0.25">
      <c r="AZ70" s="21" t="s">
        <v>875</v>
      </c>
      <c r="BA70" s="4"/>
      <c r="BB70" s="4"/>
      <c r="BC70" s="4"/>
      <c r="BD70" s="4"/>
      <c r="BE70" s="4"/>
      <c r="BF70" s="4"/>
      <c r="BG70" s="4"/>
      <c r="BH70" s="4"/>
      <c r="BI70" s="4"/>
      <c r="BJ70" s="4"/>
      <c r="BK70" s="4"/>
      <c r="BL70" s="13" t="s">
        <v>390</v>
      </c>
      <c r="BM70" s="4"/>
      <c r="BN70" s="4"/>
      <c r="BO70" s="4"/>
      <c r="BP70" s="4"/>
      <c r="BQ70" s="4"/>
      <c r="BR70" s="4"/>
      <c r="BS70" s="4"/>
      <c r="BT70" s="4"/>
      <c r="BU70" s="4"/>
      <c r="BV70" s="4"/>
      <c r="BW70" s="4"/>
      <c r="BX70" s="4"/>
      <c r="BY70" s="4"/>
      <c r="BZ70" s="4"/>
      <c r="CA70" s="4"/>
      <c r="CB70" s="4"/>
      <c r="CC70" s="4"/>
      <c r="CD70" s="4"/>
      <c r="CE70" s="4"/>
      <c r="CF70" s="4"/>
      <c r="CG70" s="4"/>
    </row>
    <row r="71" spans="52:85" x14ac:dyDescent="0.2">
      <c r="AZ71" t="s">
        <v>391</v>
      </c>
      <c r="BA71" s="4"/>
      <c r="BB71" s="4"/>
      <c r="BC71" s="4"/>
      <c r="BD71" s="4"/>
      <c r="BE71" s="4"/>
      <c r="BF71" s="4"/>
      <c r="BG71" s="4"/>
      <c r="BH71" s="4"/>
      <c r="BI71" s="4"/>
      <c r="BJ71" s="4"/>
      <c r="BK71" s="4"/>
      <c r="BL71" s="10" t="s">
        <v>392</v>
      </c>
      <c r="BM71" s="4"/>
      <c r="BN71" s="4"/>
      <c r="BO71" s="4"/>
      <c r="BP71" s="4"/>
      <c r="BQ71" s="4"/>
      <c r="BR71" s="4"/>
      <c r="BS71" s="4"/>
      <c r="BT71" s="4"/>
      <c r="BU71" s="4"/>
      <c r="BV71" s="4"/>
      <c r="BW71" s="4"/>
      <c r="BX71" s="4"/>
      <c r="BY71" s="4"/>
      <c r="BZ71" s="4"/>
      <c r="CA71" s="4"/>
      <c r="CB71" s="4"/>
      <c r="CC71" s="4"/>
      <c r="CD71" s="4"/>
      <c r="CE71" s="4"/>
      <c r="CF71" s="4"/>
      <c r="CG71" s="4"/>
    </row>
    <row r="72" spans="52:85" x14ac:dyDescent="0.2">
      <c r="AZ72" t="s">
        <v>393</v>
      </c>
      <c r="BA72" s="4"/>
      <c r="BB72" s="4"/>
      <c r="BC72" s="4"/>
      <c r="BD72" s="4"/>
      <c r="BE72" s="4"/>
      <c r="BF72" s="4"/>
      <c r="BG72" s="4"/>
      <c r="BH72" s="4"/>
      <c r="BI72" s="4"/>
      <c r="BJ72" s="4"/>
      <c r="BK72" s="4"/>
      <c r="BL72" s="10" t="s">
        <v>394</v>
      </c>
      <c r="BM72" s="4"/>
      <c r="BN72" s="4"/>
      <c r="BO72" s="4"/>
      <c r="BP72" s="4"/>
      <c r="BQ72" s="4"/>
      <c r="BR72" s="4"/>
      <c r="BS72" s="4"/>
      <c r="BT72" s="4"/>
      <c r="BU72" s="4"/>
      <c r="BV72" s="4"/>
      <c r="BW72" s="4"/>
      <c r="BX72" s="4"/>
      <c r="BY72" s="4"/>
      <c r="BZ72" s="4"/>
      <c r="CA72" s="4"/>
      <c r="CB72" s="4"/>
      <c r="CC72" s="4"/>
      <c r="CD72" s="4"/>
      <c r="CE72" s="4"/>
      <c r="CF72" s="4"/>
      <c r="CG72" s="4"/>
    </row>
    <row r="73" spans="52:85" x14ac:dyDescent="0.2">
      <c r="AZ73" t="s">
        <v>395</v>
      </c>
      <c r="BA73" s="4"/>
      <c r="BB73" s="4"/>
      <c r="BC73" s="4"/>
      <c r="BD73" s="4"/>
      <c r="BE73" s="4"/>
      <c r="BF73" s="4"/>
      <c r="BG73" s="4"/>
      <c r="BH73" s="4"/>
      <c r="BI73" s="4"/>
      <c r="BJ73" s="4"/>
      <c r="BK73" s="4"/>
      <c r="BL73" s="10" t="s">
        <v>396</v>
      </c>
      <c r="BM73" s="4"/>
      <c r="BN73" s="4"/>
      <c r="BO73" s="4"/>
      <c r="BP73" s="4"/>
      <c r="BQ73" s="4"/>
      <c r="BR73" s="4"/>
      <c r="BS73" s="4"/>
      <c r="BT73" s="4"/>
      <c r="BU73" s="4"/>
      <c r="BV73" s="4"/>
      <c r="BW73" s="4"/>
      <c r="BX73" s="4"/>
      <c r="BY73" s="4"/>
      <c r="BZ73" s="4"/>
      <c r="CA73" s="4"/>
      <c r="CB73" s="4"/>
      <c r="CC73" s="4"/>
      <c r="CD73" s="4"/>
      <c r="CE73" s="4"/>
      <c r="CF73" s="4"/>
      <c r="CG73" s="4"/>
    </row>
    <row r="74" spans="52:85" x14ac:dyDescent="0.2">
      <c r="AZ74" t="s">
        <v>397</v>
      </c>
      <c r="BA74" s="4"/>
      <c r="BB74" s="4"/>
      <c r="BC74" s="4"/>
      <c r="BD74" s="4"/>
      <c r="BE74" s="4"/>
      <c r="BF74" s="4"/>
      <c r="BG74" s="4"/>
      <c r="BH74" s="4"/>
      <c r="BI74" s="4"/>
      <c r="BJ74" s="4"/>
      <c r="BK74" s="4"/>
      <c r="BL74" s="10" t="s">
        <v>398</v>
      </c>
      <c r="BM74" s="4"/>
      <c r="BN74" s="4"/>
      <c r="BO74" s="4"/>
      <c r="BP74" s="4"/>
      <c r="BQ74" s="4"/>
      <c r="BR74" s="4"/>
      <c r="BS74" s="4"/>
      <c r="BT74" s="4"/>
      <c r="BU74" s="4"/>
      <c r="BV74" s="4"/>
      <c r="BW74" s="4"/>
      <c r="BX74" s="4"/>
      <c r="BY74" s="4"/>
      <c r="BZ74" s="4"/>
      <c r="CA74" s="4"/>
      <c r="CB74" s="4"/>
      <c r="CC74" s="4"/>
      <c r="CD74" s="4"/>
      <c r="CE74" s="4"/>
      <c r="CF74" s="4"/>
      <c r="CG74" s="4"/>
    </row>
    <row r="75" spans="52:85" x14ac:dyDescent="0.2">
      <c r="AZ75" t="s">
        <v>399</v>
      </c>
      <c r="BA75" s="4"/>
      <c r="BB75" s="4"/>
      <c r="BC75" s="4"/>
      <c r="BD75" s="4"/>
      <c r="BE75" s="4"/>
      <c r="BF75" s="4"/>
      <c r="BG75" s="4"/>
      <c r="BH75" s="4"/>
      <c r="BI75" s="4"/>
      <c r="BJ75" s="4"/>
      <c r="BK75" s="4"/>
      <c r="BL75" s="10" t="s">
        <v>400</v>
      </c>
      <c r="BM75" s="4"/>
      <c r="BN75" s="4"/>
      <c r="BO75" s="4"/>
      <c r="BP75" s="4"/>
      <c r="BQ75" s="4"/>
      <c r="BR75" s="4"/>
      <c r="BS75" s="4"/>
      <c r="BT75" s="4"/>
      <c r="BU75" s="4"/>
      <c r="BV75" s="4"/>
      <c r="BW75" s="4"/>
      <c r="BX75" s="4"/>
      <c r="BY75" s="4"/>
      <c r="BZ75" s="4"/>
      <c r="CA75" s="4"/>
      <c r="CB75" s="4"/>
      <c r="CC75" s="4"/>
      <c r="CD75" s="4"/>
      <c r="CE75" s="4"/>
      <c r="CF75" s="4"/>
      <c r="CG75" s="4"/>
    </row>
    <row r="76" spans="52:85" x14ac:dyDescent="0.2">
      <c r="AZ76" t="s">
        <v>401</v>
      </c>
      <c r="BA76" s="4"/>
      <c r="BB76" s="4"/>
      <c r="BC76" s="4"/>
      <c r="BD76" s="4"/>
      <c r="BE76" s="4"/>
      <c r="BF76" s="4"/>
      <c r="BG76" s="4"/>
      <c r="BH76" s="4"/>
      <c r="BI76" s="4"/>
      <c r="BJ76" s="4"/>
      <c r="BK76" s="4"/>
      <c r="BL76" s="10" t="s">
        <v>876</v>
      </c>
      <c r="BM76" s="4"/>
      <c r="BN76" s="4"/>
      <c r="BO76" s="4"/>
      <c r="BP76" s="4"/>
      <c r="BQ76" s="4"/>
      <c r="BR76" s="4"/>
      <c r="BS76" s="4"/>
      <c r="BT76" s="4"/>
      <c r="BU76" s="4"/>
      <c r="BV76" s="4"/>
      <c r="BW76" s="4"/>
      <c r="BX76" s="4"/>
      <c r="BY76" s="4"/>
      <c r="BZ76" s="4"/>
      <c r="CA76" s="4"/>
      <c r="CB76" s="4"/>
      <c r="CC76" s="4"/>
      <c r="CD76" s="4"/>
      <c r="CE76" s="4"/>
      <c r="CF76" s="4"/>
      <c r="CG76" s="4"/>
    </row>
    <row r="77" spans="52:85" x14ac:dyDescent="0.2">
      <c r="AZ77" t="s">
        <v>403</v>
      </c>
      <c r="BA77" s="4"/>
      <c r="BB77" s="4"/>
      <c r="BC77" s="4"/>
      <c r="BD77" s="4"/>
      <c r="BE77" s="4"/>
      <c r="BF77" s="4"/>
      <c r="BG77" s="4"/>
      <c r="BH77" s="4"/>
      <c r="BI77" s="4"/>
      <c r="BJ77" s="4"/>
      <c r="BK77" s="4"/>
      <c r="BL77" s="10" t="s">
        <v>404</v>
      </c>
      <c r="BM77" s="4"/>
      <c r="BN77" s="4"/>
      <c r="BO77" s="4"/>
      <c r="BP77" s="4"/>
      <c r="BQ77" s="4"/>
      <c r="BR77" s="4"/>
      <c r="BS77" s="4"/>
      <c r="BT77" s="4"/>
      <c r="BU77" s="4"/>
      <c r="BV77" s="4"/>
      <c r="BW77" s="4"/>
      <c r="BX77" s="4"/>
      <c r="BY77" s="4"/>
      <c r="BZ77" s="4"/>
      <c r="CA77" s="4"/>
      <c r="CB77" s="4"/>
      <c r="CC77" s="4"/>
      <c r="CD77" s="4"/>
      <c r="CE77" s="4"/>
      <c r="CF77" s="4"/>
      <c r="CG77" s="4"/>
    </row>
    <row r="78" spans="52:85" x14ac:dyDescent="0.2">
      <c r="AZ78" t="s">
        <v>405</v>
      </c>
      <c r="BA78" s="4"/>
      <c r="BB78" s="4"/>
      <c r="BC78" s="4"/>
      <c r="BD78" s="4"/>
      <c r="BE78" s="4"/>
      <c r="BF78" s="4"/>
      <c r="BG78" s="4"/>
      <c r="BH78" s="4"/>
      <c r="BI78" s="4"/>
      <c r="BJ78" s="4"/>
      <c r="BK78" s="4"/>
      <c r="BL78" s="10" t="s">
        <v>406</v>
      </c>
      <c r="BM78" s="4"/>
      <c r="BN78" s="4"/>
      <c r="BO78" s="4"/>
      <c r="BP78" s="4"/>
      <c r="BQ78" s="4"/>
      <c r="BR78" s="4"/>
      <c r="BS78" s="4"/>
      <c r="BT78" s="4"/>
      <c r="BU78" s="4"/>
      <c r="BV78" s="4"/>
      <c r="BW78" s="4"/>
      <c r="BX78" s="4"/>
      <c r="BY78" s="4"/>
      <c r="BZ78" s="4"/>
      <c r="CA78" s="4"/>
      <c r="CB78" s="4"/>
      <c r="CC78" s="4"/>
      <c r="CD78" s="4"/>
      <c r="CE78" s="4"/>
      <c r="CF78" s="4"/>
      <c r="CG78" s="4"/>
    </row>
    <row r="79" spans="52:85" x14ac:dyDescent="0.2">
      <c r="AZ79" t="s">
        <v>407</v>
      </c>
      <c r="BA79" s="4"/>
      <c r="BB79" s="4"/>
      <c r="BC79" s="4"/>
      <c r="BD79" s="4"/>
      <c r="BE79" s="4"/>
      <c r="BF79" s="4"/>
      <c r="BG79" s="4"/>
      <c r="BH79" s="4"/>
      <c r="BI79" s="4"/>
      <c r="BJ79" s="4"/>
      <c r="BK79" s="4"/>
      <c r="BL79" s="10" t="s">
        <v>408</v>
      </c>
      <c r="BM79" s="4"/>
      <c r="BN79" s="4"/>
      <c r="BO79" s="4"/>
      <c r="BP79" s="4"/>
      <c r="BQ79" s="4"/>
      <c r="BR79" s="4"/>
      <c r="BS79" s="4"/>
      <c r="BT79" s="4"/>
      <c r="BU79" s="4"/>
      <c r="BV79" s="4"/>
      <c r="BW79" s="4"/>
      <c r="BX79" s="4"/>
      <c r="BY79" s="4"/>
      <c r="BZ79" s="4"/>
      <c r="CA79" s="4"/>
      <c r="CB79" s="4"/>
      <c r="CC79" s="4"/>
      <c r="CD79" s="4"/>
      <c r="CE79" s="4"/>
      <c r="CF79" s="4"/>
      <c r="CG79" s="4"/>
    </row>
    <row r="80" spans="52:85" x14ac:dyDescent="0.2">
      <c r="AZ80" t="s">
        <v>409</v>
      </c>
      <c r="BA80" s="4"/>
      <c r="BB80" s="4"/>
      <c r="BC80" s="4"/>
      <c r="BD80" s="4"/>
      <c r="BE80" s="4"/>
      <c r="BF80" s="4"/>
      <c r="BG80" s="4"/>
      <c r="BH80" s="4"/>
      <c r="BI80" s="4"/>
      <c r="BJ80" s="4"/>
      <c r="BK80" s="4"/>
      <c r="BL80" s="10" t="s">
        <v>410</v>
      </c>
      <c r="BM80" s="4"/>
      <c r="BN80" s="4"/>
      <c r="BO80" s="4"/>
      <c r="BP80" s="4"/>
      <c r="BQ80" s="4"/>
      <c r="BR80" s="4"/>
      <c r="BS80" s="4"/>
      <c r="BT80" s="4"/>
      <c r="BU80" s="4"/>
      <c r="BV80" s="4"/>
      <c r="BW80" s="4"/>
      <c r="BX80" s="4"/>
      <c r="BY80" s="4"/>
      <c r="BZ80" s="4"/>
      <c r="CA80" s="4"/>
      <c r="CB80" s="4"/>
      <c r="CC80" s="4"/>
      <c r="CD80" s="4"/>
      <c r="CE80" s="4"/>
      <c r="CF80" s="4"/>
      <c r="CG80" s="4"/>
    </row>
    <row r="81" spans="52:85" x14ac:dyDescent="0.2">
      <c r="AZ81" t="s">
        <v>411</v>
      </c>
      <c r="BA81" s="4"/>
      <c r="BB81" s="4"/>
      <c r="BC81" s="4"/>
      <c r="BD81" s="4"/>
      <c r="BE81" s="4"/>
      <c r="BF81" s="4"/>
      <c r="BG81" s="4"/>
      <c r="BH81" s="4"/>
      <c r="BI81" s="4"/>
      <c r="BJ81" s="4"/>
      <c r="BK81" s="4"/>
      <c r="BL81" s="10" t="s">
        <v>412</v>
      </c>
      <c r="BM81" s="4"/>
      <c r="BN81" s="4"/>
      <c r="BO81" s="4"/>
      <c r="BP81" s="4"/>
      <c r="BQ81" s="4"/>
      <c r="BR81" s="4"/>
      <c r="BS81" s="4"/>
      <c r="BT81" s="4"/>
      <c r="BU81" s="4"/>
      <c r="BV81" s="4"/>
      <c r="BW81" s="4"/>
      <c r="BX81" s="4"/>
      <c r="BY81" s="4"/>
      <c r="BZ81" s="4"/>
      <c r="CA81" s="4"/>
      <c r="CB81" s="4"/>
      <c r="CC81" s="4"/>
      <c r="CD81" s="4"/>
      <c r="CE81" s="4"/>
      <c r="CF81" s="4"/>
      <c r="CG81" s="4"/>
    </row>
    <row r="82" spans="52:85" x14ac:dyDescent="0.2">
      <c r="AZ82" t="s">
        <v>413</v>
      </c>
      <c r="BA82" s="4"/>
      <c r="BB82" s="4"/>
      <c r="BC82" s="4"/>
      <c r="BD82" s="4"/>
      <c r="BE82" s="4"/>
      <c r="BF82" s="4"/>
      <c r="BG82" s="4"/>
      <c r="BH82" s="4"/>
      <c r="BI82" s="4"/>
      <c r="BJ82" s="4"/>
      <c r="BK82" s="4"/>
      <c r="BL82" s="13" t="s">
        <v>414</v>
      </c>
      <c r="BM82" s="4"/>
      <c r="BN82" s="4"/>
      <c r="BO82" s="4"/>
      <c r="BP82" s="4"/>
      <c r="BQ82" s="4"/>
      <c r="BR82" s="4"/>
      <c r="BS82" s="4"/>
      <c r="BT82" s="4"/>
      <c r="BU82" s="4"/>
      <c r="BV82" s="4"/>
      <c r="BW82" s="4"/>
      <c r="BX82" s="4"/>
      <c r="BY82" s="4"/>
      <c r="BZ82" s="4"/>
      <c r="CA82" s="4"/>
      <c r="CB82" s="4"/>
      <c r="CC82" s="4"/>
      <c r="CD82" s="4"/>
      <c r="CE82" s="4"/>
      <c r="CF82" s="4"/>
      <c r="CG82" s="4"/>
    </row>
    <row r="83" spans="52:85" x14ac:dyDescent="0.2">
      <c r="AZ83" t="s">
        <v>415</v>
      </c>
      <c r="BA83" s="4"/>
      <c r="BB83" s="4"/>
      <c r="BC83" s="4"/>
      <c r="BD83" s="4"/>
      <c r="BE83" s="4"/>
      <c r="BF83" s="4"/>
      <c r="BG83" s="4"/>
      <c r="BH83" s="4"/>
      <c r="BI83" s="4"/>
      <c r="BJ83" s="4"/>
      <c r="BK83" s="4"/>
      <c r="BL83" s="10" t="s">
        <v>416</v>
      </c>
      <c r="BM83" s="4"/>
      <c r="BN83" s="4"/>
      <c r="BO83" s="4"/>
      <c r="BP83" s="4"/>
      <c r="BQ83" s="4"/>
      <c r="BR83" s="4"/>
      <c r="BS83" s="4"/>
      <c r="BT83" s="4"/>
      <c r="BU83" s="4"/>
      <c r="BV83" s="4"/>
      <c r="BW83" s="4"/>
      <c r="BX83" s="4"/>
      <c r="BY83" s="4"/>
      <c r="BZ83" s="4"/>
      <c r="CA83" s="4"/>
      <c r="CB83" s="4"/>
      <c r="CC83" s="4"/>
      <c r="CD83" s="4"/>
      <c r="CE83" s="4"/>
      <c r="CF83" s="4"/>
      <c r="CG83" s="4"/>
    </row>
    <row r="84" spans="52:85" x14ac:dyDescent="0.2">
      <c r="AZ84" t="s">
        <v>417</v>
      </c>
      <c r="BA84" s="4"/>
      <c r="BB84" s="4"/>
      <c r="BC84" s="4"/>
      <c r="BD84" s="4"/>
      <c r="BE84" s="4"/>
      <c r="BF84" s="4"/>
      <c r="BG84" s="4"/>
      <c r="BH84" s="4"/>
      <c r="BI84" s="4"/>
      <c r="BJ84" s="4"/>
      <c r="BK84" s="4"/>
      <c r="BL84" s="10" t="s">
        <v>418</v>
      </c>
      <c r="BM84" s="4"/>
      <c r="BN84" s="4"/>
      <c r="BO84" s="4"/>
      <c r="BP84" s="4"/>
      <c r="BQ84" s="4"/>
      <c r="BR84" s="4"/>
      <c r="BS84" s="4"/>
      <c r="BT84" s="4"/>
      <c r="BU84" s="4"/>
      <c r="BV84" s="4"/>
      <c r="BW84" s="4"/>
      <c r="BX84" s="4"/>
      <c r="BY84" s="4"/>
      <c r="BZ84" s="4"/>
      <c r="CA84" s="4"/>
      <c r="CB84" s="4"/>
      <c r="CC84" s="4"/>
      <c r="CD84" s="4"/>
      <c r="CE84" s="4"/>
      <c r="CF84" s="4"/>
      <c r="CG84" s="4"/>
    </row>
    <row r="85" spans="52:85" x14ac:dyDescent="0.2">
      <c r="AZ85" t="s">
        <v>419</v>
      </c>
      <c r="BA85" s="4"/>
      <c r="BB85" s="4"/>
      <c r="BC85" s="4"/>
      <c r="BD85" s="4"/>
      <c r="BE85" s="4"/>
      <c r="BF85" s="4"/>
      <c r="BG85" s="4"/>
      <c r="BH85" s="4"/>
      <c r="BI85" s="4"/>
      <c r="BJ85" s="4"/>
      <c r="BK85" s="4"/>
      <c r="BL85" s="10" t="s">
        <v>420</v>
      </c>
      <c r="BM85" s="4"/>
      <c r="BN85" s="4"/>
      <c r="BO85" s="4"/>
      <c r="BP85" s="4"/>
      <c r="BQ85" s="4"/>
      <c r="BR85" s="4"/>
      <c r="BS85" s="4"/>
      <c r="BT85" s="4"/>
      <c r="BU85" s="4"/>
      <c r="BV85" s="4"/>
      <c r="BW85" s="4"/>
      <c r="BX85" s="4"/>
      <c r="BY85" s="4"/>
      <c r="BZ85" s="4"/>
      <c r="CA85" s="4"/>
      <c r="CB85" s="4"/>
      <c r="CC85" s="4"/>
      <c r="CD85" s="4"/>
      <c r="CE85" s="4"/>
      <c r="CF85" s="4"/>
      <c r="CG85" s="4"/>
    </row>
    <row r="86" spans="52:85" x14ac:dyDescent="0.2">
      <c r="AZ86" t="s">
        <v>421</v>
      </c>
      <c r="BA86" s="4"/>
      <c r="BB86" s="4"/>
      <c r="BC86" s="4"/>
      <c r="BD86" s="4"/>
      <c r="BE86" s="4"/>
      <c r="BF86" s="4"/>
      <c r="BG86" s="4"/>
      <c r="BH86" s="4"/>
      <c r="BI86" s="4"/>
      <c r="BJ86" s="4"/>
      <c r="BK86" s="4"/>
      <c r="BL86" s="10" t="s">
        <v>422</v>
      </c>
      <c r="BM86" s="4"/>
      <c r="BN86" s="4"/>
      <c r="BO86" s="4"/>
      <c r="BP86" s="4"/>
      <c r="BQ86" s="4"/>
      <c r="BR86" s="4"/>
      <c r="BS86" s="4"/>
      <c r="BT86" s="4"/>
      <c r="BU86" s="4"/>
      <c r="BV86" s="4"/>
      <c r="BW86" s="4"/>
      <c r="BX86" s="4"/>
      <c r="BY86" s="4"/>
      <c r="BZ86" s="4"/>
      <c r="CA86" s="4"/>
      <c r="CB86" s="4"/>
      <c r="CC86" s="4"/>
      <c r="CD86" s="4"/>
      <c r="CE86" s="4"/>
      <c r="CF86" s="4"/>
      <c r="CG86" s="4"/>
    </row>
    <row r="87" spans="52:85" x14ac:dyDescent="0.2">
      <c r="AZ87" t="s">
        <v>423</v>
      </c>
      <c r="BA87" s="4"/>
      <c r="BB87" s="4"/>
      <c r="BC87" s="4"/>
      <c r="BD87" s="4"/>
      <c r="BE87" s="4"/>
      <c r="BF87" s="4"/>
      <c r="BG87" s="4"/>
      <c r="BH87" s="4"/>
      <c r="BI87" s="4"/>
      <c r="BJ87" s="4"/>
      <c r="BK87" s="4"/>
      <c r="BL87" s="10" t="s">
        <v>424</v>
      </c>
      <c r="BM87" s="4"/>
      <c r="BN87" s="4"/>
      <c r="BO87" s="4"/>
      <c r="BP87" s="4"/>
      <c r="BQ87" s="4"/>
      <c r="BR87" s="4"/>
      <c r="BS87" s="4"/>
      <c r="BT87" s="4"/>
      <c r="BU87" s="4"/>
      <c r="BV87" s="4"/>
      <c r="BW87" s="4"/>
      <c r="BX87" s="4"/>
      <c r="BY87" s="4"/>
      <c r="BZ87" s="4"/>
      <c r="CA87" s="4"/>
      <c r="CB87" s="4"/>
      <c r="CC87" s="4"/>
      <c r="CD87" s="4"/>
      <c r="CE87" s="4"/>
      <c r="CF87" s="4"/>
      <c r="CG87" s="4"/>
    </row>
    <row r="88" spans="52:85" x14ac:dyDescent="0.2">
      <c r="AZ88" t="s">
        <v>425</v>
      </c>
      <c r="BA88" s="4"/>
      <c r="BB88" s="4"/>
      <c r="BC88" s="4"/>
      <c r="BD88" s="4"/>
      <c r="BE88" s="4"/>
      <c r="BF88" s="4"/>
      <c r="BG88" s="4"/>
      <c r="BH88" s="4"/>
      <c r="BI88" s="4"/>
      <c r="BJ88" s="4"/>
      <c r="BK88" s="4"/>
      <c r="BL88" s="10" t="s">
        <v>877</v>
      </c>
      <c r="BM88" s="4"/>
      <c r="BN88" s="4"/>
      <c r="BO88" s="4"/>
      <c r="BP88" s="4"/>
      <c r="BQ88" s="4"/>
      <c r="BR88" s="4"/>
      <c r="BS88" s="4"/>
      <c r="BT88" s="4"/>
      <c r="BU88" s="4"/>
      <c r="BV88" s="4"/>
      <c r="BW88" s="4"/>
      <c r="BX88" s="4"/>
      <c r="BY88" s="4"/>
      <c r="BZ88" s="4"/>
      <c r="CA88" s="4"/>
      <c r="CB88" s="4"/>
      <c r="CC88" s="4"/>
      <c r="CD88" s="4"/>
      <c r="CE88" s="4"/>
      <c r="CF88" s="4"/>
      <c r="CG88" s="4"/>
    </row>
    <row r="89" spans="52:85" x14ac:dyDescent="0.2">
      <c r="AZ89" t="s">
        <v>427</v>
      </c>
      <c r="BA89" s="4"/>
      <c r="BB89" s="4"/>
      <c r="BC89" s="4"/>
      <c r="BD89" s="4"/>
      <c r="BE89" s="4"/>
      <c r="BF89" s="4"/>
      <c r="BG89" s="4"/>
      <c r="BH89" s="4"/>
      <c r="BI89" s="4"/>
      <c r="BJ89" s="4"/>
      <c r="BK89" s="4"/>
      <c r="BL89" s="10" t="s">
        <v>428</v>
      </c>
      <c r="BM89" s="4"/>
      <c r="BN89" s="4"/>
      <c r="BO89" s="4"/>
      <c r="BP89" s="4"/>
      <c r="BQ89" s="4"/>
      <c r="BR89" s="4"/>
      <c r="BS89" s="4"/>
      <c r="BT89" s="4"/>
      <c r="BU89" s="4"/>
      <c r="BV89" s="4"/>
      <c r="BW89" s="4"/>
      <c r="BX89" s="4"/>
      <c r="BY89" s="4"/>
      <c r="BZ89" s="4"/>
      <c r="CA89" s="4"/>
      <c r="CB89" s="4"/>
      <c r="CC89" s="4"/>
      <c r="CD89" s="4"/>
      <c r="CE89" s="4"/>
      <c r="CF89" s="4"/>
      <c r="CG89" s="4"/>
    </row>
    <row r="90" spans="52:85" ht="15" x14ac:dyDescent="0.25">
      <c r="AZ90" s="21" t="s">
        <v>429</v>
      </c>
      <c r="BA90" s="4"/>
      <c r="BB90" s="4"/>
      <c r="BC90" s="4"/>
      <c r="BD90" s="4"/>
      <c r="BE90" s="4"/>
      <c r="BF90" s="4"/>
      <c r="BG90" s="4"/>
      <c r="BH90" s="4"/>
      <c r="BI90" s="4"/>
      <c r="BJ90" s="4"/>
      <c r="BK90" s="4"/>
      <c r="BL90" s="10" t="s">
        <v>430</v>
      </c>
      <c r="BM90" s="4"/>
      <c r="BN90" s="4"/>
      <c r="BO90" s="4"/>
      <c r="BP90" s="4"/>
      <c r="BQ90" s="4"/>
      <c r="BR90" s="4"/>
      <c r="BS90" s="4"/>
      <c r="BT90" s="4"/>
      <c r="BU90" s="4"/>
      <c r="BV90" s="4"/>
      <c r="BW90" s="4"/>
      <c r="BX90" s="4"/>
      <c r="BY90" s="4"/>
      <c r="BZ90" s="4"/>
      <c r="CA90" s="4"/>
      <c r="CB90" s="4"/>
      <c r="CC90" s="4"/>
      <c r="CD90" s="4"/>
      <c r="CE90" s="4"/>
      <c r="CF90" s="4"/>
      <c r="CG90" s="4"/>
    </row>
    <row r="91" spans="52:85" x14ac:dyDescent="0.2">
      <c r="AZ91" t="s">
        <v>431</v>
      </c>
      <c r="BA91" s="4"/>
      <c r="BB91" s="4"/>
      <c r="BC91" s="4"/>
      <c r="BD91" s="4"/>
      <c r="BE91" s="4"/>
      <c r="BF91" s="4"/>
      <c r="BG91" s="4"/>
      <c r="BH91" s="4"/>
      <c r="BI91" s="4"/>
      <c r="BJ91" s="4"/>
      <c r="BK91" s="4"/>
      <c r="BL91" s="10" t="s">
        <v>432</v>
      </c>
      <c r="BM91" s="4"/>
      <c r="BN91" s="4"/>
      <c r="BO91" s="4"/>
      <c r="BP91" s="4"/>
      <c r="BQ91" s="4"/>
      <c r="BR91" s="4"/>
      <c r="BS91" s="4"/>
      <c r="BT91" s="4"/>
      <c r="BU91" s="4"/>
      <c r="BV91" s="4"/>
      <c r="BW91" s="4"/>
      <c r="BX91" s="4"/>
      <c r="BY91" s="4"/>
      <c r="BZ91" s="4"/>
      <c r="CA91" s="4"/>
      <c r="CB91" s="4"/>
      <c r="CC91" s="4"/>
      <c r="CD91" s="4"/>
      <c r="CE91" s="4"/>
      <c r="CF91" s="4"/>
      <c r="CG91" s="4"/>
    </row>
    <row r="92" spans="52:85" x14ac:dyDescent="0.2">
      <c r="AZ92" t="s">
        <v>433</v>
      </c>
      <c r="BA92" s="4"/>
      <c r="BB92" s="4"/>
      <c r="BC92" s="4"/>
      <c r="BD92" s="4"/>
      <c r="BE92" s="4"/>
      <c r="BF92" s="4"/>
      <c r="BG92" s="4"/>
      <c r="BH92" s="4"/>
      <c r="BI92" s="4"/>
      <c r="BJ92" s="4"/>
      <c r="BK92" s="4"/>
      <c r="BL92" s="10" t="s">
        <v>434</v>
      </c>
      <c r="BM92" s="4"/>
      <c r="BN92" s="4"/>
      <c r="BO92" s="4"/>
      <c r="BP92" s="4"/>
      <c r="BQ92" s="4"/>
      <c r="BR92" s="4"/>
      <c r="BS92" s="4"/>
      <c r="BT92" s="4"/>
      <c r="BU92" s="4"/>
      <c r="BV92" s="4"/>
      <c r="BW92" s="4"/>
      <c r="BX92" s="4"/>
      <c r="BY92" s="4"/>
      <c r="BZ92" s="4"/>
      <c r="CA92" s="4"/>
      <c r="CB92" s="4"/>
      <c r="CC92" s="4"/>
      <c r="CD92" s="4"/>
      <c r="CE92" s="4"/>
      <c r="CF92" s="4"/>
      <c r="CG92" s="4"/>
    </row>
    <row r="93" spans="52:85" x14ac:dyDescent="0.2">
      <c r="AZ93" t="s">
        <v>435</v>
      </c>
      <c r="BA93" s="4"/>
      <c r="BB93" s="4"/>
      <c r="BC93" s="4"/>
      <c r="BD93" s="4"/>
      <c r="BE93" s="4"/>
      <c r="BF93" s="4"/>
      <c r="BG93" s="4"/>
      <c r="BH93" s="4"/>
      <c r="BI93" s="4"/>
      <c r="BJ93" s="4"/>
      <c r="BK93" s="4"/>
      <c r="BL93" s="10" t="s">
        <v>436</v>
      </c>
      <c r="BM93" s="4"/>
      <c r="BN93" s="4"/>
      <c r="BO93" s="4"/>
      <c r="BP93" s="4"/>
      <c r="BQ93" s="4"/>
      <c r="BR93" s="4"/>
      <c r="BS93" s="4"/>
      <c r="BT93" s="4"/>
      <c r="BU93" s="4"/>
      <c r="BV93" s="4"/>
      <c r="BW93" s="4"/>
      <c r="BX93" s="4"/>
      <c r="BY93" s="4"/>
      <c r="BZ93" s="4"/>
      <c r="CA93" s="4"/>
      <c r="CB93" s="4"/>
      <c r="CC93" s="4"/>
      <c r="CD93" s="4"/>
      <c r="CE93" s="4"/>
      <c r="CF93" s="4"/>
      <c r="CG93" s="4"/>
    </row>
    <row r="94" spans="52:85" ht="15" x14ac:dyDescent="0.25">
      <c r="AZ94" s="21" t="s">
        <v>437</v>
      </c>
      <c r="BA94" s="4"/>
      <c r="BB94" s="4"/>
      <c r="BC94" s="4"/>
      <c r="BD94" s="4"/>
      <c r="BE94" s="4"/>
      <c r="BF94" s="4"/>
      <c r="BG94" s="4"/>
      <c r="BH94" s="4"/>
      <c r="BI94" s="4"/>
      <c r="BJ94" s="4"/>
      <c r="BK94" s="4"/>
      <c r="BL94" s="10" t="s">
        <v>438</v>
      </c>
      <c r="BM94" s="4"/>
      <c r="BN94" s="4"/>
      <c r="BO94" s="4"/>
      <c r="BP94" s="4"/>
      <c r="BQ94" s="4"/>
      <c r="BR94" s="4"/>
      <c r="BS94" s="4"/>
      <c r="BT94" s="4"/>
      <c r="BU94" s="4"/>
      <c r="BV94" s="4"/>
      <c r="BW94" s="4"/>
      <c r="BX94" s="4"/>
      <c r="BY94" s="4"/>
      <c r="BZ94" s="4"/>
      <c r="CA94" s="4"/>
      <c r="CB94" s="4"/>
      <c r="CC94" s="4"/>
      <c r="CD94" s="4"/>
      <c r="CE94" s="4"/>
      <c r="CF94" s="4"/>
      <c r="CG94" s="4"/>
    </row>
    <row r="95" spans="52:85" x14ac:dyDescent="0.2">
      <c r="AZ95" t="s">
        <v>439</v>
      </c>
      <c r="BA95" s="4"/>
      <c r="BB95" s="4"/>
      <c r="BC95" s="4"/>
      <c r="BD95" s="4"/>
      <c r="BE95" s="4"/>
      <c r="BF95" s="4"/>
      <c r="BG95" s="4"/>
      <c r="BH95" s="4"/>
      <c r="BI95" s="4"/>
      <c r="BJ95" s="4"/>
      <c r="BK95" s="4"/>
      <c r="BL95" s="10" t="s">
        <v>440</v>
      </c>
      <c r="BM95" s="4"/>
      <c r="BN95" s="4"/>
      <c r="BO95" s="4"/>
      <c r="BP95" s="4"/>
      <c r="BQ95" s="4"/>
      <c r="BR95" s="4"/>
      <c r="BS95" s="4"/>
      <c r="BT95" s="4"/>
      <c r="BU95" s="4"/>
      <c r="BV95" s="4"/>
      <c r="BW95" s="4"/>
      <c r="BX95" s="4"/>
      <c r="BY95" s="4"/>
      <c r="BZ95" s="4"/>
      <c r="CA95" s="4"/>
      <c r="CB95" s="4"/>
      <c r="CC95" s="4"/>
      <c r="CD95" s="4"/>
      <c r="CE95" s="4"/>
      <c r="CF95" s="4"/>
      <c r="CG95" s="4"/>
    </row>
    <row r="96" spans="52:85" ht="15" x14ac:dyDescent="0.25">
      <c r="AZ96" s="21" t="s">
        <v>441</v>
      </c>
      <c r="BA96" s="4"/>
      <c r="BB96" s="4"/>
      <c r="BC96" s="4"/>
      <c r="BD96" s="4"/>
      <c r="BE96" s="4"/>
      <c r="BF96" s="4"/>
      <c r="BG96" s="4"/>
      <c r="BH96" s="4"/>
      <c r="BI96" s="4"/>
      <c r="BJ96" s="4"/>
      <c r="BK96" s="4"/>
      <c r="BL96" s="10" t="s">
        <v>442</v>
      </c>
      <c r="BM96" s="4"/>
      <c r="BN96" s="4"/>
      <c r="BO96" s="4"/>
      <c r="BP96" s="4"/>
      <c r="BQ96" s="4"/>
      <c r="BR96" s="4"/>
      <c r="BS96" s="4"/>
      <c r="BT96" s="4"/>
      <c r="BU96" s="4"/>
      <c r="BV96" s="4"/>
      <c r="BW96" s="4"/>
      <c r="BX96" s="4"/>
      <c r="BY96" s="4"/>
      <c r="BZ96" s="4"/>
      <c r="CA96" s="4"/>
      <c r="CB96" s="4"/>
      <c r="CC96" s="4"/>
      <c r="CD96" s="4"/>
      <c r="CE96" s="4"/>
      <c r="CF96" s="4"/>
      <c r="CG96" s="4"/>
    </row>
    <row r="97" spans="52:85" x14ac:dyDescent="0.2">
      <c r="AZ97" t="s">
        <v>443</v>
      </c>
      <c r="BA97" s="4"/>
      <c r="BB97" s="4"/>
      <c r="BC97" s="4"/>
      <c r="BD97" s="4"/>
      <c r="BE97" s="4"/>
      <c r="BF97" s="4"/>
      <c r="BG97" s="4"/>
      <c r="BH97" s="4"/>
      <c r="BI97" s="4"/>
      <c r="BJ97" s="4"/>
      <c r="BK97" s="4"/>
      <c r="BL97" s="10" t="s">
        <v>878</v>
      </c>
      <c r="BM97" s="4"/>
      <c r="BN97" s="4"/>
      <c r="BO97" s="4"/>
      <c r="BP97" s="4"/>
      <c r="BQ97" s="4"/>
      <c r="BR97" s="4"/>
      <c r="BS97" s="4"/>
      <c r="BT97" s="4"/>
      <c r="BU97" s="4"/>
      <c r="BV97" s="4"/>
      <c r="BW97" s="4"/>
      <c r="BX97" s="4"/>
      <c r="BY97" s="4"/>
      <c r="BZ97" s="4"/>
      <c r="CA97" s="4"/>
      <c r="CB97" s="4"/>
      <c r="CC97" s="4"/>
      <c r="CD97" s="4"/>
      <c r="CE97" s="4"/>
      <c r="CF97" s="4"/>
      <c r="CG97" s="4"/>
    </row>
    <row r="98" spans="52:85" x14ac:dyDescent="0.2">
      <c r="AZ98" t="s">
        <v>445</v>
      </c>
      <c r="BA98" s="4"/>
      <c r="BB98" s="4"/>
      <c r="BC98" s="4"/>
      <c r="BD98" s="4"/>
      <c r="BE98" s="4"/>
      <c r="BF98" s="4"/>
      <c r="BG98" s="4"/>
      <c r="BH98" s="4"/>
      <c r="BI98" s="4"/>
      <c r="BJ98" s="4"/>
      <c r="BK98" s="4"/>
      <c r="BL98" s="10" t="s">
        <v>446</v>
      </c>
      <c r="BM98" s="4"/>
      <c r="BN98" s="4"/>
      <c r="BO98" s="4"/>
      <c r="BP98" s="4"/>
      <c r="BQ98" s="4"/>
      <c r="BR98" s="4"/>
      <c r="BS98" s="4"/>
      <c r="BT98" s="4"/>
      <c r="BU98" s="4"/>
      <c r="BV98" s="4"/>
      <c r="BW98" s="4"/>
      <c r="BX98" s="4"/>
      <c r="BY98" s="4"/>
      <c r="BZ98" s="4"/>
      <c r="CA98" s="4"/>
      <c r="CB98" s="4"/>
      <c r="CC98" s="4"/>
      <c r="CD98" s="4"/>
      <c r="CE98" s="4"/>
      <c r="CF98" s="4"/>
      <c r="CG98" s="4"/>
    </row>
    <row r="99" spans="52:85" x14ac:dyDescent="0.2">
      <c r="AZ99" t="s">
        <v>447</v>
      </c>
      <c r="BA99" s="4"/>
      <c r="BB99" s="4"/>
      <c r="BC99" s="4"/>
      <c r="BD99" s="4"/>
      <c r="BE99" s="4"/>
      <c r="BF99" s="4"/>
      <c r="BG99" s="4"/>
      <c r="BH99" s="4"/>
      <c r="BI99" s="4"/>
      <c r="BJ99" s="4"/>
      <c r="BK99" s="4"/>
      <c r="BL99" s="10" t="s">
        <v>448</v>
      </c>
      <c r="BM99" s="4"/>
      <c r="BN99" s="4"/>
      <c r="BO99" s="4"/>
      <c r="BP99" s="4"/>
      <c r="BQ99" s="4"/>
      <c r="BR99" s="4"/>
      <c r="BS99" s="4"/>
      <c r="BT99" s="4"/>
      <c r="BU99" s="4"/>
      <c r="BV99" s="4"/>
      <c r="BW99" s="4"/>
      <c r="BX99" s="4"/>
      <c r="BY99" s="4"/>
      <c r="BZ99" s="4"/>
      <c r="CA99" s="4"/>
      <c r="CB99" s="4"/>
      <c r="CC99" s="4"/>
      <c r="CD99" s="4"/>
      <c r="CE99" s="4"/>
      <c r="CF99" s="4"/>
      <c r="CG99" s="4"/>
    </row>
    <row r="100" spans="52:85" x14ac:dyDescent="0.2">
      <c r="AZ100" t="s">
        <v>449</v>
      </c>
      <c r="BA100" s="4"/>
      <c r="BB100" s="4"/>
      <c r="BC100" s="4"/>
      <c r="BD100" s="4"/>
      <c r="BE100" s="4"/>
      <c r="BF100" s="4"/>
      <c r="BG100" s="4"/>
      <c r="BH100" s="4"/>
      <c r="BI100" s="4"/>
      <c r="BJ100" s="4"/>
      <c r="BK100" s="4"/>
      <c r="BL100" s="10" t="s">
        <v>450</v>
      </c>
      <c r="BM100" s="4"/>
      <c r="BN100" s="4"/>
      <c r="BO100" s="4"/>
      <c r="BP100" s="4"/>
      <c r="BQ100" s="4"/>
      <c r="BR100" s="4"/>
      <c r="BS100" s="4"/>
      <c r="BT100" s="4"/>
      <c r="BU100" s="4"/>
      <c r="BV100" s="4"/>
      <c r="BW100" s="4"/>
      <c r="BX100" s="4"/>
      <c r="BY100" s="4"/>
      <c r="BZ100" s="4"/>
      <c r="CA100" s="4"/>
      <c r="CB100" s="4"/>
      <c r="CC100" s="4"/>
      <c r="CD100" s="4"/>
      <c r="CE100" s="4"/>
      <c r="CF100" s="4"/>
      <c r="CG100" s="4"/>
    </row>
    <row r="101" spans="52:85" ht="15" x14ac:dyDescent="0.25">
      <c r="AZ101" s="21" t="s">
        <v>451</v>
      </c>
      <c r="BA101" s="4"/>
      <c r="BB101" s="4"/>
      <c r="BC101" s="4"/>
      <c r="BD101" s="4"/>
      <c r="BE101" s="4"/>
      <c r="BF101" s="4"/>
      <c r="BG101" s="4"/>
      <c r="BH101" s="4"/>
      <c r="BI101" s="4"/>
      <c r="BJ101" s="4"/>
      <c r="BK101" s="4"/>
      <c r="BL101" s="10" t="s">
        <v>452</v>
      </c>
      <c r="BM101" s="4"/>
      <c r="BN101" s="4"/>
      <c r="BO101" s="4"/>
      <c r="BP101" s="4"/>
      <c r="BQ101" s="4"/>
      <c r="BR101" s="4"/>
      <c r="BS101" s="4"/>
      <c r="BT101" s="4"/>
      <c r="BU101" s="4"/>
      <c r="BV101" s="4"/>
      <c r="BW101" s="4"/>
      <c r="BX101" s="4"/>
      <c r="BY101" s="4"/>
      <c r="BZ101" s="4"/>
      <c r="CA101" s="4"/>
      <c r="CB101" s="4"/>
      <c r="CC101" s="4"/>
      <c r="CD101" s="4"/>
      <c r="CE101" s="4"/>
      <c r="CF101" s="4"/>
      <c r="CG101" s="4"/>
    </row>
    <row r="102" spans="52:85" x14ac:dyDescent="0.2">
      <c r="AZ102" t="s">
        <v>453</v>
      </c>
      <c r="BA102" s="4"/>
      <c r="BB102" s="4"/>
      <c r="BC102" s="4"/>
      <c r="BD102" s="4"/>
      <c r="BE102" s="4"/>
      <c r="BF102" s="4"/>
      <c r="BG102" s="4"/>
      <c r="BH102" s="4"/>
      <c r="BI102" s="4"/>
      <c r="BJ102" s="4"/>
      <c r="BK102" s="4"/>
      <c r="BL102" s="10" t="s">
        <v>454</v>
      </c>
      <c r="BM102" s="4"/>
      <c r="BN102" s="4"/>
      <c r="BO102" s="4"/>
      <c r="BP102" s="4"/>
      <c r="BQ102" s="4"/>
      <c r="BR102" s="4"/>
      <c r="BS102" s="4"/>
      <c r="BT102" s="4"/>
      <c r="BU102" s="4"/>
      <c r="BV102" s="4"/>
      <c r="BW102" s="4"/>
      <c r="BX102" s="4"/>
      <c r="BY102" s="4"/>
      <c r="BZ102" s="4"/>
      <c r="CA102" s="4"/>
      <c r="CB102" s="4"/>
      <c r="CC102" s="4"/>
      <c r="CD102" s="4"/>
      <c r="CE102" s="4"/>
      <c r="CF102" s="4"/>
      <c r="CG102" s="4"/>
    </row>
    <row r="103" spans="52:85" x14ac:dyDescent="0.2">
      <c r="AZ103" t="s">
        <v>455</v>
      </c>
      <c r="BA103" s="4"/>
      <c r="BB103" s="4"/>
      <c r="BC103" s="4"/>
      <c r="BD103" s="4"/>
      <c r="BE103" s="4"/>
      <c r="BF103" s="4"/>
      <c r="BG103" s="4"/>
      <c r="BH103" s="4"/>
      <c r="BI103" s="4"/>
      <c r="BJ103" s="4"/>
      <c r="BK103" s="4"/>
      <c r="BL103" s="10" t="s">
        <v>456</v>
      </c>
      <c r="BM103" s="4"/>
      <c r="BN103" s="4"/>
      <c r="BO103" s="4"/>
      <c r="BP103" s="4"/>
      <c r="BQ103" s="4"/>
      <c r="BR103" s="4"/>
      <c r="BS103" s="4"/>
      <c r="BT103" s="4"/>
      <c r="BU103" s="4"/>
      <c r="BV103" s="4"/>
      <c r="BW103" s="4"/>
      <c r="BX103" s="4"/>
      <c r="BY103" s="4"/>
      <c r="BZ103" s="4"/>
      <c r="CA103" s="4"/>
      <c r="CB103" s="4"/>
      <c r="CC103" s="4"/>
      <c r="CD103" s="4"/>
      <c r="CE103" s="4"/>
      <c r="CF103" s="4"/>
      <c r="CG103" s="4"/>
    </row>
    <row r="104" spans="52:85" x14ac:dyDescent="0.2">
      <c r="AZ104" t="s">
        <v>457</v>
      </c>
      <c r="BA104" s="4"/>
      <c r="BB104" s="4"/>
      <c r="BC104" s="4"/>
      <c r="BD104" s="4"/>
      <c r="BE104" s="4"/>
      <c r="BF104" s="4"/>
      <c r="BG104" s="4"/>
      <c r="BH104" s="4"/>
      <c r="BI104" s="4"/>
      <c r="BJ104" s="4"/>
      <c r="BK104" s="4"/>
      <c r="BL104" s="10" t="s">
        <v>458</v>
      </c>
      <c r="BM104" s="4"/>
      <c r="BN104" s="4"/>
      <c r="BO104" s="4"/>
      <c r="BP104" s="4"/>
      <c r="BQ104" s="4"/>
      <c r="BR104" s="4"/>
      <c r="BS104" s="4"/>
      <c r="BT104" s="4"/>
      <c r="BU104" s="4"/>
      <c r="BV104" s="4"/>
      <c r="BW104" s="4"/>
      <c r="BX104" s="4"/>
      <c r="BY104" s="4"/>
      <c r="BZ104" s="4"/>
      <c r="CA104" s="4"/>
      <c r="CB104" s="4"/>
      <c r="CC104" s="4"/>
      <c r="CD104" s="4"/>
      <c r="CE104" s="4"/>
      <c r="CF104" s="4"/>
      <c r="CG104" s="4"/>
    </row>
    <row r="105" spans="52:85" x14ac:dyDescent="0.2">
      <c r="AZ105" t="s">
        <v>459</v>
      </c>
      <c r="BA105" s="4"/>
      <c r="BB105" s="4"/>
      <c r="BC105" s="4"/>
      <c r="BD105" s="4"/>
      <c r="BE105" s="4"/>
      <c r="BF105" s="4"/>
      <c r="BG105" s="4"/>
      <c r="BH105" s="4"/>
      <c r="BI105" s="4"/>
      <c r="BJ105" s="4"/>
      <c r="BK105" s="4"/>
      <c r="BL105" s="10" t="s">
        <v>460</v>
      </c>
      <c r="BM105" s="4"/>
      <c r="BN105" s="4"/>
      <c r="BO105" s="4"/>
      <c r="BP105" s="4"/>
      <c r="BQ105" s="4"/>
      <c r="BR105" s="4"/>
      <c r="BS105" s="4"/>
      <c r="BT105" s="4"/>
      <c r="BU105" s="4"/>
      <c r="BV105" s="4"/>
      <c r="BW105" s="4"/>
      <c r="BX105" s="4"/>
      <c r="BY105" s="4"/>
      <c r="BZ105" s="4"/>
      <c r="CA105" s="4"/>
      <c r="CB105" s="4"/>
      <c r="CC105" s="4"/>
      <c r="CD105" s="4"/>
      <c r="CE105" s="4"/>
      <c r="CF105" s="4"/>
      <c r="CG105" s="4"/>
    </row>
    <row r="106" spans="52:85" x14ac:dyDescent="0.2">
      <c r="AZ106" t="s">
        <v>461</v>
      </c>
      <c r="BA106" s="4"/>
      <c r="BB106" s="4"/>
      <c r="BC106" s="4"/>
      <c r="BD106" s="4"/>
      <c r="BE106" s="4"/>
      <c r="BF106" s="4"/>
      <c r="BG106" s="4"/>
      <c r="BH106" s="4"/>
      <c r="BI106" s="4"/>
      <c r="BJ106" s="4"/>
      <c r="BK106" s="4"/>
      <c r="BL106" s="10" t="s">
        <v>462</v>
      </c>
      <c r="BM106" s="4"/>
      <c r="BN106" s="4"/>
      <c r="BO106" s="4"/>
      <c r="BP106" s="4"/>
      <c r="BQ106" s="4"/>
      <c r="BR106" s="4"/>
      <c r="BS106" s="4"/>
      <c r="BT106" s="4"/>
      <c r="BU106" s="4"/>
      <c r="BV106" s="4"/>
      <c r="BW106" s="4"/>
      <c r="BX106" s="4"/>
      <c r="BY106" s="4"/>
      <c r="BZ106" s="4"/>
      <c r="CA106" s="4"/>
      <c r="CB106" s="4"/>
      <c r="CC106" s="4"/>
      <c r="CD106" s="4"/>
      <c r="CE106" s="4"/>
      <c r="CF106" s="4"/>
      <c r="CG106" s="4"/>
    </row>
    <row r="107" spans="52:85" x14ac:dyDescent="0.2">
      <c r="AZ107" t="s">
        <v>463</v>
      </c>
      <c r="BA107" s="4"/>
      <c r="BB107" s="4"/>
      <c r="BC107" s="4"/>
      <c r="BD107" s="4"/>
      <c r="BE107" s="4"/>
      <c r="BF107" s="4"/>
      <c r="BG107" s="4"/>
      <c r="BH107" s="4"/>
      <c r="BI107" s="4"/>
      <c r="BJ107" s="4"/>
      <c r="BK107" s="4"/>
      <c r="BL107" s="10" t="s">
        <v>464</v>
      </c>
      <c r="BM107" s="4"/>
      <c r="BN107" s="4"/>
      <c r="BO107" s="4"/>
      <c r="BP107" s="4"/>
      <c r="BQ107" s="4"/>
      <c r="BR107" s="4"/>
      <c r="BS107" s="4"/>
      <c r="BT107" s="4"/>
      <c r="BU107" s="4"/>
      <c r="BV107" s="4"/>
      <c r="BW107" s="4"/>
      <c r="BX107" s="4"/>
      <c r="BY107" s="4"/>
      <c r="BZ107" s="4"/>
      <c r="CA107" s="4"/>
      <c r="CB107" s="4"/>
      <c r="CC107" s="4"/>
      <c r="CD107" s="4"/>
      <c r="CE107" s="4"/>
      <c r="CF107" s="4"/>
      <c r="CG107" s="4"/>
    </row>
    <row r="108" spans="52:85" ht="15" x14ac:dyDescent="0.25">
      <c r="AZ108" s="21" t="s">
        <v>465</v>
      </c>
      <c r="BA108" s="4"/>
      <c r="BB108" s="4"/>
      <c r="BC108" s="4"/>
      <c r="BD108" s="4"/>
      <c r="BE108" s="4"/>
      <c r="BF108" s="4"/>
      <c r="BG108" s="4"/>
      <c r="BH108" s="4"/>
      <c r="BI108" s="4"/>
      <c r="BJ108" s="4"/>
      <c r="BK108" s="4"/>
      <c r="BL108" s="10" t="s">
        <v>466</v>
      </c>
      <c r="BM108" s="4"/>
      <c r="BN108" s="4"/>
      <c r="BO108" s="4"/>
      <c r="BP108" s="4"/>
      <c r="BQ108" s="4"/>
      <c r="BR108" s="4"/>
      <c r="BS108" s="4"/>
      <c r="BT108" s="4"/>
      <c r="BU108" s="4"/>
      <c r="BV108" s="4"/>
      <c r="BW108" s="4"/>
      <c r="BX108" s="4"/>
      <c r="BY108" s="4"/>
      <c r="BZ108" s="4"/>
      <c r="CA108" s="4"/>
      <c r="CB108" s="4"/>
      <c r="CC108" s="4"/>
      <c r="CD108" s="4"/>
      <c r="CE108" s="4"/>
      <c r="CF108" s="4"/>
      <c r="CG108" s="4"/>
    </row>
    <row r="109" spans="52:85" x14ac:dyDescent="0.2">
      <c r="AZ109" t="s">
        <v>467</v>
      </c>
      <c r="BA109" s="4"/>
      <c r="BB109" s="4"/>
      <c r="BC109" s="4"/>
      <c r="BD109" s="4"/>
      <c r="BE109" s="4"/>
      <c r="BF109" s="4"/>
      <c r="BG109" s="4"/>
      <c r="BH109" s="4"/>
      <c r="BI109" s="4"/>
      <c r="BJ109" s="4"/>
      <c r="BK109" s="4"/>
      <c r="BL109" s="10" t="s">
        <v>468</v>
      </c>
      <c r="BM109" s="4"/>
      <c r="BN109" s="4"/>
      <c r="BO109" s="4"/>
      <c r="BP109" s="4"/>
      <c r="BQ109" s="4"/>
      <c r="BR109" s="4"/>
      <c r="BS109" s="4"/>
      <c r="BT109" s="4"/>
      <c r="BU109" s="4"/>
      <c r="BV109" s="4"/>
      <c r="BW109" s="4"/>
      <c r="BX109" s="4"/>
      <c r="BY109" s="4"/>
      <c r="BZ109" s="4"/>
      <c r="CA109" s="4"/>
      <c r="CB109" s="4"/>
      <c r="CC109" s="4"/>
      <c r="CD109" s="4"/>
      <c r="CE109" s="4"/>
      <c r="CF109" s="4"/>
      <c r="CG109" s="4"/>
    </row>
    <row r="110" spans="52:85" ht="15" x14ac:dyDescent="0.25">
      <c r="AZ110" s="21" t="s">
        <v>469</v>
      </c>
      <c r="BA110" s="4"/>
      <c r="BB110" s="4"/>
      <c r="BC110" s="4"/>
      <c r="BD110" s="4"/>
      <c r="BE110" s="4"/>
      <c r="BF110" s="4"/>
      <c r="BG110" s="4"/>
      <c r="BH110" s="4"/>
      <c r="BI110" s="4"/>
      <c r="BJ110" s="4"/>
      <c r="BK110" s="4"/>
      <c r="BL110" s="10" t="s">
        <v>470</v>
      </c>
      <c r="BM110" s="4"/>
      <c r="BN110" s="4"/>
      <c r="BO110" s="4"/>
      <c r="BP110" s="4"/>
      <c r="BQ110" s="4"/>
      <c r="BR110" s="4"/>
      <c r="BS110" s="4"/>
      <c r="BT110" s="4"/>
      <c r="BU110" s="4"/>
      <c r="BV110" s="4"/>
      <c r="BW110" s="4"/>
      <c r="BX110" s="4"/>
      <c r="BY110" s="4"/>
      <c r="BZ110" s="4"/>
      <c r="CA110" s="4"/>
      <c r="CB110" s="4"/>
      <c r="CC110" s="4"/>
      <c r="CD110" s="4"/>
      <c r="CE110" s="4"/>
      <c r="CF110" s="4"/>
      <c r="CG110" s="4"/>
    </row>
    <row r="111" spans="52:85" x14ac:dyDescent="0.2">
      <c r="AZ111" t="s">
        <v>471</v>
      </c>
      <c r="BA111" s="4"/>
      <c r="BB111" s="4"/>
      <c r="BC111" s="4"/>
      <c r="BD111" s="4"/>
      <c r="BE111" s="4"/>
      <c r="BF111" s="4"/>
      <c r="BG111" s="4"/>
      <c r="BH111" s="4"/>
      <c r="BI111" s="4"/>
      <c r="BJ111" s="4"/>
      <c r="BK111" s="4"/>
      <c r="BL111" s="10" t="s">
        <v>472</v>
      </c>
      <c r="BM111" s="4"/>
      <c r="BN111" s="4"/>
      <c r="BO111" s="4"/>
      <c r="BP111" s="4"/>
      <c r="BQ111" s="4"/>
      <c r="BR111" s="4"/>
      <c r="BS111" s="4"/>
      <c r="BT111" s="4"/>
      <c r="BU111" s="4"/>
      <c r="BV111" s="4"/>
      <c r="BW111" s="4"/>
      <c r="BX111" s="4"/>
      <c r="BY111" s="4"/>
      <c r="BZ111" s="4"/>
      <c r="CA111" s="4"/>
      <c r="CB111" s="4"/>
      <c r="CC111" s="4"/>
      <c r="CD111" s="4"/>
      <c r="CE111" s="4"/>
      <c r="CF111" s="4"/>
      <c r="CG111" s="4"/>
    </row>
    <row r="112" spans="52:85" x14ac:dyDescent="0.2">
      <c r="AZ112" s="4"/>
      <c r="BA112" s="4"/>
      <c r="BB112" s="4"/>
      <c r="BC112" s="4"/>
      <c r="BD112" s="4"/>
      <c r="BE112" s="4"/>
      <c r="BF112" s="4"/>
      <c r="BG112" s="4"/>
      <c r="BH112" s="4"/>
      <c r="BI112" s="4"/>
      <c r="BJ112" s="4"/>
      <c r="BK112" s="4"/>
      <c r="BL112" s="10" t="s">
        <v>473</v>
      </c>
      <c r="BM112" s="4"/>
      <c r="BN112" s="4"/>
      <c r="BO112" s="4"/>
      <c r="BP112" s="4"/>
      <c r="BQ112" s="4"/>
      <c r="BR112" s="4"/>
      <c r="BS112" s="4"/>
      <c r="BT112" s="4"/>
      <c r="BU112" s="4"/>
      <c r="BV112" s="4"/>
      <c r="BW112" s="4"/>
      <c r="BX112" s="4"/>
      <c r="BY112" s="4"/>
      <c r="BZ112" s="4"/>
      <c r="CA112" s="4"/>
      <c r="CB112" s="4"/>
      <c r="CC112" s="4"/>
      <c r="CD112" s="4"/>
      <c r="CE112" s="4"/>
      <c r="CF112" s="4"/>
      <c r="CG112" s="4"/>
    </row>
    <row r="113" spans="52:85" x14ac:dyDescent="0.2">
      <c r="AZ113" s="4"/>
      <c r="BA113" s="4"/>
      <c r="BB113" s="4"/>
      <c r="BC113" s="4"/>
      <c r="BD113" s="4"/>
      <c r="BE113" s="4"/>
      <c r="BF113" s="4"/>
      <c r="BG113" s="4"/>
      <c r="BH113" s="4"/>
      <c r="BI113" s="4"/>
      <c r="BJ113" s="4"/>
      <c r="BK113" s="4"/>
      <c r="BL113" s="10" t="s">
        <v>474</v>
      </c>
      <c r="BM113" s="4"/>
      <c r="BN113" s="4"/>
      <c r="BO113" s="4"/>
      <c r="BP113" s="4"/>
      <c r="BQ113" s="4"/>
      <c r="BR113" s="4"/>
      <c r="BS113" s="4"/>
      <c r="BT113" s="4"/>
      <c r="BU113" s="4"/>
      <c r="BV113" s="4"/>
      <c r="BW113" s="4"/>
      <c r="BX113" s="4"/>
      <c r="BY113" s="4"/>
      <c r="BZ113" s="4"/>
      <c r="CA113" s="4"/>
      <c r="CB113" s="4"/>
      <c r="CC113" s="4"/>
      <c r="CD113" s="4"/>
      <c r="CE113" s="4"/>
      <c r="CF113" s="4"/>
      <c r="CG113" s="4"/>
    </row>
    <row r="114" spans="52:85" x14ac:dyDescent="0.2">
      <c r="AZ114" s="4"/>
      <c r="BA114" s="4"/>
      <c r="BB114" s="4"/>
      <c r="BC114" s="4"/>
      <c r="BD114" s="4"/>
      <c r="BE114" s="4"/>
      <c r="BF114" s="4"/>
      <c r="BG114" s="4"/>
      <c r="BH114" s="4"/>
      <c r="BI114" s="4"/>
      <c r="BJ114" s="4"/>
      <c r="BK114" s="4"/>
      <c r="BL114" s="10" t="s">
        <v>475</v>
      </c>
      <c r="BM114" s="4"/>
      <c r="BN114" s="4"/>
      <c r="BO114" s="4"/>
      <c r="BP114" s="4"/>
      <c r="BQ114" s="4"/>
      <c r="BR114" s="4"/>
      <c r="BS114" s="4"/>
      <c r="BT114" s="4"/>
      <c r="BU114" s="4"/>
      <c r="BV114" s="4"/>
      <c r="BW114" s="4"/>
      <c r="BX114" s="4"/>
      <c r="BY114" s="4"/>
      <c r="BZ114" s="4"/>
      <c r="CA114" s="4"/>
      <c r="CB114" s="4"/>
      <c r="CC114" s="4"/>
      <c r="CD114" s="4"/>
      <c r="CE114" s="4"/>
      <c r="CF114" s="4"/>
      <c r="CG114" s="4"/>
    </row>
    <row r="115" spans="52:85" x14ac:dyDescent="0.2">
      <c r="AZ115" s="4"/>
      <c r="BA115" s="4"/>
      <c r="BB115" s="4"/>
      <c r="BC115" s="4"/>
      <c r="BD115" s="4"/>
      <c r="BE115" s="4"/>
      <c r="BF115" s="4"/>
      <c r="BG115" s="4"/>
      <c r="BH115" s="4"/>
      <c r="BI115" s="4"/>
      <c r="BJ115" s="4"/>
      <c r="BK115" s="4"/>
      <c r="BL115" s="10" t="s">
        <v>476</v>
      </c>
      <c r="BM115" s="4"/>
      <c r="BN115" s="4"/>
      <c r="BO115" s="4"/>
      <c r="BP115" s="4"/>
      <c r="BQ115" s="4"/>
      <c r="BR115" s="4"/>
      <c r="BS115" s="4"/>
      <c r="BT115" s="4"/>
      <c r="BU115" s="4"/>
      <c r="BV115" s="4"/>
      <c r="BW115" s="4"/>
      <c r="BX115" s="4"/>
      <c r="BY115" s="4"/>
      <c r="BZ115" s="4"/>
      <c r="CA115" s="4"/>
      <c r="CB115" s="4"/>
      <c r="CC115" s="4"/>
      <c r="CD115" s="4"/>
      <c r="CE115" s="4"/>
      <c r="CF115" s="4"/>
      <c r="CG115" s="4"/>
    </row>
    <row r="116" spans="52:85" x14ac:dyDescent="0.2">
      <c r="AZ116" s="4"/>
      <c r="BA116" s="4"/>
      <c r="BB116" s="4"/>
      <c r="BC116" s="4"/>
      <c r="BD116" s="4"/>
      <c r="BE116" s="4"/>
      <c r="BF116" s="4"/>
      <c r="BG116" s="4"/>
      <c r="BH116" s="4"/>
      <c r="BI116" s="4"/>
      <c r="BJ116" s="4"/>
      <c r="BK116" s="4"/>
      <c r="BL116" s="10" t="s">
        <v>477</v>
      </c>
      <c r="BM116" s="4"/>
      <c r="BN116" s="4"/>
      <c r="BO116" s="4"/>
      <c r="BP116" s="4"/>
      <c r="BQ116" s="4"/>
      <c r="BR116" s="4"/>
      <c r="BS116" s="4"/>
      <c r="BT116" s="4"/>
      <c r="BU116" s="4"/>
      <c r="BV116" s="4"/>
      <c r="BW116" s="4"/>
      <c r="BX116" s="4"/>
      <c r="BY116" s="4"/>
      <c r="BZ116" s="4"/>
      <c r="CA116" s="4"/>
      <c r="CB116" s="4"/>
      <c r="CC116" s="4"/>
      <c r="CD116" s="4"/>
      <c r="CE116" s="4"/>
      <c r="CF116" s="4"/>
      <c r="CG116" s="4"/>
    </row>
    <row r="117" spans="52:85" x14ac:dyDescent="0.2">
      <c r="AZ117" s="4"/>
      <c r="BA117" s="4"/>
      <c r="BB117" s="4"/>
      <c r="BC117" s="4"/>
      <c r="BD117" s="4"/>
      <c r="BE117" s="4"/>
      <c r="BF117" s="4"/>
      <c r="BG117" s="4"/>
      <c r="BH117" s="4"/>
      <c r="BI117" s="4"/>
      <c r="BJ117" s="4"/>
      <c r="BK117" s="4"/>
      <c r="BL117" s="10" t="s">
        <v>478</v>
      </c>
      <c r="BM117" s="4"/>
      <c r="BN117" s="4"/>
      <c r="BO117" s="4"/>
      <c r="BP117" s="4"/>
      <c r="BQ117" s="4"/>
      <c r="BR117" s="4"/>
      <c r="BS117" s="4"/>
      <c r="BT117" s="4"/>
      <c r="BU117" s="4"/>
      <c r="BV117" s="4"/>
      <c r="BW117" s="4"/>
      <c r="BX117" s="4"/>
      <c r="BY117" s="4"/>
      <c r="BZ117" s="4"/>
      <c r="CA117" s="4"/>
      <c r="CB117" s="4"/>
      <c r="CC117" s="4"/>
      <c r="CD117" s="4"/>
      <c r="CE117" s="4"/>
      <c r="CF117" s="4"/>
      <c r="CG117" s="4"/>
    </row>
    <row r="118" spans="52:85" x14ac:dyDescent="0.2">
      <c r="AZ118" s="4"/>
      <c r="BA118" s="4"/>
      <c r="BB118" s="4"/>
      <c r="BC118" s="4"/>
      <c r="BD118" s="4"/>
      <c r="BE118" s="4"/>
      <c r="BF118" s="4"/>
      <c r="BG118" s="4"/>
      <c r="BH118" s="4"/>
      <c r="BI118" s="4"/>
      <c r="BJ118" s="4"/>
      <c r="BK118" s="4"/>
      <c r="BL118" s="10" t="s">
        <v>479</v>
      </c>
      <c r="BM118" s="4"/>
      <c r="BN118" s="4"/>
      <c r="BO118" s="4"/>
      <c r="BP118" s="4"/>
      <c r="BQ118" s="4"/>
      <c r="BR118" s="4"/>
      <c r="BS118" s="4"/>
      <c r="BT118" s="4"/>
      <c r="BU118" s="4"/>
      <c r="BV118" s="4"/>
      <c r="BW118" s="4"/>
      <c r="BX118" s="4"/>
      <c r="BY118" s="4"/>
      <c r="BZ118" s="4"/>
      <c r="CA118" s="4"/>
      <c r="CB118" s="4"/>
      <c r="CC118" s="4"/>
      <c r="CD118" s="4"/>
      <c r="CE118" s="4"/>
      <c r="CF118" s="4"/>
      <c r="CG118" s="4"/>
    </row>
    <row r="119" spans="52:85" x14ac:dyDescent="0.2">
      <c r="AZ119" s="4"/>
      <c r="BA119" s="4"/>
      <c r="BB119" s="4"/>
      <c r="BC119" s="4"/>
      <c r="BD119" s="4"/>
      <c r="BE119" s="4"/>
      <c r="BF119" s="4"/>
      <c r="BG119" s="4"/>
      <c r="BH119" s="4"/>
      <c r="BI119" s="4"/>
      <c r="BJ119" s="4"/>
      <c r="BK119" s="4"/>
      <c r="BL119" s="10" t="s">
        <v>480</v>
      </c>
      <c r="BM119" s="4"/>
      <c r="BN119" s="4"/>
      <c r="BO119" s="4"/>
      <c r="BP119" s="4"/>
      <c r="BQ119" s="4"/>
      <c r="BR119" s="4"/>
      <c r="BS119" s="4"/>
      <c r="BT119" s="4"/>
      <c r="BU119" s="4"/>
      <c r="BV119" s="4"/>
      <c r="BW119" s="4"/>
      <c r="BX119" s="4"/>
      <c r="BY119" s="4"/>
      <c r="BZ119" s="4"/>
      <c r="CA119" s="4"/>
      <c r="CB119" s="4"/>
      <c r="CC119" s="4"/>
      <c r="CD119" s="4"/>
      <c r="CE119" s="4"/>
      <c r="CF119" s="4"/>
      <c r="CG119" s="4"/>
    </row>
    <row r="120" spans="52:85" x14ac:dyDescent="0.2">
      <c r="AZ120" s="4"/>
      <c r="BA120" s="4"/>
      <c r="BB120" s="4"/>
      <c r="BC120" s="4"/>
      <c r="BD120" s="4"/>
      <c r="BE120" s="4"/>
      <c r="BF120" s="4"/>
      <c r="BG120" s="4"/>
      <c r="BH120" s="4"/>
      <c r="BI120" s="4"/>
      <c r="BJ120" s="4"/>
      <c r="BK120" s="4"/>
      <c r="BL120" s="10" t="s">
        <v>481</v>
      </c>
      <c r="BM120" s="4"/>
      <c r="BN120" s="4"/>
      <c r="BO120" s="4"/>
      <c r="BP120" s="4"/>
      <c r="BQ120" s="4"/>
      <c r="BR120" s="4"/>
      <c r="BS120" s="4"/>
      <c r="BT120" s="4"/>
      <c r="BU120" s="4"/>
      <c r="BV120" s="4"/>
      <c r="BW120" s="4"/>
      <c r="BX120" s="4"/>
      <c r="BY120" s="4"/>
      <c r="BZ120" s="4"/>
      <c r="CA120" s="4"/>
      <c r="CB120" s="4"/>
      <c r="CC120" s="4"/>
      <c r="CD120" s="4"/>
      <c r="CE120" s="4"/>
      <c r="CF120" s="4"/>
      <c r="CG120" s="4"/>
    </row>
    <row r="121" spans="52:85" x14ac:dyDescent="0.2">
      <c r="AZ121" s="4"/>
      <c r="BA121" s="4"/>
      <c r="BB121" s="4"/>
      <c r="BC121" s="4"/>
      <c r="BD121" s="4"/>
      <c r="BE121" s="4"/>
      <c r="BF121" s="4"/>
      <c r="BG121" s="4"/>
      <c r="BH121" s="4"/>
      <c r="BI121" s="4"/>
      <c r="BJ121" s="4"/>
      <c r="BK121" s="4"/>
      <c r="BL121" s="10" t="s">
        <v>482</v>
      </c>
      <c r="BM121" s="4"/>
      <c r="BN121" s="4"/>
      <c r="BO121" s="4"/>
      <c r="BP121" s="4"/>
      <c r="BQ121" s="4"/>
      <c r="BR121" s="4"/>
      <c r="BS121" s="4"/>
      <c r="BT121" s="4"/>
      <c r="BU121" s="4"/>
      <c r="BV121" s="4"/>
      <c r="BW121" s="4"/>
      <c r="BX121" s="4"/>
      <c r="BY121" s="4"/>
      <c r="BZ121" s="4"/>
      <c r="CA121" s="4"/>
      <c r="CB121" s="4"/>
      <c r="CC121" s="4"/>
      <c r="CD121" s="4"/>
      <c r="CE121" s="4"/>
      <c r="CF121" s="4"/>
      <c r="CG121" s="4"/>
    </row>
    <row r="122" spans="52:85" x14ac:dyDescent="0.2">
      <c r="AZ122" s="4"/>
      <c r="BA122" s="4"/>
      <c r="BB122" s="4"/>
      <c r="BC122" s="4"/>
      <c r="BD122" s="4"/>
      <c r="BE122" s="4"/>
      <c r="BF122" s="4"/>
      <c r="BG122" s="4"/>
      <c r="BH122" s="4"/>
      <c r="BI122" s="4"/>
      <c r="BJ122" s="4"/>
      <c r="BK122" s="4"/>
      <c r="BL122" s="10" t="s">
        <v>483</v>
      </c>
      <c r="BM122" s="4"/>
      <c r="BN122" s="4"/>
      <c r="BO122" s="4"/>
      <c r="BP122" s="4"/>
      <c r="BQ122" s="4"/>
      <c r="BR122" s="4"/>
      <c r="BS122" s="4"/>
      <c r="BT122" s="4"/>
      <c r="BU122" s="4"/>
      <c r="BV122" s="4"/>
      <c r="BW122" s="4"/>
      <c r="BX122" s="4"/>
      <c r="BY122" s="4"/>
      <c r="BZ122" s="4"/>
      <c r="CA122" s="4"/>
      <c r="CB122" s="4"/>
      <c r="CC122" s="4"/>
      <c r="CD122" s="4"/>
      <c r="CE122" s="4"/>
      <c r="CF122" s="4"/>
      <c r="CG122" s="4"/>
    </row>
    <row r="123" spans="52:85" x14ac:dyDescent="0.2">
      <c r="AZ123" s="4"/>
      <c r="BA123" s="4"/>
      <c r="BB123" s="4"/>
      <c r="BC123" s="4"/>
      <c r="BD123" s="4"/>
      <c r="BE123" s="4"/>
      <c r="BF123" s="4"/>
      <c r="BG123" s="4"/>
      <c r="BH123" s="4"/>
      <c r="BI123" s="4"/>
      <c r="BJ123" s="4"/>
      <c r="BK123" s="4"/>
      <c r="BL123" s="10" t="s">
        <v>484</v>
      </c>
      <c r="BM123" s="4"/>
      <c r="BN123" s="4"/>
      <c r="BO123" s="4"/>
      <c r="BP123" s="4"/>
      <c r="BQ123" s="4"/>
      <c r="BR123" s="4"/>
      <c r="BS123" s="4"/>
      <c r="BT123" s="4"/>
      <c r="BU123" s="4"/>
      <c r="BV123" s="4"/>
      <c r="BW123" s="4"/>
      <c r="BX123" s="4"/>
      <c r="BY123" s="4"/>
      <c r="BZ123" s="4"/>
      <c r="CA123" s="4"/>
      <c r="CB123" s="4"/>
      <c r="CC123" s="4"/>
      <c r="CD123" s="4"/>
      <c r="CE123" s="4"/>
      <c r="CF123" s="4"/>
      <c r="CG123" s="4"/>
    </row>
    <row r="124" spans="52:85" x14ac:dyDescent="0.2">
      <c r="AZ124" s="4"/>
      <c r="BA124" s="4"/>
      <c r="BB124" s="4"/>
      <c r="BC124" s="4"/>
      <c r="BD124" s="4"/>
      <c r="BE124" s="4"/>
      <c r="BF124" s="4"/>
      <c r="BG124" s="4"/>
      <c r="BH124" s="4"/>
      <c r="BI124" s="4"/>
      <c r="BJ124" s="4"/>
      <c r="BK124" s="4"/>
      <c r="BL124" s="10" t="s">
        <v>879</v>
      </c>
      <c r="BM124" s="4"/>
      <c r="BN124" s="4"/>
      <c r="BO124" s="4"/>
      <c r="BP124" s="4"/>
      <c r="BQ124" s="4"/>
      <c r="BR124" s="4"/>
      <c r="BS124" s="4"/>
      <c r="BT124" s="4"/>
      <c r="BU124" s="4"/>
      <c r="BV124" s="4"/>
      <c r="BW124" s="4"/>
      <c r="BX124" s="4"/>
      <c r="BY124" s="4"/>
      <c r="BZ124" s="4"/>
      <c r="CA124" s="4"/>
      <c r="CB124" s="4"/>
      <c r="CC124" s="4"/>
      <c r="CD124" s="4"/>
      <c r="CE124" s="4"/>
      <c r="CF124" s="4"/>
      <c r="CG124" s="4"/>
    </row>
    <row r="125" spans="52:85" x14ac:dyDescent="0.2">
      <c r="AZ125" s="4"/>
      <c r="BA125" s="4"/>
      <c r="BB125" s="4"/>
      <c r="BC125" s="4"/>
      <c r="BD125" s="4"/>
      <c r="BE125" s="4"/>
      <c r="BF125" s="4"/>
      <c r="BG125" s="4"/>
      <c r="BH125" s="4"/>
      <c r="BI125" s="4"/>
      <c r="BJ125" s="4"/>
      <c r="BK125" s="4"/>
      <c r="BL125" s="10" t="s">
        <v>486</v>
      </c>
      <c r="BM125" s="4"/>
      <c r="BN125" s="4"/>
      <c r="BO125" s="4"/>
      <c r="BP125" s="4"/>
      <c r="BQ125" s="4"/>
      <c r="BR125" s="4"/>
      <c r="BS125" s="4"/>
      <c r="BT125" s="4"/>
      <c r="BU125" s="4"/>
      <c r="BV125" s="4"/>
      <c r="BW125" s="4"/>
      <c r="BX125" s="4"/>
      <c r="BY125" s="4"/>
      <c r="BZ125" s="4"/>
      <c r="CA125" s="4"/>
      <c r="CB125" s="4"/>
      <c r="CC125" s="4"/>
      <c r="CD125" s="4"/>
      <c r="CE125" s="4"/>
      <c r="CF125" s="4"/>
      <c r="CG125" s="4"/>
    </row>
    <row r="126" spans="52:85" x14ac:dyDescent="0.2">
      <c r="AZ126" s="4"/>
      <c r="BA126" s="4"/>
      <c r="BB126" s="4"/>
      <c r="BC126" s="4"/>
      <c r="BD126" s="4"/>
      <c r="BE126" s="4"/>
      <c r="BF126" s="4"/>
      <c r="BG126" s="4"/>
      <c r="BH126" s="4"/>
      <c r="BI126" s="4"/>
      <c r="BJ126" s="4"/>
      <c r="BK126" s="4"/>
      <c r="BL126" s="13" t="s">
        <v>487</v>
      </c>
      <c r="BM126" s="4"/>
      <c r="BN126" s="4"/>
      <c r="BO126" s="4"/>
      <c r="BP126" s="4"/>
      <c r="BQ126" s="4"/>
      <c r="BR126" s="4"/>
      <c r="BS126" s="4"/>
      <c r="BT126" s="4"/>
      <c r="BU126" s="4"/>
      <c r="BV126" s="4"/>
      <c r="BW126" s="4"/>
      <c r="BX126" s="4"/>
      <c r="BY126" s="4"/>
      <c r="BZ126" s="4"/>
      <c r="CA126" s="4"/>
      <c r="CB126" s="4"/>
      <c r="CC126" s="4"/>
      <c r="CD126" s="4"/>
      <c r="CE126" s="4"/>
      <c r="CF126" s="4"/>
      <c r="CG126" s="4"/>
    </row>
    <row r="127" spans="52:85" x14ac:dyDescent="0.2">
      <c r="AZ127" s="4"/>
      <c r="BA127" s="4"/>
      <c r="BB127" s="4"/>
      <c r="BC127" s="4"/>
      <c r="BD127" s="4"/>
      <c r="BE127" s="4"/>
      <c r="BF127" s="4"/>
      <c r="BG127" s="4"/>
      <c r="BH127" s="4"/>
      <c r="BI127" s="4"/>
      <c r="BJ127" s="4"/>
      <c r="BK127" s="4"/>
      <c r="BL127" s="10" t="s">
        <v>488</v>
      </c>
      <c r="BM127" s="4"/>
      <c r="BN127" s="4"/>
      <c r="BO127" s="4"/>
      <c r="BP127" s="4"/>
      <c r="BQ127" s="4"/>
      <c r="BR127" s="4"/>
      <c r="BS127" s="4"/>
      <c r="BT127" s="4"/>
      <c r="BU127" s="4"/>
      <c r="BV127" s="4"/>
      <c r="BW127" s="4"/>
      <c r="BX127" s="4"/>
      <c r="BY127" s="4"/>
      <c r="BZ127" s="4"/>
      <c r="CA127" s="4"/>
      <c r="CB127" s="4"/>
      <c r="CC127" s="4"/>
      <c r="CD127" s="4"/>
      <c r="CE127" s="4"/>
      <c r="CF127" s="4"/>
      <c r="CG127" s="4"/>
    </row>
    <row r="128" spans="52:85" x14ac:dyDescent="0.2">
      <c r="AZ128" s="4"/>
      <c r="BA128" s="4"/>
      <c r="BB128" s="4"/>
      <c r="BC128" s="4"/>
      <c r="BD128" s="4"/>
      <c r="BE128" s="4"/>
      <c r="BF128" s="4"/>
      <c r="BG128" s="4"/>
      <c r="BH128" s="4"/>
      <c r="BI128" s="4"/>
      <c r="BJ128" s="4"/>
      <c r="BK128" s="4"/>
      <c r="BL128" s="10" t="s">
        <v>489</v>
      </c>
      <c r="BM128" s="4"/>
      <c r="BN128" s="4"/>
      <c r="BO128" s="4"/>
      <c r="BP128" s="4"/>
      <c r="BQ128" s="4"/>
      <c r="BR128" s="4"/>
      <c r="BS128" s="4"/>
      <c r="BT128" s="4"/>
      <c r="BU128" s="4"/>
      <c r="BV128" s="4"/>
      <c r="BW128" s="4"/>
      <c r="BX128" s="4"/>
      <c r="BY128" s="4"/>
      <c r="BZ128" s="4"/>
      <c r="CA128" s="4"/>
      <c r="CB128" s="4"/>
      <c r="CC128" s="4"/>
      <c r="CD128" s="4"/>
      <c r="CE128" s="4"/>
      <c r="CF128" s="4"/>
      <c r="CG128" s="4"/>
    </row>
    <row r="129" spans="52:85" x14ac:dyDescent="0.2">
      <c r="AZ129" s="4"/>
      <c r="BA129" s="4"/>
      <c r="BB129" s="4"/>
      <c r="BC129" s="4"/>
      <c r="BD129" s="4"/>
      <c r="BE129" s="4"/>
      <c r="BF129" s="4"/>
      <c r="BG129" s="4"/>
      <c r="BH129" s="4"/>
      <c r="BI129" s="4"/>
      <c r="BJ129" s="4"/>
      <c r="BK129" s="4"/>
      <c r="BL129" s="10" t="s">
        <v>490</v>
      </c>
      <c r="BM129" s="4"/>
      <c r="BN129" s="4"/>
      <c r="BO129" s="4"/>
      <c r="BP129" s="4"/>
      <c r="BQ129" s="4"/>
      <c r="BR129" s="4"/>
      <c r="BS129" s="4"/>
      <c r="BT129" s="4"/>
      <c r="BU129" s="4"/>
      <c r="BV129" s="4"/>
      <c r="BW129" s="4"/>
      <c r="BX129" s="4"/>
      <c r="BY129" s="4"/>
      <c r="BZ129" s="4"/>
      <c r="CA129" s="4"/>
      <c r="CB129" s="4"/>
      <c r="CC129" s="4"/>
      <c r="CD129" s="4"/>
      <c r="CE129" s="4"/>
      <c r="CF129" s="4"/>
      <c r="CG129" s="4"/>
    </row>
    <row r="130" spans="52:85" x14ac:dyDescent="0.2">
      <c r="AZ130" s="4"/>
      <c r="BA130" s="4"/>
      <c r="BB130" s="4"/>
      <c r="BC130" s="4"/>
      <c r="BD130" s="4"/>
      <c r="BE130" s="4"/>
      <c r="BF130" s="4"/>
      <c r="BG130" s="4"/>
      <c r="BH130" s="4"/>
      <c r="BI130" s="4"/>
      <c r="BJ130" s="4"/>
      <c r="BK130" s="4"/>
      <c r="BL130" s="10" t="s">
        <v>491</v>
      </c>
      <c r="BM130" s="4"/>
      <c r="BN130" s="4"/>
      <c r="BO130" s="4"/>
      <c r="BP130" s="4"/>
      <c r="BQ130" s="4"/>
      <c r="BR130" s="4"/>
      <c r="BS130" s="4"/>
      <c r="BT130" s="4"/>
      <c r="BU130" s="4"/>
      <c r="BV130" s="4"/>
      <c r="BW130" s="4"/>
      <c r="BX130" s="4"/>
      <c r="BY130" s="4"/>
      <c r="BZ130" s="4"/>
      <c r="CA130" s="4"/>
      <c r="CB130" s="4"/>
      <c r="CC130" s="4"/>
      <c r="CD130" s="4"/>
      <c r="CE130" s="4"/>
      <c r="CF130" s="4"/>
      <c r="CG130" s="4"/>
    </row>
    <row r="131" spans="52:85" x14ac:dyDescent="0.2">
      <c r="AZ131" s="4"/>
      <c r="BA131" s="4"/>
      <c r="BB131" s="4"/>
      <c r="BC131" s="4"/>
      <c r="BD131" s="4"/>
      <c r="BE131" s="4"/>
      <c r="BF131" s="4"/>
      <c r="BG131" s="4"/>
      <c r="BH131" s="4"/>
      <c r="BI131" s="4"/>
      <c r="BJ131" s="4"/>
      <c r="BK131" s="4"/>
      <c r="BL131" s="10" t="s">
        <v>492</v>
      </c>
      <c r="BM131" s="4"/>
      <c r="BN131" s="4"/>
      <c r="BO131" s="4"/>
      <c r="BP131" s="4"/>
      <c r="BQ131" s="4"/>
      <c r="BR131" s="4"/>
      <c r="BS131" s="4"/>
      <c r="BT131" s="4"/>
      <c r="BU131" s="4"/>
      <c r="BV131" s="4"/>
      <c r="BW131" s="4"/>
      <c r="BX131" s="4"/>
      <c r="BY131" s="4"/>
      <c r="BZ131" s="4"/>
      <c r="CA131" s="4"/>
      <c r="CB131" s="4"/>
      <c r="CC131" s="4"/>
      <c r="CD131" s="4"/>
      <c r="CE131" s="4"/>
      <c r="CF131" s="4"/>
      <c r="CG131" s="4"/>
    </row>
    <row r="132" spans="52:85" x14ac:dyDescent="0.2">
      <c r="AZ132" s="4"/>
      <c r="BA132" s="4"/>
      <c r="BB132" s="4"/>
      <c r="BC132" s="4"/>
      <c r="BD132" s="4"/>
      <c r="BE132" s="4"/>
      <c r="BF132" s="4"/>
      <c r="BG132" s="4"/>
      <c r="BH132" s="4"/>
      <c r="BI132" s="4"/>
      <c r="BJ132" s="4"/>
      <c r="BK132" s="4"/>
      <c r="BL132" s="10" t="s">
        <v>493</v>
      </c>
      <c r="BM132" s="4"/>
      <c r="BN132" s="4"/>
      <c r="BO132" s="4"/>
      <c r="BP132" s="4"/>
      <c r="BQ132" s="4"/>
      <c r="BR132" s="4"/>
      <c r="BS132" s="4"/>
      <c r="BT132" s="4"/>
      <c r="BU132" s="4"/>
      <c r="BV132" s="4"/>
      <c r="BW132" s="4"/>
      <c r="BX132" s="4"/>
      <c r="BY132" s="4"/>
      <c r="BZ132" s="4"/>
      <c r="CA132" s="4"/>
      <c r="CB132" s="4"/>
      <c r="CC132" s="4"/>
      <c r="CD132" s="4"/>
      <c r="CE132" s="4"/>
      <c r="CF132" s="4"/>
      <c r="CG132" s="4"/>
    </row>
    <row r="133" spans="52:85" x14ac:dyDescent="0.2">
      <c r="AZ133" s="4"/>
      <c r="BA133" s="4"/>
      <c r="BB133" s="4"/>
      <c r="BC133" s="4"/>
      <c r="BD133" s="4"/>
      <c r="BE133" s="4"/>
      <c r="BF133" s="4"/>
      <c r="BG133" s="4"/>
      <c r="BH133" s="4"/>
      <c r="BI133" s="4"/>
      <c r="BJ133" s="4"/>
      <c r="BK133" s="4"/>
      <c r="BL133" s="10" t="s">
        <v>494</v>
      </c>
      <c r="BM133" s="4"/>
      <c r="BN133" s="4"/>
      <c r="BO133" s="4"/>
      <c r="BP133" s="4"/>
      <c r="BQ133" s="4"/>
      <c r="BR133" s="4"/>
      <c r="BS133" s="4"/>
      <c r="BT133" s="4"/>
      <c r="BU133" s="4"/>
      <c r="BV133" s="4"/>
      <c r="BW133" s="4"/>
      <c r="BX133" s="4"/>
      <c r="BY133" s="4"/>
      <c r="BZ133" s="4"/>
      <c r="CA133" s="4"/>
      <c r="CB133" s="4"/>
      <c r="CC133" s="4"/>
      <c r="CD133" s="4"/>
      <c r="CE133" s="4"/>
      <c r="CF133" s="4"/>
      <c r="CG133" s="4"/>
    </row>
    <row r="134" spans="52:85" x14ac:dyDescent="0.2">
      <c r="AZ134" s="4"/>
      <c r="BA134" s="4"/>
      <c r="BB134" s="4"/>
      <c r="BC134" s="4"/>
      <c r="BD134" s="4"/>
      <c r="BE134" s="4"/>
      <c r="BF134" s="4"/>
      <c r="BG134" s="4"/>
      <c r="BH134" s="4"/>
      <c r="BI134" s="4"/>
      <c r="BJ134" s="4"/>
      <c r="BK134" s="4"/>
      <c r="BL134" s="10" t="s">
        <v>495</v>
      </c>
      <c r="BM134" s="4"/>
      <c r="BN134" s="4"/>
      <c r="BO134" s="4"/>
      <c r="BP134" s="4"/>
      <c r="BQ134" s="4"/>
      <c r="BR134" s="4"/>
      <c r="BS134" s="4"/>
      <c r="BT134" s="4"/>
      <c r="BU134" s="4"/>
      <c r="BV134" s="4"/>
      <c r="BW134" s="4"/>
      <c r="BX134" s="4"/>
      <c r="BY134" s="4"/>
      <c r="BZ134" s="4"/>
      <c r="CA134" s="4"/>
      <c r="CB134" s="4"/>
      <c r="CC134" s="4"/>
      <c r="CD134" s="4"/>
      <c r="CE134" s="4"/>
      <c r="CF134" s="4"/>
      <c r="CG134" s="4"/>
    </row>
    <row r="135" spans="52:85" x14ac:dyDescent="0.2">
      <c r="AZ135" s="4"/>
      <c r="BA135" s="4"/>
      <c r="BB135" s="4"/>
      <c r="BC135" s="4"/>
      <c r="BD135" s="4"/>
      <c r="BE135" s="4"/>
      <c r="BF135" s="4"/>
      <c r="BG135" s="4"/>
      <c r="BH135" s="4"/>
      <c r="BI135" s="4"/>
      <c r="BJ135" s="4"/>
      <c r="BK135" s="4"/>
      <c r="BL135" s="10" t="s">
        <v>496</v>
      </c>
      <c r="BM135" s="4"/>
      <c r="BN135" s="4"/>
      <c r="BO135" s="4"/>
      <c r="BP135" s="4"/>
      <c r="BQ135" s="4"/>
      <c r="BR135" s="4"/>
      <c r="BS135" s="4"/>
      <c r="BT135" s="4"/>
      <c r="BU135" s="4"/>
      <c r="BV135" s="4"/>
      <c r="BW135" s="4"/>
      <c r="BX135" s="4"/>
      <c r="BY135" s="4"/>
      <c r="BZ135" s="4"/>
      <c r="CA135" s="4"/>
      <c r="CB135" s="4"/>
      <c r="CC135" s="4"/>
      <c r="CD135" s="4"/>
      <c r="CE135" s="4"/>
      <c r="CF135" s="4"/>
      <c r="CG135" s="4"/>
    </row>
    <row r="136" spans="52:85" x14ac:dyDescent="0.2">
      <c r="AZ136" s="4"/>
      <c r="BA136" s="4"/>
      <c r="BB136" s="4"/>
      <c r="BC136" s="4"/>
      <c r="BD136" s="4"/>
      <c r="BE136" s="4"/>
      <c r="BF136" s="4"/>
      <c r="BG136" s="4"/>
      <c r="BH136" s="4"/>
      <c r="BI136" s="4"/>
      <c r="BJ136" s="4"/>
      <c r="BK136" s="4"/>
      <c r="BL136" s="10" t="s">
        <v>497</v>
      </c>
      <c r="BM136" s="4"/>
      <c r="BN136" s="4"/>
      <c r="BO136" s="4"/>
      <c r="BP136" s="4"/>
      <c r="BQ136" s="4"/>
      <c r="BR136" s="4"/>
      <c r="BS136" s="4"/>
      <c r="BT136" s="4"/>
      <c r="BU136" s="4"/>
      <c r="BV136" s="4"/>
      <c r="BW136" s="4"/>
      <c r="BX136" s="4"/>
      <c r="BY136" s="4"/>
      <c r="BZ136" s="4"/>
      <c r="CA136" s="4"/>
      <c r="CB136" s="4"/>
      <c r="CC136" s="4"/>
      <c r="CD136" s="4"/>
      <c r="CE136" s="4"/>
      <c r="CF136" s="4"/>
      <c r="CG136" s="4"/>
    </row>
    <row r="137" spans="52:85" x14ac:dyDescent="0.2">
      <c r="AZ137" s="4"/>
      <c r="BA137" s="4"/>
      <c r="BB137" s="4"/>
      <c r="BC137" s="4"/>
      <c r="BD137" s="4"/>
      <c r="BE137" s="4"/>
      <c r="BF137" s="4"/>
      <c r="BG137" s="4"/>
      <c r="BH137" s="4"/>
      <c r="BI137" s="4"/>
      <c r="BJ137" s="4"/>
      <c r="BK137" s="4"/>
      <c r="BL137" s="10" t="s">
        <v>498</v>
      </c>
      <c r="BM137" s="4"/>
      <c r="BN137" s="4"/>
      <c r="BO137" s="4"/>
      <c r="BP137" s="4"/>
      <c r="BQ137" s="4"/>
      <c r="BR137" s="4"/>
      <c r="BS137" s="4"/>
      <c r="BT137" s="4"/>
      <c r="BU137" s="4"/>
      <c r="BV137" s="4"/>
      <c r="BW137" s="4"/>
      <c r="BX137" s="4"/>
      <c r="BY137" s="4"/>
      <c r="BZ137" s="4"/>
      <c r="CA137" s="4"/>
      <c r="CB137" s="4"/>
      <c r="CC137" s="4"/>
      <c r="CD137" s="4"/>
      <c r="CE137" s="4"/>
      <c r="CF137" s="4"/>
      <c r="CG137" s="4"/>
    </row>
    <row r="138" spans="52:85" x14ac:dyDescent="0.2">
      <c r="AZ138" s="4"/>
      <c r="BA138" s="4"/>
      <c r="BB138" s="4"/>
      <c r="BC138" s="4"/>
      <c r="BD138" s="4"/>
      <c r="BE138" s="4"/>
      <c r="BF138" s="4"/>
      <c r="BG138" s="4"/>
      <c r="BH138" s="4"/>
      <c r="BI138" s="4"/>
      <c r="BJ138" s="4"/>
      <c r="BK138" s="4"/>
      <c r="BL138" s="10" t="s">
        <v>499</v>
      </c>
      <c r="BM138" s="4"/>
      <c r="BN138" s="4"/>
      <c r="BO138" s="4"/>
      <c r="BP138" s="4"/>
      <c r="BQ138" s="4"/>
      <c r="BR138" s="4"/>
      <c r="BS138" s="4"/>
      <c r="BT138" s="4"/>
      <c r="BU138" s="4"/>
      <c r="BV138" s="4"/>
      <c r="BW138" s="4"/>
      <c r="BX138" s="4"/>
      <c r="BY138" s="4"/>
      <c r="BZ138" s="4"/>
      <c r="CA138" s="4"/>
      <c r="CB138" s="4"/>
      <c r="CC138" s="4"/>
      <c r="CD138" s="4"/>
      <c r="CE138" s="4"/>
      <c r="CF138" s="4"/>
      <c r="CG138" s="4"/>
    </row>
    <row r="139" spans="52:85" x14ac:dyDescent="0.2">
      <c r="AZ139" s="4"/>
      <c r="BA139" s="4"/>
      <c r="BB139" s="4"/>
      <c r="BC139" s="4"/>
      <c r="BD139" s="4"/>
      <c r="BE139" s="4"/>
      <c r="BF139" s="4"/>
      <c r="BG139" s="4"/>
      <c r="BH139" s="4"/>
      <c r="BI139" s="4"/>
      <c r="BJ139" s="4"/>
      <c r="BK139" s="4"/>
      <c r="BL139" s="10" t="s">
        <v>500</v>
      </c>
      <c r="BM139" s="4"/>
      <c r="BN139" s="4"/>
      <c r="BO139" s="4"/>
      <c r="BP139" s="4"/>
      <c r="BQ139" s="4"/>
      <c r="BR139" s="4"/>
      <c r="BS139" s="4"/>
      <c r="BT139" s="4"/>
      <c r="BU139" s="4"/>
      <c r="BV139" s="4"/>
      <c r="BW139" s="4"/>
      <c r="BX139" s="4"/>
      <c r="BY139" s="4"/>
      <c r="BZ139" s="4"/>
      <c r="CA139" s="4"/>
      <c r="CB139" s="4"/>
      <c r="CC139" s="4"/>
      <c r="CD139" s="4"/>
      <c r="CE139" s="4"/>
      <c r="CF139" s="4"/>
      <c r="CG139" s="4"/>
    </row>
    <row r="140" spans="52:85" x14ac:dyDescent="0.2">
      <c r="AZ140" s="4"/>
      <c r="BA140" s="4"/>
      <c r="BB140" s="4"/>
      <c r="BC140" s="4"/>
      <c r="BD140" s="4"/>
      <c r="BE140" s="4"/>
      <c r="BF140" s="4"/>
      <c r="BG140" s="4"/>
      <c r="BH140" s="4"/>
      <c r="BI140" s="4"/>
      <c r="BJ140" s="4"/>
      <c r="BK140" s="4"/>
      <c r="BL140" s="10" t="s">
        <v>880</v>
      </c>
      <c r="BM140" s="4"/>
      <c r="BN140" s="4"/>
      <c r="BO140" s="4"/>
      <c r="BP140" s="4"/>
      <c r="BQ140" s="4"/>
      <c r="BR140" s="4"/>
      <c r="BS140" s="4"/>
      <c r="BT140" s="4"/>
      <c r="BU140" s="4"/>
      <c r="BV140" s="4"/>
      <c r="BW140" s="4"/>
      <c r="BX140" s="4"/>
      <c r="BY140" s="4"/>
      <c r="BZ140" s="4"/>
      <c r="CA140" s="4"/>
      <c r="CB140" s="4"/>
      <c r="CC140" s="4"/>
      <c r="CD140" s="4"/>
      <c r="CE140" s="4"/>
      <c r="CF140" s="4"/>
      <c r="CG140" s="4"/>
    </row>
    <row r="141" spans="52:85" x14ac:dyDescent="0.2">
      <c r="AZ141" s="4"/>
      <c r="BA141" s="4"/>
      <c r="BB141" s="4"/>
      <c r="BC141" s="4"/>
      <c r="BD141" s="4"/>
      <c r="BE141" s="4"/>
      <c r="BF141" s="4"/>
      <c r="BG141" s="4"/>
      <c r="BH141" s="4"/>
      <c r="BI141" s="4"/>
      <c r="BJ141" s="4"/>
      <c r="BK141" s="4"/>
      <c r="BL141" s="10" t="s">
        <v>502</v>
      </c>
      <c r="BM141" s="4"/>
      <c r="BN141" s="4"/>
      <c r="BO141" s="4"/>
      <c r="BP141" s="4"/>
      <c r="BQ141" s="4"/>
      <c r="BR141" s="4"/>
      <c r="BS141" s="4"/>
      <c r="BT141" s="4"/>
      <c r="BU141" s="4"/>
      <c r="BV141" s="4"/>
      <c r="BW141" s="4"/>
      <c r="BX141" s="4"/>
      <c r="BY141" s="4"/>
      <c r="BZ141" s="4"/>
      <c r="CA141" s="4"/>
      <c r="CB141" s="4"/>
      <c r="CC141" s="4"/>
      <c r="CD141" s="4"/>
      <c r="CE141" s="4"/>
      <c r="CF141" s="4"/>
      <c r="CG141" s="4"/>
    </row>
    <row r="142" spans="52:85" x14ac:dyDescent="0.2">
      <c r="AZ142" s="4"/>
      <c r="BA142" s="4"/>
      <c r="BB142" s="4"/>
      <c r="BC142" s="4"/>
      <c r="BD142" s="4"/>
      <c r="BE142" s="4"/>
      <c r="BF142" s="4"/>
      <c r="BG142" s="4"/>
      <c r="BH142" s="4"/>
      <c r="BI142" s="4"/>
      <c r="BJ142" s="4"/>
      <c r="BK142" s="4"/>
      <c r="BL142" s="10" t="s">
        <v>503</v>
      </c>
      <c r="BM142" s="4"/>
      <c r="BN142" s="4"/>
      <c r="BO142" s="4"/>
      <c r="BP142" s="4"/>
      <c r="BQ142" s="4"/>
      <c r="BR142" s="4"/>
      <c r="BS142" s="4"/>
      <c r="BT142" s="4"/>
      <c r="BU142" s="4"/>
      <c r="BV142" s="4"/>
      <c r="BW142" s="4"/>
      <c r="BX142" s="4"/>
      <c r="BY142" s="4"/>
      <c r="BZ142" s="4"/>
      <c r="CA142" s="4"/>
      <c r="CB142" s="4"/>
      <c r="CC142" s="4"/>
      <c r="CD142" s="4"/>
      <c r="CE142" s="4"/>
      <c r="CF142" s="4"/>
      <c r="CG142" s="4"/>
    </row>
    <row r="143" spans="52:85" x14ac:dyDescent="0.2">
      <c r="AZ143" s="4"/>
      <c r="BA143" s="4"/>
      <c r="BB143" s="4"/>
      <c r="BC143" s="4"/>
      <c r="BD143" s="4"/>
      <c r="BE143" s="4"/>
      <c r="BF143" s="4"/>
      <c r="BG143" s="4"/>
      <c r="BH143" s="4"/>
      <c r="BI143" s="4"/>
      <c r="BJ143" s="4"/>
      <c r="BK143" s="4"/>
      <c r="BL143" s="10" t="s">
        <v>504</v>
      </c>
      <c r="BM143" s="4"/>
      <c r="BN143" s="4"/>
      <c r="BO143" s="4"/>
      <c r="BP143" s="4"/>
      <c r="BQ143" s="4"/>
      <c r="BR143" s="4"/>
      <c r="BS143" s="4"/>
      <c r="BT143" s="4"/>
      <c r="BU143" s="4"/>
      <c r="BV143" s="4"/>
      <c r="BW143" s="4"/>
      <c r="BX143" s="4"/>
      <c r="BY143" s="4"/>
      <c r="BZ143" s="4"/>
      <c r="CA143" s="4"/>
      <c r="CB143" s="4"/>
      <c r="CC143" s="4"/>
      <c r="CD143" s="4"/>
      <c r="CE143" s="4"/>
      <c r="CF143" s="4"/>
      <c r="CG143" s="4"/>
    </row>
    <row r="144" spans="52:85" x14ac:dyDescent="0.2">
      <c r="AZ144" s="4"/>
      <c r="BA144" s="4"/>
      <c r="BB144" s="4"/>
      <c r="BC144" s="4"/>
      <c r="BD144" s="4"/>
      <c r="BE144" s="4"/>
      <c r="BF144" s="4"/>
      <c r="BG144" s="4"/>
      <c r="BH144" s="4"/>
      <c r="BI144" s="4"/>
      <c r="BJ144" s="4"/>
      <c r="BK144" s="4"/>
      <c r="BL144" s="10" t="s">
        <v>505</v>
      </c>
      <c r="BM144" s="4"/>
      <c r="BN144" s="4"/>
      <c r="BO144" s="4"/>
      <c r="BP144" s="4"/>
      <c r="BQ144" s="4"/>
      <c r="BR144" s="4"/>
      <c r="BS144" s="4"/>
      <c r="BT144" s="4"/>
      <c r="BU144" s="4"/>
      <c r="BV144" s="4"/>
      <c r="BW144" s="4"/>
      <c r="BX144" s="4"/>
      <c r="BY144" s="4"/>
      <c r="BZ144" s="4"/>
      <c r="CA144" s="4"/>
      <c r="CB144" s="4"/>
      <c r="CC144" s="4"/>
      <c r="CD144" s="4"/>
      <c r="CE144" s="4"/>
      <c r="CF144" s="4"/>
      <c r="CG144" s="4"/>
    </row>
    <row r="145" spans="52:85" x14ac:dyDescent="0.2">
      <c r="AZ145" s="4"/>
      <c r="BA145" s="4"/>
      <c r="BB145" s="4"/>
      <c r="BC145" s="4"/>
      <c r="BD145" s="4"/>
      <c r="BE145" s="4"/>
      <c r="BF145" s="4"/>
      <c r="BG145" s="4"/>
      <c r="BH145" s="4"/>
      <c r="BI145" s="4"/>
      <c r="BJ145" s="4"/>
      <c r="BK145" s="4"/>
      <c r="BL145" s="10" t="s">
        <v>506</v>
      </c>
      <c r="BM145" s="4"/>
      <c r="BN145" s="4"/>
      <c r="BO145" s="4"/>
      <c r="BP145" s="4"/>
      <c r="BQ145" s="4"/>
      <c r="BR145" s="4"/>
      <c r="BS145" s="4"/>
      <c r="BT145" s="4"/>
      <c r="BU145" s="4"/>
      <c r="BV145" s="4"/>
      <c r="BW145" s="4"/>
      <c r="BX145" s="4"/>
      <c r="BY145" s="4"/>
      <c r="BZ145" s="4"/>
      <c r="CA145" s="4"/>
      <c r="CB145" s="4"/>
      <c r="CC145" s="4"/>
      <c r="CD145" s="4"/>
      <c r="CE145" s="4"/>
      <c r="CF145" s="4"/>
      <c r="CG145" s="4"/>
    </row>
    <row r="146" spans="52:85" x14ac:dyDescent="0.2">
      <c r="AZ146" s="4"/>
      <c r="BA146" s="4"/>
      <c r="BB146" s="4"/>
      <c r="BC146" s="4"/>
      <c r="BD146" s="4"/>
      <c r="BE146" s="4"/>
      <c r="BF146" s="4"/>
      <c r="BG146" s="4"/>
      <c r="BH146" s="4"/>
      <c r="BI146" s="4"/>
      <c r="BJ146" s="4"/>
      <c r="BK146" s="4"/>
      <c r="BL146" s="10" t="s">
        <v>881</v>
      </c>
      <c r="BM146" s="4"/>
      <c r="BN146" s="4"/>
      <c r="BO146" s="4"/>
      <c r="BP146" s="4"/>
      <c r="BQ146" s="4"/>
      <c r="BR146" s="4"/>
      <c r="BS146" s="4"/>
      <c r="BT146" s="4"/>
      <c r="BU146" s="4"/>
      <c r="BV146" s="4"/>
      <c r="BW146" s="4"/>
      <c r="BX146" s="4"/>
      <c r="BY146" s="4"/>
      <c r="BZ146" s="4"/>
      <c r="CA146" s="4"/>
      <c r="CB146" s="4"/>
      <c r="CC146" s="4"/>
      <c r="CD146" s="4"/>
      <c r="CE146" s="4"/>
      <c r="CF146" s="4"/>
      <c r="CG146" s="4"/>
    </row>
    <row r="147" spans="52:85" x14ac:dyDescent="0.2">
      <c r="AZ147" s="4"/>
      <c r="BA147" s="4"/>
      <c r="BB147" s="4"/>
      <c r="BC147" s="4"/>
      <c r="BD147" s="4"/>
      <c r="BE147" s="4"/>
      <c r="BF147" s="4"/>
      <c r="BG147" s="4"/>
      <c r="BH147" s="4"/>
      <c r="BI147" s="4"/>
      <c r="BJ147" s="4"/>
      <c r="BK147" s="4"/>
      <c r="BL147" s="10" t="s">
        <v>508</v>
      </c>
      <c r="BM147" s="4"/>
      <c r="BN147" s="4"/>
      <c r="BO147" s="4"/>
      <c r="BP147" s="4"/>
      <c r="BQ147" s="4"/>
      <c r="BR147" s="4"/>
      <c r="BS147" s="4"/>
      <c r="BT147" s="4"/>
      <c r="BU147" s="4"/>
      <c r="BV147" s="4"/>
      <c r="BW147" s="4"/>
      <c r="BX147" s="4"/>
      <c r="BY147" s="4"/>
      <c r="BZ147" s="4"/>
      <c r="CA147" s="4"/>
      <c r="CB147" s="4"/>
      <c r="CC147" s="4"/>
      <c r="CD147" s="4"/>
      <c r="CE147" s="4"/>
      <c r="CF147" s="4"/>
      <c r="CG147" s="4"/>
    </row>
    <row r="148" spans="52:85" x14ac:dyDescent="0.2">
      <c r="AZ148" s="4"/>
      <c r="BA148" s="4"/>
      <c r="BB148" s="4"/>
      <c r="BC148" s="4"/>
      <c r="BD148" s="4"/>
      <c r="BE148" s="4"/>
      <c r="BF148" s="4"/>
      <c r="BG148" s="4"/>
      <c r="BH148" s="4"/>
      <c r="BI148" s="4"/>
      <c r="BJ148" s="4"/>
      <c r="BK148" s="4"/>
      <c r="BL148" s="10" t="s">
        <v>509</v>
      </c>
      <c r="BM148" s="4"/>
      <c r="BN148" s="4"/>
      <c r="BO148" s="4"/>
      <c r="BP148" s="4"/>
      <c r="BQ148" s="4"/>
      <c r="BR148" s="4"/>
      <c r="BS148" s="4"/>
      <c r="BT148" s="4"/>
      <c r="BU148" s="4"/>
      <c r="BV148" s="4"/>
      <c r="BW148" s="4"/>
      <c r="BX148" s="4"/>
      <c r="BY148" s="4"/>
      <c r="BZ148" s="4"/>
      <c r="CA148" s="4"/>
      <c r="CB148" s="4"/>
      <c r="CC148" s="4"/>
      <c r="CD148" s="4"/>
      <c r="CE148" s="4"/>
      <c r="CF148" s="4"/>
      <c r="CG148" s="4"/>
    </row>
    <row r="149" spans="52:85" x14ac:dyDescent="0.2">
      <c r="AZ149" s="4"/>
      <c r="BA149" s="4"/>
      <c r="BB149" s="4"/>
      <c r="BC149" s="4"/>
      <c r="BD149" s="4"/>
      <c r="BE149" s="4"/>
      <c r="BF149" s="4"/>
      <c r="BG149" s="4"/>
      <c r="BH149" s="4"/>
      <c r="BI149" s="4"/>
      <c r="BJ149" s="4"/>
      <c r="BK149" s="4"/>
      <c r="BL149" s="13" t="s">
        <v>510</v>
      </c>
      <c r="BM149" s="4"/>
      <c r="BN149" s="4"/>
      <c r="BO149" s="4"/>
      <c r="BP149" s="4"/>
      <c r="BQ149" s="4"/>
      <c r="BR149" s="4"/>
      <c r="BS149" s="4"/>
      <c r="BT149" s="4"/>
      <c r="BU149" s="4"/>
      <c r="BV149" s="4"/>
      <c r="BW149" s="4"/>
      <c r="BX149" s="4"/>
      <c r="BY149" s="4"/>
      <c r="BZ149" s="4"/>
      <c r="CA149" s="4"/>
      <c r="CB149" s="4"/>
      <c r="CC149" s="4"/>
      <c r="CD149" s="4"/>
      <c r="CE149" s="4"/>
      <c r="CF149" s="4"/>
      <c r="CG149" s="4"/>
    </row>
    <row r="150" spans="52:85" x14ac:dyDescent="0.2">
      <c r="AZ150" s="4"/>
      <c r="BA150" s="4"/>
      <c r="BB150" s="4"/>
      <c r="BC150" s="4"/>
      <c r="BD150" s="4"/>
      <c r="BE150" s="4"/>
      <c r="BF150" s="4"/>
      <c r="BG150" s="4"/>
      <c r="BH150" s="4"/>
      <c r="BI150" s="4"/>
      <c r="BJ150" s="4"/>
      <c r="BK150" s="4"/>
      <c r="BL150" s="10" t="s">
        <v>511</v>
      </c>
      <c r="BM150" s="4"/>
      <c r="BN150" s="4"/>
      <c r="BO150" s="4"/>
      <c r="BP150" s="4"/>
      <c r="BQ150" s="4"/>
      <c r="BR150" s="4"/>
      <c r="BS150" s="4"/>
      <c r="BT150" s="4"/>
      <c r="BU150" s="4"/>
      <c r="BV150" s="4"/>
      <c r="BW150" s="4"/>
      <c r="BX150" s="4"/>
      <c r="BY150" s="4"/>
      <c r="BZ150" s="4"/>
      <c r="CA150" s="4"/>
      <c r="CB150" s="4"/>
      <c r="CC150" s="4"/>
      <c r="CD150" s="4"/>
      <c r="CE150" s="4"/>
      <c r="CF150" s="4"/>
      <c r="CG150" s="4"/>
    </row>
    <row r="151" spans="52:85" x14ac:dyDescent="0.2">
      <c r="AZ151" s="4"/>
      <c r="BA151" s="4"/>
      <c r="BB151" s="4"/>
      <c r="BC151" s="4"/>
      <c r="BD151" s="4"/>
      <c r="BE151" s="4"/>
      <c r="BF151" s="4"/>
      <c r="BG151" s="4"/>
      <c r="BH151" s="4"/>
      <c r="BI151" s="4"/>
      <c r="BJ151" s="4"/>
      <c r="BK151" s="4"/>
      <c r="BL151" s="13" t="s">
        <v>512</v>
      </c>
      <c r="BM151" s="4"/>
      <c r="BN151" s="4"/>
      <c r="BO151" s="4"/>
      <c r="BP151" s="4"/>
      <c r="BQ151" s="4"/>
      <c r="BR151" s="4"/>
      <c r="BS151" s="4"/>
      <c r="BT151" s="4"/>
      <c r="BU151" s="4"/>
      <c r="BV151" s="4"/>
      <c r="BW151" s="4"/>
      <c r="BX151" s="4"/>
      <c r="BY151" s="4"/>
      <c r="BZ151" s="4"/>
      <c r="CA151" s="4"/>
      <c r="CB151" s="4"/>
      <c r="CC151" s="4"/>
      <c r="CD151" s="4"/>
      <c r="CE151" s="4"/>
      <c r="CF151" s="4"/>
      <c r="CG151" s="4"/>
    </row>
    <row r="152" spans="52:85" x14ac:dyDescent="0.2">
      <c r="AZ152" s="4"/>
      <c r="BA152" s="4"/>
      <c r="BB152" s="4"/>
      <c r="BC152" s="4"/>
      <c r="BD152" s="4"/>
      <c r="BE152" s="4"/>
      <c r="BF152" s="4"/>
      <c r="BG152" s="4"/>
      <c r="BH152" s="4"/>
      <c r="BI152" s="4"/>
      <c r="BJ152" s="4"/>
      <c r="BK152" s="4"/>
      <c r="BL152" s="10" t="s">
        <v>513</v>
      </c>
      <c r="BM152" s="4"/>
      <c r="BN152" s="4"/>
      <c r="BO152" s="4"/>
      <c r="BP152" s="4"/>
      <c r="BQ152" s="4"/>
      <c r="BR152" s="4"/>
      <c r="BS152" s="4"/>
      <c r="BT152" s="4"/>
      <c r="BU152" s="4"/>
      <c r="BV152" s="4"/>
      <c r="BW152" s="4"/>
      <c r="BX152" s="4"/>
      <c r="BY152" s="4"/>
      <c r="BZ152" s="4"/>
      <c r="CA152" s="4"/>
      <c r="CB152" s="4"/>
      <c r="CC152" s="4"/>
      <c r="CD152" s="4"/>
      <c r="CE152" s="4"/>
      <c r="CF152" s="4"/>
      <c r="CG152" s="4"/>
    </row>
    <row r="153" spans="52:85" x14ac:dyDescent="0.2">
      <c r="AZ153" s="4"/>
      <c r="BA153" s="4"/>
      <c r="BB153" s="4"/>
      <c r="BC153" s="4"/>
      <c r="BD153" s="4"/>
      <c r="BE153" s="4"/>
      <c r="BF153" s="4"/>
      <c r="BG153" s="4"/>
      <c r="BH153" s="4"/>
      <c r="BI153" s="4"/>
      <c r="BJ153" s="4"/>
      <c r="BK153" s="4"/>
      <c r="BL153" s="10" t="s">
        <v>514</v>
      </c>
      <c r="BM153" s="4"/>
      <c r="BN153" s="4"/>
      <c r="BO153" s="4"/>
      <c r="BP153" s="4"/>
      <c r="BQ153" s="4"/>
      <c r="BR153" s="4"/>
      <c r="BS153" s="4"/>
      <c r="BT153" s="4"/>
      <c r="BU153" s="4"/>
      <c r="BV153" s="4"/>
      <c r="BW153" s="4"/>
      <c r="BX153" s="4"/>
      <c r="BY153" s="4"/>
      <c r="BZ153" s="4"/>
      <c r="CA153" s="4"/>
      <c r="CB153" s="4"/>
      <c r="CC153" s="4"/>
      <c r="CD153" s="4"/>
      <c r="CE153" s="4"/>
      <c r="CF153" s="4"/>
      <c r="CG153" s="4"/>
    </row>
    <row r="154" spans="52:85" x14ac:dyDescent="0.2">
      <c r="AZ154" s="4"/>
      <c r="BA154" s="4"/>
      <c r="BB154" s="4"/>
      <c r="BC154" s="4"/>
      <c r="BD154" s="4"/>
      <c r="BE154" s="4"/>
      <c r="BF154" s="4"/>
      <c r="BG154" s="4"/>
      <c r="BH154" s="4"/>
      <c r="BI154" s="4"/>
      <c r="BJ154" s="4"/>
      <c r="BK154" s="4"/>
      <c r="BL154" s="10" t="s">
        <v>515</v>
      </c>
      <c r="BM154" s="4"/>
      <c r="BN154" s="4"/>
      <c r="BO154" s="4"/>
      <c r="BP154" s="4"/>
      <c r="BQ154" s="4"/>
      <c r="BR154" s="4"/>
      <c r="BS154" s="4"/>
      <c r="BT154" s="4"/>
      <c r="BU154" s="4"/>
      <c r="BV154" s="4"/>
      <c r="BW154" s="4"/>
      <c r="BX154" s="4"/>
      <c r="BY154" s="4"/>
      <c r="BZ154" s="4"/>
      <c r="CA154" s="4"/>
      <c r="CB154" s="4"/>
      <c r="CC154" s="4"/>
      <c r="CD154" s="4"/>
      <c r="CE154" s="4"/>
      <c r="CF154" s="4"/>
      <c r="CG154" s="4"/>
    </row>
    <row r="155" spans="52:85" x14ac:dyDescent="0.2">
      <c r="AZ155" s="4"/>
      <c r="BA155" s="4"/>
      <c r="BB155" s="4"/>
      <c r="BC155" s="4"/>
      <c r="BD155" s="4"/>
      <c r="BE155" s="4"/>
      <c r="BF155" s="4"/>
      <c r="BG155" s="4"/>
      <c r="BH155" s="4"/>
      <c r="BI155" s="4"/>
      <c r="BJ155" s="4"/>
      <c r="BK155" s="4"/>
      <c r="BL155" s="10" t="s">
        <v>516</v>
      </c>
      <c r="BM155" s="4"/>
      <c r="BN155" s="4"/>
      <c r="BO155" s="4"/>
      <c r="BP155" s="4"/>
      <c r="BQ155" s="4"/>
      <c r="BR155" s="4"/>
      <c r="BS155" s="4"/>
      <c r="BT155" s="4"/>
      <c r="BU155" s="4"/>
      <c r="BV155" s="4"/>
      <c r="BW155" s="4"/>
      <c r="BX155" s="4"/>
      <c r="BY155" s="4"/>
      <c r="BZ155" s="4"/>
      <c r="CA155" s="4"/>
      <c r="CB155" s="4"/>
      <c r="CC155" s="4"/>
      <c r="CD155" s="4"/>
      <c r="CE155" s="4"/>
      <c r="CF155" s="4"/>
      <c r="CG155" s="4"/>
    </row>
    <row r="156" spans="52:85" x14ac:dyDescent="0.2">
      <c r="AZ156" s="4"/>
      <c r="BA156" s="4"/>
      <c r="BB156" s="4"/>
      <c r="BC156" s="4"/>
      <c r="BD156" s="4"/>
      <c r="BE156" s="4"/>
      <c r="BF156" s="4"/>
      <c r="BG156" s="4"/>
      <c r="BH156" s="4"/>
      <c r="BI156" s="4"/>
      <c r="BJ156" s="4"/>
      <c r="BK156" s="4"/>
      <c r="BL156" s="10" t="s">
        <v>517</v>
      </c>
      <c r="BM156" s="4"/>
      <c r="BN156" s="4"/>
      <c r="BO156" s="4"/>
      <c r="BP156" s="4"/>
      <c r="BQ156" s="4"/>
      <c r="BR156" s="4"/>
      <c r="BS156" s="4"/>
      <c r="BT156" s="4"/>
      <c r="BU156" s="4"/>
      <c r="BV156" s="4"/>
      <c r="BW156" s="4"/>
      <c r="BX156" s="4"/>
      <c r="BY156" s="4"/>
      <c r="BZ156" s="4"/>
      <c r="CA156" s="4"/>
      <c r="CB156" s="4"/>
      <c r="CC156" s="4"/>
      <c r="CD156" s="4"/>
      <c r="CE156" s="4"/>
      <c r="CF156" s="4"/>
      <c r="CG156" s="4"/>
    </row>
    <row r="157" spans="52:85" x14ac:dyDescent="0.2">
      <c r="AZ157" s="4"/>
      <c r="BA157" s="4"/>
      <c r="BB157" s="4"/>
      <c r="BC157" s="4"/>
      <c r="BD157" s="4"/>
      <c r="BE157" s="4"/>
      <c r="BF157" s="4"/>
      <c r="BG157" s="4"/>
      <c r="BH157" s="4"/>
      <c r="BI157" s="4"/>
      <c r="BJ157" s="4"/>
      <c r="BK157" s="4"/>
      <c r="BL157" s="10" t="s">
        <v>518</v>
      </c>
      <c r="BM157" s="4"/>
      <c r="BN157" s="4"/>
      <c r="BO157" s="4"/>
      <c r="BP157" s="4"/>
      <c r="BQ157" s="4"/>
      <c r="BR157" s="4"/>
      <c r="BS157" s="4"/>
      <c r="BT157" s="4"/>
      <c r="BU157" s="4"/>
      <c r="BV157" s="4"/>
      <c r="BW157" s="4"/>
      <c r="BX157" s="4"/>
      <c r="BY157" s="4"/>
      <c r="BZ157" s="4"/>
      <c r="CA157" s="4"/>
      <c r="CB157" s="4"/>
      <c r="CC157" s="4"/>
      <c r="CD157" s="4"/>
      <c r="CE157" s="4"/>
      <c r="CF157" s="4"/>
      <c r="CG157" s="4"/>
    </row>
    <row r="158" spans="52:85" x14ac:dyDescent="0.2">
      <c r="AZ158" s="4"/>
      <c r="BA158" s="4"/>
      <c r="BB158" s="4"/>
      <c r="BC158" s="4"/>
      <c r="BD158" s="4"/>
      <c r="BE158" s="4"/>
      <c r="BF158" s="4"/>
      <c r="BG158" s="4"/>
      <c r="BH158" s="4"/>
      <c r="BI158" s="4"/>
      <c r="BJ158" s="4"/>
      <c r="BK158" s="4"/>
      <c r="BL158" s="10" t="s">
        <v>519</v>
      </c>
      <c r="BM158" s="4"/>
      <c r="BN158" s="4"/>
      <c r="BO158" s="4"/>
      <c r="BP158" s="4"/>
      <c r="BQ158" s="4"/>
      <c r="BR158" s="4"/>
      <c r="BS158" s="4"/>
      <c r="BT158" s="4"/>
      <c r="BU158" s="4"/>
      <c r="BV158" s="4"/>
      <c r="BW158" s="4"/>
      <c r="BX158" s="4"/>
      <c r="BY158" s="4"/>
      <c r="BZ158" s="4"/>
      <c r="CA158" s="4"/>
      <c r="CB158" s="4"/>
      <c r="CC158" s="4"/>
      <c r="CD158" s="4"/>
      <c r="CE158" s="4"/>
      <c r="CF158" s="4"/>
      <c r="CG158" s="4"/>
    </row>
    <row r="159" spans="52:85" x14ac:dyDescent="0.2">
      <c r="AZ159" s="4"/>
      <c r="BA159" s="4"/>
      <c r="BB159" s="4"/>
      <c r="BC159" s="4"/>
      <c r="BD159" s="4"/>
      <c r="BE159" s="4"/>
      <c r="BF159" s="4"/>
      <c r="BG159" s="4"/>
      <c r="BH159" s="4"/>
      <c r="BI159" s="4"/>
      <c r="BJ159" s="4"/>
      <c r="BK159" s="4"/>
      <c r="BL159" s="13" t="s">
        <v>520</v>
      </c>
      <c r="BM159" s="4"/>
      <c r="BN159" s="4"/>
      <c r="BO159" s="4"/>
      <c r="BP159" s="4"/>
      <c r="BQ159" s="4"/>
      <c r="BR159" s="4"/>
      <c r="BS159" s="4"/>
      <c r="BT159" s="4"/>
      <c r="BU159" s="4"/>
      <c r="BV159" s="4"/>
      <c r="BW159" s="4"/>
      <c r="BX159" s="4"/>
      <c r="BY159" s="4"/>
      <c r="BZ159" s="4"/>
      <c r="CA159" s="4"/>
      <c r="CB159" s="4"/>
      <c r="CC159" s="4"/>
      <c r="CD159" s="4"/>
      <c r="CE159" s="4"/>
      <c r="CF159" s="4"/>
      <c r="CG159" s="4"/>
    </row>
    <row r="160" spans="52:85" x14ac:dyDescent="0.2">
      <c r="AZ160" s="4"/>
      <c r="BA160" s="4"/>
      <c r="BB160" s="4"/>
      <c r="BC160" s="4"/>
      <c r="BD160" s="4"/>
      <c r="BE160" s="4"/>
      <c r="BF160" s="4"/>
      <c r="BG160" s="4"/>
      <c r="BH160" s="4"/>
      <c r="BI160" s="4"/>
      <c r="BJ160" s="4"/>
      <c r="BK160" s="4"/>
      <c r="BL160" s="10" t="s">
        <v>521</v>
      </c>
      <c r="BM160" s="4"/>
      <c r="BN160" s="4"/>
      <c r="BO160" s="4"/>
      <c r="BP160" s="4"/>
      <c r="BQ160" s="4"/>
      <c r="BR160" s="4"/>
      <c r="BS160" s="4"/>
      <c r="BT160" s="4"/>
      <c r="BU160" s="4"/>
      <c r="BV160" s="4"/>
      <c r="BW160" s="4"/>
      <c r="BX160" s="4"/>
      <c r="BY160" s="4"/>
      <c r="BZ160" s="4"/>
      <c r="CA160" s="4"/>
      <c r="CB160" s="4"/>
      <c r="CC160" s="4"/>
      <c r="CD160" s="4"/>
      <c r="CE160" s="4"/>
      <c r="CF160" s="4"/>
      <c r="CG160" s="4"/>
    </row>
    <row r="161" spans="52:85" x14ac:dyDescent="0.2">
      <c r="AZ161" s="4"/>
      <c r="BA161" s="4"/>
      <c r="BB161" s="4"/>
      <c r="BC161" s="4"/>
      <c r="BD161" s="4"/>
      <c r="BE161" s="4"/>
      <c r="BF161" s="4"/>
      <c r="BG161" s="4"/>
      <c r="BH161" s="4"/>
      <c r="BI161" s="4"/>
      <c r="BJ161" s="4"/>
      <c r="BK161" s="4"/>
      <c r="BL161" s="10" t="s">
        <v>522</v>
      </c>
      <c r="BM161" s="4"/>
      <c r="BN161" s="4"/>
      <c r="BO161" s="4"/>
      <c r="BP161" s="4"/>
      <c r="BQ161" s="4"/>
      <c r="BR161" s="4"/>
      <c r="BS161" s="4"/>
      <c r="BT161" s="4"/>
      <c r="BU161" s="4"/>
      <c r="BV161" s="4"/>
      <c r="BW161" s="4"/>
      <c r="BX161" s="4"/>
      <c r="BY161" s="4"/>
      <c r="BZ161" s="4"/>
      <c r="CA161" s="4"/>
      <c r="CB161" s="4"/>
      <c r="CC161" s="4"/>
      <c r="CD161" s="4"/>
      <c r="CE161" s="4"/>
      <c r="CF161" s="4"/>
      <c r="CG161" s="4"/>
    </row>
    <row r="162" spans="52:85" x14ac:dyDescent="0.2">
      <c r="AZ162" s="4"/>
      <c r="BA162" s="4"/>
      <c r="BB162" s="4"/>
      <c r="BC162" s="4"/>
      <c r="BD162" s="4"/>
      <c r="BE162" s="4"/>
      <c r="BF162" s="4"/>
      <c r="BG162" s="4"/>
      <c r="BH162" s="4"/>
      <c r="BI162" s="4"/>
      <c r="BJ162" s="4"/>
      <c r="BK162" s="4"/>
      <c r="BL162" s="10" t="s">
        <v>523</v>
      </c>
      <c r="BM162" s="4"/>
      <c r="BN162" s="4"/>
      <c r="BO162" s="4"/>
      <c r="BP162" s="4"/>
      <c r="BQ162" s="4"/>
      <c r="BR162" s="4"/>
      <c r="BS162" s="4"/>
      <c r="BT162" s="4"/>
      <c r="BU162" s="4"/>
      <c r="BV162" s="4"/>
      <c r="BW162" s="4"/>
      <c r="BX162" s="4"/>
      <c r="BY162" s="4"/>
      <c r="BZ162" s="4"/>
      <c r="CA162" s="4"/>
      <c r="CB162" s="4"/>
      <c r="CC162" s="4"/>
      <c r="CD162" s="4"/>
      <c r="CE162" s="4"/>
      <c r="CF162" s="4"/>
      <c r="CG162" s="4"/>
    </row>
    <row r="163" spans="52:85" x14ac:dyDescent="0.2">
      <c r="AZ163" s="4"/>
      <c r="BA163" s="4"/>
      <c r="BB163" s="4"/>
      <c r="BC163" s="4"/>
      <c r="BD163" s="4"/>
      <c r="BE163" s="4"/>
      <c r="BF163" s="4"/>
      <c r="BG163" s="4"/>
      <c r="BH163" s="4"/>
      <c r="BI163" s="4"/>
      <c r="BJ163" s="4"/>
      <c r="BK163" s="4"/>
      <c r="BL163" s="10" t="s">
        <v>524</v>
      </c>
      <c r="BM163" s="4"/>
      <c r="BN163" s="4"/>
      <c r="BO163" s="4"/>
      <c r="BP163" s="4"/>
      <c r="BQ163" s="4"/>
      <c r="BR163" s="4"/>
      <c r="BS163" s="4"/>
      <c r="BT163" s="4"/>
      <c r="BU163" s="4"/>
      <c r="BV163" s="4"/>
      <c r="BW163" s="4"/>
      <c r="BX163" s="4"/>
      <c r="BY163" s="4"/>
      <c r="BZ163" s="4"/>
      <c r="CA163" s="4"/>
      <c r="CB163" s="4"/>
      <c r="CC163" s="4"/>
      <c r="CD163" s="4"/>
      <c r="CE163" s="4"/>
      <c r="CF163" s="4"/>
      <c r="CG163" s="4"/>
    </row>
    <row r="164" spans="52:85" x14ac:dyDescent="0.2">
      <c r="AZ164" s="4"/>
      <c r="BA164" s="4"/>
      <c r="BB164" s="4"/>
      <c r="BC164" s="4"/>
      <c r="BD164" s="4"/>
      <c r="BE164" s="4"/>
      <c r="BF164" s="4"/>
      <c r="BG164" s="4"/>
      <c r="BH164" s="4"/>
      <c r="BI164" s="4"/>
      <c r="BJ164" s="4"/>
      <c r="BK164" s="4"/>
      <c r="BL164" s="10" t="s">
        <v>525</v>
      </c>
      <c r="BM164" s="4"/>
      <c r="BN164" s="4"/>
      <c r="BO164" s="4"/>
      <c r="BP164" s="4"/>
      <c r="BQ164" s="4"/>
      <c r="BR164" s="4"/>
      <c r="BS164" s="4"/>
      <c r="BT164" s="4"/>
      <c r="BU164" s="4"/>
      <c r="BV164" s="4"/>
      <c r="BW164" s="4"/>
      <c r="BX164" s="4"/>
      <c r="BY164" s="4"/>
      <c r="BZ164" s="4"/>
      <c r="CA164" s="4"/>
      <c r="CB164" s="4"/>
      <c r="CC164" s="4"/>
      <c r="CD164" s="4"/>
      <c r="CE164" s="4"/>
      <c r="CF164" s="4"/>
      <c r="CG164" s="4"/>
    </row>
    <row r="165" spans="52:85" x14ac:dyDescent="0.2">
      <c r="AZ165" s="4"/>
      <c r="BA165" s="4"/>
      <c r="BB165" s="4"/>
      <c r="BC165" s="4"/>
      <c r="BD165" s="4"/>
      <c r="BE165" s="4"/>
      <c r="BF165" s="4"/>
      <c r="BG165" s="4"/>
      <c r="BH165" s="4"/>
      <c r="BI165" s="4"/>
      <c r="BJ165" s="4"/>
      <c r="BK165" s="4"/>
      <c r="BL165" s="10" t="s">
        <v>526</v>
      </c>
      <c r="BM165" s="4"/>
      <c r="BN165" s="4"/>
      <c r="BO165" s="4"/>
      <c r="BP165" s="4"/>
      <c r="BQ165" s="4"/>
      <c r="BR165" s="4"/>
      <c r="BS165" s="4"/>
      <c r="BT165" s="4"/>
      <c r="BU165" s="4"/>
      <c r="BV165" s="4"/>
      <c r="BW165" s="4"/>
      <c r="BX165" s="4"/>
      <c r="BY165" s="4"/>
      <c r="BZ165" s="4"/>
      <c r="CA165" s="4"/>
      <c r="CB165" s="4"/>
      <c r="CC165" s="4"/>
      <c r="CD165" s="4"/>
      <c r="CE165" s="4"/>
      <c r="CF165" s="4"/>
      <c r="CG165" s="4"/>
    </row>
    <row r="166" spans="52:85" x14ac:dyDescent="0.2">
      <c r="AZ166" s="4"/>
      <c r="BA166" s="4"/>
      <c r="BB166" s="4"/>
      <c r="BC166" s="4"/>
      <c r="BD166" s="4"/>
      <c r="BE166" s="4"/>
      <c r="BF166" s="4"/>
      <c r="BG166" s="4"/>
      <c r="BH166" s="4"/>
      <c r="BI166" s="4"/>
      <c r="BJ166" s="4"/>
      <c r="BK166" s="4"/>
      <c r="BL166" s="10" t="s">
        <v>527</v>
      </c>
      <c r="BM166" s="4"/>
      <c r="BN166" s="4"/>
      <c r="BO166" s="4"/>
      <c r="BP166" s="4"/>
      <c r="BQ166" s="4"/>
      <c r="BR166" s="4"/>
      <c r="BS166" s="4"/>
      <c r="BT166" s="4"/>
      <c r="BU166" s="4"/>
      <c r="BV166" s="4"/>
      <c r="BW166" s="4"/>
      <c r="BX166" s="4"/>
      <c r="BY166" s="4"/>
      <c r="BZ166" s="4"/>
      <c r="CA166" s="4"/>
      <c r="CB166" s="4"/>
      <c r="CC166" s="4"/>
      <c r="CD166" s="4"/>
      <c r="CE166" s="4"/>
      <c r="CF166" s="4"/>
      <c r="CG166" s="4"/>
    </row>
    <row r="167" spans="52:85" x14ac:dyDescent="0.2">
      <c r="AZ167" s="4"/>
      <c r="BA167" s="4"/>
      <c r="BB167" s="4"/>
      <c r="BC167" s="4"/>
      <c r="BD167" s="4"/>
      <c r="BE167" s="4"/>
      <c r="BF167" s="4"/>
      <c r="BG167" s="4"/>
      <c r="BH167" s="4"/>
      <c r="BI167" s="4"/>
      <c r="BJ167" s="4"/>
      <c r="BK167" s="4"/>
      <c r="BL167" s="10" t="s">
        <v>528</v>
      </c>
      <c r="BM167" s="4"/>
      <c r="BN167" s="4"/>
      <c r="BO167" s="4"/>
      <c r="BP167" s="4"/>
      <c r="BQ167" s="4"/>
      <c r="BR167" s="4"/>
      <c r="BS167" s="4"/>
      <c r="BT167" s="4"/>
      <c r="BU167" s="4"/>
      <c r="BV167" s="4"/>
      <c r="BW167" s="4"/>
      <c r="BX167" s="4"/>
      <c r="BY167" s="4"/>
      <c r="BZ167" s="4"/>
      <c r="CA167" s="4"/>
      <c r="CB167" s="4"/>
      <c r="CC167" s="4"/>
      <c r="CD167" s="4"/>
      <c r="CE167" s="4"/>
      <c r="CF167" s="4"/>
      <c r="CG167" s="4"/>
    </row>
    <row r="168" spans="52:85" x14ac:dyDescent="0.2">
      <c r="AZ168" s="4"/>
      <c r="BA168" s="4"/>
      <c r="BB168" s="4"/>
      <c r="BC168" s="4"/>
      <c r="BD168" s="4"/>
      <c r="BE168" s="4"/>
      <c r="BF168" s="4"/>
      <c r="BG168" s="4"/>
      <c r="BH168" s="4"/>
      <c r="BI168" s="4"/>
      <c r="BJ168" s="4"/>
      <c r="BK168" s="4"/>
      <c r="BL168" s="10" t="s">
        <v>529</v>
      </c>
      <c r="BM168" s="4"/>
      <c r="BN168" s="4"/>
      <c r="BO168" s="4"/>
      <c r="BP168" s="4"/>
      <c r="BQ168" s="4"/>
      <c r="BR168" s="4"/>
      <c r="BS168" s="4"/>
      <c r="BT168" s="4"/>
      <c r="BU168" s="4"/>
      <c r="BV168" s="4"/>
      <c r="BW168" s="4"/>
      <c r="BX168" s="4"/>
      <c r="BY168" s="4"/>
      <c r="BZ168" s="4"/>
      <c r="CA168" s="4"/>
      <c r="CB168" s="4"/>
      <c r="CC168" s="4"/>
      <c r="CD168" s="4"/>
      <c r="CE168" s="4"/>
      <c r="CF168" s="4"/>
      <c r="CG168" s="4"/>
    </row>
    <row r="169" spans="52:85" x14ac:dyDescent="0.2">
      <c r="AZ169" s="4"/>
      <c r="BA169" s="4"/>
      <c r="BB169" s="4"/>
      <c r="BC169" s="4"/>
      <c r="BD169" s="4"/>
      <c r="BE169" s="4"/>
      <c r="BF169" s="4"/>
      <c r="BG169" s="4"/>
      <c r="BH169" s="4"/>
      <c r="BI169" s="4"/>
      <c r="BJ169" s="4"/>
      <c r="BK169" s="4"/>
      <c r="BL169" s="10" t="s">
        <v>530</v>
      </c>
      <c r="BM169" s="4"/>
      <c r="BN169" s="4"/>
      <c r="BO169" s="4"/>
      <c r="BP169" s="4"/>
      <c r="BQ169" s="4"/>
      <c r="BR169" s="4"/>
      <c r="BS169" s="4"/>
      <c r="BT169" s="4"/>
      <c r="BU169" s="4"/>
      <c r="BV169" s="4"/>
      <c r="BW169" s="4"/>
      <c r="BX169" s="4"/>
      <c r="BY169" s="4"/>
      <c r="BZ169" s="4"/>
      <c r="CA169" s="4"/>
      <c r="CB169" s="4"/>
      <c r="CC169" s="4"/>
      <c r="CD169" s="4"/>
      <c r="CE169" s="4"/>
      <c r="CF169" s="4"/>
      <c r="CG169" s="4"/>
    </row>
    <row r="170" spans="52:85" x14ac:dyDescent="0.2">
      <c r="AZ170" s="4"/>
      <c r="BA170" s="4"/>
      <c r="BB170" s="4"/>
      <c r="BC170" s="4"/>
      <c r="BD170" s="4"/>
      <c r="BE170" s="4"/>
      <c r="BF170" s="4"/>
      <c r="BG170" s="4"/>
      <c r="BH170" s="4"/>
      <c r="BI170" s="4"/>
      <c r="BJ170" s="4"/>
      <c r="BK170" s="4"/>
      <c r="BL170" s="10" t="s">
        <v>531</v>
      </c>
      <c r="BM170" s="4"/>
      <c r="BN170" s="4"/>
      <c r="BO170" s="4"/>
      <c r="BP170" s="4"/>
      <c r="BQ170" s="4"/>
      <c r="BR170" s="4"/>
      <c r="BS170" s="4"/>
      <c r="BT170" s="4"/>
      <c r="BU170" s="4"/>
      <c r="BV170" s="4"/>
      <c r="BW170" s="4"/>
      <c r="BX170" s="4"/>
      <c r="BY170" s="4"/>
      <c r="BZ170" s="4"/>
      <c r="CA170" s="4"/>
      <c r="CB170" s="4"/>
      <c r="CC170" s="4"/>
      <c r="CD170" s="4"/>
      <c r="CE170" s="4"/>
      <c r="CF170" s="4"/>
      <c r="CG170" s="4"/>
    </row>
    <row r="171" spans="52:85" x14ac:dyDescent="0.2">
      <c r="AZ171" s="4"/>
      <c r="BA171" s="4"/>
      <c r="BB171" s="4"/>
      <c r="BC171" s="4"/>
      <c r="BD171" s="4"/>
      <c r="BE171" s="4"/>
      <c r="BF171" s="4"/>
      <c r="BG171" s="4"/>
      <c r="BH171" s="4"/>
      <c r="BI171" s="4"/>
      <c r="BJ171" s="4"/>
      <c r="BK171" s="4"/>
      <c r="BL171" s="10" t="s">
        <v>532</v>
      </c>
      <c r="BM171" s="4"/>
      <c r="BN171" s="4"/>
      <c r="BO171" s="4"/>
      <c r="BP171" s="4"/>
      <c r="BQ171" s="4"/>
      <c r="BR171" s="4"/>
      <c r="BS171" s="4"/>
      <c r="BT171" s="4"/>
      <c r="BU171" s="4"/>
      <c r="BV171" s="4"/>
      <c r="BW171" s="4"/>
      <c r="BX171" s="4"/>
      <c r="BY171" s="4"/>
      <c r="BZ171" s="4"/>
      <c r="CA171" s="4"/>
      <c r="CB171" s="4"/>
      <c r="CC171" s="4"/>
      <c r="CD171" s="4"/>
      <c r="CE171" s="4"/>
      <c r="CF171" s="4"/>
      <c r="CG171" s="4"/>
    </row>
    <row r="172" spans="52:85" x14ac:dyDescent="0.2">
      <c r="AZ172" s="4"/>
      <c r="BA172" s="4"/>
      <c r="BB172" s="4"/>
      <c r="BC172" s="4"/>
      <c r="BD172" s="4"/>
      <c r="BE172" s="4"/>
      <c r="BF172" s="4"/>
      <c r="BG172" s="4"/>
      <c r="BH172" s="4"/>
      <c r="BI172" s="4"/>
      <c r="BJ172" s="4"/>
      <c r="BK172" s="4"/>
      <c r="BL172" s="10" t="s">
        <v>533</v>
      </c>
      <c r="BM172" s="4"/>
      <c r="BN172" s="4"/>
      <c r="BO172" s="4"/>
      <c r="BP172" s="4"/>
      <c r="BQ172" s="4"/>
      <c r="BR172" s="4"/>
      <c r="BS172" s="4"/>
      <c r="BT172" s="4"/>
      <c r="BU172" s="4"/>
      <c r="BV172" s="4"/>
      <c r="BW172" s="4"/>
      <c r="BX172" s="4"/>
      <c r="BY172" s="4"/>
      <c r="BZ172" s="4"/>
      <c r="CA172" s="4"/>
      <c r="CB172" s="4"/>
      <c r="CC172" s="4"/>
      <c r="CD172" s="4"/>
      <c r="CE172" s="4"/>
      <c r="CF172" s="4"/>
      <c r="CG172" s="4"/>
    </row>
    <row r="173" spans="52:85" x14ac:dyDescent="0.2">
      <c r="AZ173" s="4"/>
      <c r="BA173" s="4"/>
      <c r="BB173" s="4"/>
      <c r="BC173" s="4"/>
      <c r="BD173" s="4"/>
      <c r="BE173" s="4"/>
      <c r="BF173" s="4"/>
      <c r="BG173" s="4"/>
      <c r="BH173" s="4"/>
      <c r="BI173" s="4"/>
      <c r="BJ173" s="4"/>
      <c r="BK173" s="4"/>
      <c r="BL173" s="10" t="s">
        <v>882</v>
      </c>
      <c r="BM173" s="4"/>
      <c r="BN173" s="4"/>
      <c r="BO173" s="4"/>
      <c r="BP173" s="4"/>
      <c r="BQ173" s="4"/>
      <c r="BR173" s="4"/>
      <c r="BS173" s="4"/>
      <c r="BT173" s="4"/>
      <c r="BU173" s="4"/>
      <c r="BV173" s="4"/>
      <c r="BW173" s="4"/>
      <c r="BX173" s="4"/>
      <c r="BY173" s="4"/>
      <c r="BZ173" s="4"/>
      <c r="CA173" s="4"/>
      <c r="CB173" s="4"/>
      <c r="CC173" s="4"/>
      <c r="CD173" s="4"/>
      <c r="CE173" s="4"/>
      <c r="CF173" s="4"/>
      <c r="CG173" s="4"/>
    </row>
    <row r="174" spans="52:85" x14ac:dyDescent="0.2">
      <c r="AZ174" s="4"/>
      <c r="BA174" s="4"/>
      <c r="BB174" s="4"/>
      <c r="BC174" s="4"/>
      <c r="BD174" s="4"/>
      <c r="BE174" s="4"/>
      <c r="BF174" s="4"/>
      <c r="BG174" s="4"/>
      <c r="BH174" s="4"/>
      <c r="BI174" s="4"/>
      <c r="BJ174" s="4"/>
      <c r="BK174" s="4"/>
      <c r="BL174" s="10" t="s">
        <v>535</v>
      </c>
      <c r="BM174" s="4"/>
      <c r="BN174" s="4"/>
      <c r="BO174" s="4"/>
      <c r="BP174" s="4"/>
      <c r="BQ174" s="4"/>
      <c r="BR174" s="4"/>
      <c r="BS174" s="4"/>
      <c r="BT174" s="4"/>
      <c r="BU174" s="4"/>
      <c r="BV174" s="4"/>
      <c r="BW174" s="4"/>
      <c r="BX174" s="4"/>
      <c r="BY174" s="4"/>
      <c r="BZ174" s="4"/>
      <c r="CA174" s="4"/>
      <c r="CB174" s="4"/>
      <c r="CC174" s="4"/>
      <c r="CD174" s="4"/>
      <c r="CE174" s="4"/>
      <c r="CF174" s="4"/>
      <c r="CG174" s="4"/>
    </row>
    <row r="175" spans="52:85" x14ac:dyDescent="0.2">
      <c r="AZ175" s="4"/>
      <c r="BA175" s="4"/>
      <c r="BB175" s="4"/>
      <c r="BC175" s="4"/>
      <c r="BD175" s="4"/>
      <c r="BE175" s="4"/>
      <c r="BF175" s="4"/>
      <c r="BG175" s="4"/>
      <c r="BH175" s="4"/>
      <c r="BI175" s="4"/>
      <c r="BJ175" s="4"/>
      <c r="BK175" s="4"/>
      <c r="BL175" s="10" t="s">
        <v>536</v>
      </c>
      <c r="BM175" s="4"/>
      <c r="BN175" s="4"/>
      <c r="BO175" s="4"/>
      <c r="BP175" s="4"/>
      <c r="BQ175" s="4"/>
      <c r="BR175" s="4"/>
      <c r="BS175" s="4"/>
      <c r="BT175" s="4"/>
      <c r="BU175" s="4"/>
      <c r="BV175" s="4"/>
      <c r="BW175" s="4"/>
      <c r="BX175" s="4"/>
      <c r="BY175" s="4"/>
      <c r="BZ175" s="4"/>
      <c r="CA175" s="4"/>
      <c r="CB175" s="4"/>
      <c r="CC175" s="4"/>
      <c r="CD175" s="4"/>
      <c r="CE175" s="4"/>
      <c r="CF175" s="4"/>
      <c r="CG175" s="4"/>
    </row>
    <row r="176" spans="52:85" x14ac:dyDescent="0.2">
      <c r="AZ176" s="4"/>
      <c r="BA176" s="4"/>
      <c r="BB176" s="4"/>
      <c r="BC176" s="4"/>
      <c r="BD176" s="4"/>
      <c r="BE176" s="4"/>
      <c r="BF176" s="4"/>
      <c r="BG176" s="4"/>
      <c r="BH176" s="4"/>
      <c r="BI176" s="4"/>
      <c r="BJ176" s="4"/>
      <c r="BK176" s="4"/>
      <c r="BL176" s="10" t="s">
        <v>537</v>
      </c>
      <c r="BM176" s="4"/>
      <c r="BN176" s="4"/>
      <c r="BO176" s="4"/>
      <c r="BP176" s="4"/>
      <c r="BQ176" s="4"/>
      <c r="BR176" s="4"/>
      <c r="BS176" s="4"/>
      <c r="BT176" s="4"/>
      <c r="BU176" s="4"/>
      <c r="BV176" s="4"/>
      <c r="BW176" s="4"/>
      <c r="BX176" s="4"/>
      <c r="BY176" s="4"/>
      <c r="BZ176" s="4"/>
      <c r="CA176" s="4"/>
      <c r="CB176" s="4"/>
      <c r="CC176" s="4"/>
      <c r="CD176" s="4"/>
      <c r="CE176" s="4"/>
      <c r="CF176" s="4"/>
      <c r="CG176" s="4"/>
    </row>
    <row r="177" spans="52:85" x14ac:dyDescent="0.2">
      <c r="AZ177" s="4"/>
      <c r="BA177" s="4"/>
      <c r="BB177" s="4"/>
      <c r="BC177" s="4"/>
      <c r="BD177" s="4"/>
      <c r="BE177" s="4"/>
      <c r="BF177" s="4"/>
      <c r="BG177" s="4"/>
      <c r="BH177" s="4"/>
      <c r="BI177" s="4"/>
      <c r="BJ177" s="4"/>
      <c r="BK177" s="4"/>
      <c r="BL177" s="10" t="s">
        <v>883</v>
      </c>
      <c r="BM177" s="4"/>
      <c r="BN177" s="4"/>
      <c r="BO177" s="4"/>
      <c r="BP177" s="4"/>
      <c r="BQ177" s="4"/>
      <c r="BR177" s="4"/>
      <c r="BS177" s="4"/>
      <c r="BT177" s="4"/>
      <c r="BU177" s="4"/>
      <c r="BV177" s="4"/>
      <c r="BW177" s="4"/>
      <c r="BX177" s="4"/>
      <c r="BY177" s="4"/>
      <c r="BZ177" s="4"/>
      <c r="CA177" s="4"/>
      <c r="CB177" s="4"/>
      <c r="CC177" s="4"/>
      <c r="CD177" s="4"/>
      <c r="CE177" s="4"/>
      <c r="CF177" s="4"/>
      <c r="CG177" s="4"/>
    </row>
    <row r="178" spans="52:85" x14ac:dyDescent="0.2">
      <c r="AZ178" s="4"/>
      <c r="BA178" s="4"/>
      <c r="BB178" s="4"/>
      <c r="BC178" s="4"/>
      <c r="BD178" s="4"/>
      <c r="BE178" s="4"/>
      <c r="BF178" s="4"/>
      <c r="BG178" s="4"/>
      <c r="BH178" s="4"/>
      <c r="BI178" s="4"/>
      <c r="BJ178" s="4"/>
      <c r="BK178" s="4"/>
      <c r="BL178" s="13" t="s">
        <v>539</v>
      </c>
      <c r="BM178" s="4"/>
      <c r="BN178" s="4"/>
      <c r="BO178" s="4"/>
      <c r="BP178" s="4"/>
      <c r="BQ178" s="4"/>
      <c r="BR178" s="4"/>
      <c r="BS178" s="4"/>
      <c r="BT178" s="4"/>
      <c r="BU178" s="4"/>
      <c r="BV178" s="4"/>
      <c r="BW178" s="4"/>
      <c r="BX178" s="4"/>
      <c r="BY178" s="4"/>
      <c r="BZ178" s="4"/>
      <c r="CA178" s="4"/>
      <c r="CB178" s="4"/>
      <c r="CC178" s="4"/>
      <c r="CD178" s="4"/>
      <c r="CE178" s="4"/>
      <c r="CF178" s="4"/>
      <c r="CG178" s="4"/>
    </row>
    <row r="179" spans="52:85" x14ac:dyDescent="0.2">
      <c r="AZ179" s="4"/>
      <c r="BA179" s="4"/>
      <c r="BB179" s="4"/>
      <c r="BC179" s="4"/>
      <c r="BD179" s="4"/>
      <c r="BE179" s="4"/>
      <c r="BF179" s="4"/>
      <c r="BG179" s="4"/>
      <c r="BH179" s="4"/>
      <c r="BI179" s="4"/>
      <c r="BJ179" s="4"/>
      <c r="BK179" s="4"/>
      <c r="BL179" s="10" t="s">
        <v>540</v>
      </c>
      <c r="BM179" s="4"/>
      <c r="BN179" s="4"/>
      <c r="BO179" s="4"/>
      <c r="BP179" s="4"/>
      <c r="BQ179" s="4"/>
      <c r="BR179" s="4"/>
      <c r="BS179" s="4"/>
      <c r="BT179" s="4"/>
      <c r="BU179" s="4"/>
      <c r="BV179" s="4"/>
      <c r="BW179" s="4"/>
      <c r="BX179" s="4"/>
      <c r="BY179" s="4"/>
      <c r="BZ179" s="4"/>
      <c r="CA179" s="4"/>
      <c r="CB179" s="4"/>
      <c r="CC179" s="4"/>
      <c r="CD179" s="4"/>
      <c r="CE179" s="4"/>
      <c r="CF179" s="4"/>
      <c r="CG179" s="4"/>
    </row>
    <row r="180" spans="52:85" x14ac:dyDescent="0.2">
      <c r="AZ180" s="4"/>
      <c r="BA180" s="4"/>
      <c r="BB180" s="4"/>
      <c r="BC180" s="4"/>
      <c r="BD180" s="4"/>
      <c r="BE180" s="4"/>
      <c r="BF180" s="4"/>
      <c r="BG180" s="4"/>
      <c r="BH180" s="4"/>
      <c r="BI180" s="4"/>
      <c r="BJ180" s="4"/>
      <c r="BK180" s="4"/>
      <c r="BL180" s="10" t="s">
        <v>541</v>
      </c>
      <c r="BM180" s="4"/>
      <c r="BN180" s="4"/>
      <c r="BO180" s="4"/>
      <c r="BP180" s="4"/>
      <c r="BQ180" s="4"/>
      <c r="BR180" s="4"/>
      <c r="BS180" s="4"/>
      <c r="BT180" s="4"/>
      <c r="BU180" s="4"/>
      <c r="BV180" s="4"/>
      <c r="BW180" s="4"/>
      <c r="BX180" s="4"/>
      <c r="BY180" s="4"/>
      <c r="BZ180" s="4"/>
      <c r="CA180" s="4"/>
      <c r="CB180" s="4"/>
      <c r="CC180" s="4"/>
      <c r="CD180" s="4"/>
      <c r="CE180" s="4"/>
      <c r="CF180" s="4"/>
      <c r="CG180" s="4"/>
    </row>
    <row r="181" spans="52:85" x14ac:dyDescent="0.2">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row>
    <row r="182" spans="52:85" x14ac:dyDescent="0.2">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row>
    <row r="183" spans="52:85" x14ac:dyDescent="0.2">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row>
    <row r="184" spans="52:85" x14ac:dyDescent="0.2">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row>
    <row r="185" spans="52:85" x14ac:dyDescent="0.2">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row>
    <row r="186" spans="52:85" x14ac:dyDescent="0.2">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row>
    <row r="187" spans="52:85" x14ac:dyDescent="0.2">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row>
  </sheetData>
  <dataValidations count="3">
    <dataValidation type="list" allowBlank="1" showInputMessage="1" showErrorMessage="1" sqref="A4:A18">
      <formula1>$BA$2:$BA$18</formula1>
    </dataValidation>
    <dataValidation type="list" allowBlank="1" showInputMessage="1" showErrorMessage="1" sqref="B4:B18">
      <formula1>$BY$2:$BY$16</formula1>
    </dataValidation>
    <dataValidation type="list" allowBlank="1" showInputMessage="1" showErrorMessage="1" sqref="E4:E18">
      <formula1>$BC$35:$BC$38</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3">
        <x14:dataValidation type="list" allowBlank="1" showInputMessage="1" showErrorMessage="1">
          <x14:formula1>
            <xm:f>'C:\Users\edvardask\Desktop\ZUVININKYSTE\Laivynas\Technine ataskaita\AR 2017\[LTU_Standard-Tables_AR_2016 draft.xlsx]Custom_lists'!#REF!</xm:f>
          </x14:formula1>
          <xm:sqref>E4:E18</xm:sqref>
        </x14:dataValidation>
        <x14:dataValidation type="list" allowBlank="1" showInputMessage="1" showErrorMessage="1">
          <x14:formula1>
            <xm:f>'C:\Users\edvardask\Desktop\ZUVININKYSTE\Laivynas\Technine ataskaita\AR 2017\[LTU_Standard-Tables_AR_2016 draft.xlsx]Custom_lists'!#REF!</xm:f>
          </x14:formula1>
          <xm:sqref>B4:B18</xm:sqref>
        </x14:dataValidation>
        <x14:dataValidation type="list" allowBlank="1" showInputMessage="1" showErrorMessage="1">
          <x14:formula1>
            <xm:f>'C:\Users\edvardask\Desktop\ZUVININKYSTE\Laivynas\Technine ataskaita\AR 2017\[LTU_Standard-Tables_AR_2016 draft.xlsx]Custom_lists'!#REF!</xm:f>
          </x14:formula1>
          <xm:sqref>A4:A18</xm:sqref>
        </x14:dataValidation>
      </x14:dataValidations>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H197"/>
  <sheetViews>
    <sheetView zoomScaleSheetLayoutView="100" workbookViewId="0">
      <selection activeCell="L2" sqref="L2"/>
    </sheetView>
  </sheetViews>
  <sheetFormatPr defaultColWidth="11.42578125" defaultRowHeight="12.75" x14ac:dyDescent="0.2"/>
  <cols>
    <col min="1" max="1" width="7.7109375" style="4" customWidth="1"/>
    <col min="2" max="2" width="28.7109375" style="4" customWidth="1"/>
    <col min="3" max="3" width="15.85546875" style="4" customWidth="1"/>
    <col min="4" max="4" width="15.140625" style="4" customWidth="1"/>
    <col min="5" max="6" width="14.7109375" style="4" customWidth="1"/>
    <col min="7" max="7" width="14.85546875" style="4" customWidth="1"/>
    <col min="8" max="8" width="17.7109375" style="4" customWidth="1"/>
    <col min="9" max="10" width="11.42578125" style="4" customWidth="1"/>
    <col min="11" max="11" width="18.85546875" style="4" customWidth="1"/>
    <col min="12" max="12" width="11.42578125" customWidth="1"/>
    <col min="13" max="13" width="12.28515625" customWidth="1"/>
    <col min="14" max="52" width="11.42578125" customWidth="1"/>
  </cols>
  <sheetData>
    <row r="1" spans="1:86" ht="21" customHeight="1" thickBot="1" x14ac:dyDescent="0.25">
      <c r="A1" s="140" t="s">
        <v>1387</v>
      </c>
      <c r="B1" s="140"/>
      <c r="C1" s="140"/>
      <c r="D1" s="140"/>
      <c r="E1" s="140"/>
      <c r="F1" s="140"/>
      <c r="G1"/>
      <c r="H1"/>
      <c r="I1"/>
      <c r="J1"/>
      <c r="K1" s="720" t="s">
        <v>1</v>
      </c>
      <c r="L1" s="425" t="s">
        <v>2</v>
      </c>
      <c r="M1" s="721"/>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25.35" customHeight="1" thickBot="1" x14ac:dyDescent="0.3">
      <c r="A2" s="682" t="s">
        <v>1388</v>
      </c>
      <c r="C2" s="722"/>
      <c r="D2" s="722"/>
      <c r="E2" s="140"/>
      <c r="F2" s="140"/>
      <c r="G2" s="179"/>
      <c r="H2" s="179"/>
      <c r="I2" s="179"/>
      <c r="J2" s="179"/>
      <c r="K2" s="723" t="s">
        <v>12</v>
      </c>
      <c r="L2" s="704" t="s">
        <v>1118</v>
      </c>
      <c r="M2" s="724"/>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s="102" customFormat="1" ht="64.5" thickBot="1" x14ac:dyDescent="0.25">
      <c r="A3" s="725" t="s">
        <v>22</v>
      </c>
      <c r="B3" s="726" t="s">
        <v>1389</v>
      </c>
      <c r="C3" s="727" t="s">
        <v>808</v>
      </c>
      <c r="D3" s="408" t="s">
        <v>1390</v>
      </c>
      <c r="E3" s="728" t="s">
        <v>1391</v>
      </c>
      <c r="F3" s="408" t="s">
        <v>1392</v>
      </c>
      <c r="G3" s="408" t="s">
        <v>1393</v>
      </c>
      <c r="H3" s="728" t="s">
        <v>1360</v>
      </c>
      <c r="I3" s="728" t="s">
        <v>1394</v>
      </c>
      <c r="J3" s="728" t="s">
        <v>1362</v>
      </c>
      <c r="K3" s="333" t="s">
        <v>1363</v>
      </c>
      <c r="L3" s="365" t="s">
        <v>1364</v>
      </c>
      <c r="M3" s="429" t="s">
        <v>28</v>
      </c>
      <c r="BA3" s="9" t="s">
        <v>29</v>
      </c>
      <c r="BB3" s="9" t="s">
        <v>30</v>
      </c>
      <c r="BC3" s="98"/>
      <c r="BD3" s="98" t="s">
        <v>31</v>
      </c>
      <c r="BE3" s="99"/>
      <c r="BF3" s="99"/>
      <c r="BG3" s="98"/>
      <c r="BH3" s="98" t="s">
        <v>32</v>
      </c>
      <c r="BI3" s="98"/>
      <c r="BJ3" s="98"/>
      <c r="BK3" s="98"/>
      <c r="BL3" s="98"/>
      <c r="BM3" s="661" t="s">
        <v>33</v>
      </c>
      <c r="BN3" s="98"/>
      <c r="BO3" s="98" t="s">
        <v>34</v>
      </c>
      <c r="BP3" s="98"/>
      <c r="BQ3" s="98"/>
      <c r="BR3" s="98"/>
      <c r="BS3" s="98"/>
      <c r="BT3" s="98"/>
      <c r="BU3" s="98" t="s">
        <v>35</v>
      </c>
      <c r="BV3" s="98"/>
      <c r="BW3" s="98"/>
      <c r="BX3" s="98"/>
      <c r="BY3" s="98"/>
      <c r="BZ3" s="98" t="s">
        <v>36</v>
      </c>
      <c r="CA3" s="98"/>
      <c r="CB3" s="98"/>
      <c r="CC3" s="98" t="s">
        <v>37</v>
      </c>
      <c r="CD3" s="98"/>
      <c r="CE3" s="98"/>
      <c r="CF3" s="98"/>
      <c r="CG3" s="98"/>
      <c r="CH3" s="98"/>
    </row>
    <row r="4" spans="1:86" s="98" customFormat="1" x14ac:dyDescent="0.2">
      <c r="A4" s="669" t="s">
        <v>38</v>
      </c>
      <c r="B4" s="729" t="s">
        <v>1395</v>
      </c>
      <c r="C4" s="730">
        <v>2015</v>
      </c>
      <c r="D4" s="731">
        <v>14</v>
      </c>
      <c r="E4" s="732">
        <v>14</v>
      </c>
      <c r="F4" s="733">
        <v>14</v>
      </c>
      <c r="G4" s="734">
        <f>F4/E4</f>
        <v>1</v>
      </c>
      <c r="H4" s="735" t="s">
        <v>323</v>
      </c>
      <c r="I4" s="736">
        <v>13</v>
      </c>
      <c r="J4" s="737">
        <f>I4/E4</f>
        <v>0.9285714285714286</v>
      </c>
      <c r="K4" s="737">
        <f>I4/F4</f>
        <v>0.9285714285714286</v>
      </c>
      <c r="L4" s="738" t="s">
        <v>1396</v>
      </c>
      <c r="M4" s="739"/>
      <c r="BA4" s="9" t="s">
        <v>42</v>
      </c>
      <c r="BB4" s="9" t="s">
        <v>43</v>
      </c>
      <c r="BD4" s="98" t="s">
        <v>44</v>
      </c>
      <c r="BE4" s="99"/>
      <c r="BF4" s="99"/>
      <c r="BH4" s="98" t="s">
        <v>45</v>
      </c>
      <c r="BM4" s="661" t="s">
        <v>46</v>
      </c>
      <c r="BO4" s="98" t="s">
        <v>47</v>
      </c>
      <c r="BU4" s="98" t="s">
        <v>48</v>
      </c>
      <c r="BZ4" s="98" t="s">
        <v>49</v>
      </c>
      <c r="CC4" s="98" t="s">
        <v>50</v>
      </c>
    </row>
    <row r="5" spans="1:86" s="98" customFormat="1" x14ac:dyDescent="0.2">
      <c r="A5" s="669" t="s">
        <v>38</v>
      </c>
      <c r="B5" s="729" t="s">
        <v>1397</v>
      </c>
      <c r="C5" s="693">
        <v>2015</v>
      </c>
      <c r="D5" s="740">
        <v>13</v>
      </c>
      <c r="E5" s="741">
        <v>13</v>
      </c>
      <c r="F5" s="742">
        <v>13</v>
      </c>
      <c r="G5" s="743">
        <f>F4/E4</f>
        <v>1</v>
      </c>
      <c r="H5" s="735" t="s">
        <v>323</v>
      </c>
      <c r="I5" s="744">
        <v>13</v>
      </c>
      <c r="J5" s="745">
        <f t="shared" ref="J5:J8" si="0">I5/E5</f>
        <v>1</v>
      </c>
      <c r="K5" s="745">
        <f t="shared" ref="K5:K8" si="1">I5/F5</f>
        <v>1</v>
      </c>
      <c r="L5" s="738" t="s">
        <v>1396</v>
      </c>
      <c r="M5" s="739"/>
      <c r="BA5" s="9" t="s">
        <v>52</v>
      </c>
      <c r="BB5" s="9" t="s">
        <v>53</v>
      </c>
      <c r="BD5" s="98" t="s">
        <v>54</v>
      </c>
      <c r="BE5" s="99"/>
      <c r="BF5" s="99"/>
      <c r="BH5" s="98" t="s">
        <v>55</v>
      </c>
      <c r="BM5" s="668" t="s">
        <v>56</v>
      </c>
      <c r="BU5" s="98" t="s">
        <v>57</v>
      </c>
      <c r="BZ5" s="98" t="s">
        <v>58</v>
      </c>
      <c r="CC5" s="98" t="s">
        <v>59</v>
      </c>
    </row>
    <row r="6" spans="1:86" s="98" customFormat="1" ht="13.35" customHeight="1" x14ac:dyDescent="0.2">
      <c r="A6" s="669" t="s">
        <v>38</v>
      </c>
      <c r="B6" s="729" t="s">
        <v>1398</v>
      </c>
      <c r="C6" s="693">
        <v>2015</v>
      </c>
      <c r="D6" s="740">
        <v>12</v>
      </c>
      <c r="E6" s="741">
        <v>12</v>
      </c>
      <c r="F6" s="742">
        <v>12</v>
      </c>
      <c r="G6" s="743">
        <f t="shared" ref="G6:G8" si="2">F5/E5</f>
        <v>1</v>
      </c>
      <c r="H6" s="735" t="s">
        <v>323</v>
      </c>
      <c r="I6" s="744">
        <v>12</v>
      </c>
      <c r="J6" s="745">
        <f t="shared" si="0"/>
        <v>1</v>
      </c>
      <c r="K6" s="745">
        <f t="shared" si="1"/>
        <v>1</v>
      </c>
      <c r="L6" s="738" t="s">
        <v>1396</v>
      </c>
      <c r="M6" s="739"/>
      <c r="BA6" s="9" t="s">
        <v>60</v>
      </c>
      <c r="BB6" s="9" t="s">
        <v>61</v>
      </c>
      <c r="BD6" s="98" t="s">
        <v>62</v>
      </c>
      <c r="BE6" s="99"/>
      <c r="BF6" s="99"/>
      <c r="BH6" s="98" t="s">
        <v>63</v>
      </c>
      <c r="BM6" s="661" t="s">
        <v>869</v>
      </c>
      <c r="BU6" s="98" t="s">
        <v>65</v>
      </c>
      <c r="BZ6" s="98" t="s">
        <v>66</v>
      </c>
      <c r="CC6" s="98" t="s">
        <v>67</v>
      </c>
    </row>
    <row r="7" spans="1:86" s="98" customFormat="1" x14ac:dyDescent="0.2">
      <c r="A7" s="669" t="s">
        <v>38</v>
      </c>
      <c r="B7" s="729" t="s">
        <v>1399</v>
      </c>
      <c r="C7" s="693">
        <v>2015</v>
      </c>
      <c r="D7" s="740">
        <v>7</v>
      </c>
      <c r="E7" s="741">
        <v>7</v>
      </c>
      <c r="F7" s="742">
        <v>7</v>
      </c>
      <c r="G7" s="743">
        <f t="shared" si="2"/>
        <v>1</v>
      </c>
      <c r="H7" s="735" t="s">
        <v>323</v>
      </c>
      <c r="I7" s="744">
        <v>7</v>
      </c>
      <c r="J7" s="745">
        <f t="shared" si="0"/>
        <v>1</v>
      </c>
      <c r="K7" s="745">
        <f t="shared" si="1"/>
        <v>1</v>
      </c>
      <c r="L7" s="738" t="s">
        <v>1396</v>
      </c>
      <c r="M7" s="739"/>
      <c r="BA7" s="9" t="s">
        <v>69</v>
      </c>
      <c r="BB7" s="9" t="s">
        <v>70</v>
      </c>
      <c r="BD7" s="98" t="s">
        <v>71</v>
      </c>
      <c r="BE7" s="99"/>
      <c r="BF7" s="99"/>
      <c r="BH7" s="98" t="s">
        <v>72</v>
      </c>
      <c r="BM7" s="661" t="s">
        <v>73</v>
      </c>
      <c r="BO7" s="98" t="s">
        <v>74</v>
      </c>
      <c r="BU7" s="98" t="s">
        <v>75</v>
      </c>
      <c r="BZ7" s="98" t="s">
        <v>76</v>
      </c>
      <c r="CC7" s="98" t="s">
        <v>77</v>
      </c>
    </row>
    <row r="8" spans="1:86" s="98" customFormat="1" x14ac:dyDescent="0.2">
      <c r="A8" s="669" t="s">
        <v>38</v>
      </c>
      <c r="B8" s="729" t="s">
        <v>1400</v>
      </c>
      <c r="C8" s="746" t="s">
        <v>1401</v>
      </c>
      <c r="D8" s="747">
        <v>29</v>
      </c>
      <c r="E8" s="748">
        <v>29</v>
      </c>
      <c r="F8" s="747">
        <v>29</v>
      </c>
      <c r="G8" s="743">
        <f t="shared" si="2"/>
        <v>1</v>
      </c>
      <c r="H8" s="735" t="s">
        <v>323</v>
      </c>
      <c r="I8" s="744">
        <v>29</v>
      </c>
      <c r="J8" s="745">
        <f t="shared" si="0"/>
        <v>1</v>
      </c>
      <c r="K8" s="745">
        <f t="shared" si="1"/>
        <v>1</v>
      </c>
      <c r="L8" s="738" t="s">
        <v>1396</v>
      </c>
      <c r="M8" s="749"/>
      <c r="BA8" s="9" t="s">
        <v>79</v>
      </c>
      <c r="BB8" s="9" t="s">
        <v>80</v>
      </c>
      <c r="BD8" s="98" t="s">
        <v>81</v>
      </c>
      <c r="BE8" s="99"/>
      <c r="BF8" s="99"/>
      <c r="BH8" s="98" t="s">
        <v>82</v>
      </c>
      <c r="BM8" s="661" t="s">
        <v>83</v>
      </c>
      <c r="BO8" s="98" t="s">
        <v>84</v>
      </c>
      <c r="BU8" s="98" t="s">
        <v>85</v>
      </c>
      <c r="BZ8" s="98" t="s">
        <v>86</v>
      </c>
      <c r="CC8" s="98" t="s">
        <v>87</v>
      </c>
    </row>
    <row r="9" spans="1:86" x14ac:dyDescent="0.2">
      <c r="A9" s="181"/>
      <c r="B9" s="142"/>
      <c r="C9" s="142"/>
      <c r="D9" s="750"/>
      <c r="E9" s="750"/>
      <c r="F9" s="750"/>
      <c r="G9" s="751"/>
      <c r="H9" s="752"/>
      <c r="I9" s="65"/>
      <c r="J9" s="753"/>
      <c r="K9" s="753"/>
      <c r="L9" s="65"/>
      <c r="M9" s="645"/>
      <c r="BA9" s="9" t="s">
        <v>110</v>
      </c>
      <c r="BB9" s="9" t="s">
        <v>111</v>
      </c>
      <c r="BC9" s="4"/>
      <c r="BD9" s="7" t="s">
        <v>112</v>
      </c>
      <c r="BE9" s="8"/>
      <c r="BF9" s="8"/>
      <c r="BG9" s="4"/>
      <c r="BH9" s="7" t="s">
        <v>113</v>
      </c>
      <c r="BI9" s="4"/>
      <c r="BJ9" s="4"/>
      <c r="BK9" s="7" t="s">
        <v>114</v>
      </c>
      <c r="BL9" s="4"/>
      <c r="BM9" s="10" t="s">
        <v>115</v>
      </c>
      <c r="BN9" s="4"/>
      <c r="BO9" s="4" t="s">
        <v>116</v>
      </c>
      <c r="BP9" s="4"/>
      <c r="BQ9" s="4"/>
      <c r="BR9" s="4"/>
      <c r="BS9" s="4"/>
      <c r="BT9" s="4"/>
      <c r="BU9" s="11" t="s">
        <v>117</v>
      </c>
      <c r="BV9" s="11"/>
      <c r="BW9" s="11"/>
      <c r="BX9" s="11"/>
      <c r="BY9" s="11"/>
      <c r="BZ9" s="11" t="s">
        <v>118</v>
      </c>
      <c r="CA9" s="11"/>
      <c r="CB9" s="11"/>
      <c r="CC9" s="4"/>
      <c r="CD9" s="4"/>
      <c r="CE9" s="4"/>
      <c r="CF9" s="4"/>
      <c r="CG9" s="4"/>
      <c r="CH9" s="4"/>
    </row>
    <row r="10" spans="1:86" s="88" customFormat="1" x14ac:dyDescent="0.2">
      <c r="A10" s="141"/>
      <c r="B10" s="142"/>
      <c r="C10" s="142"/>
      <c r="D10" s="750"/>
      <c r="E10" s="750"/>
      <c r="F10" s="750"/>
      <c r="G10" s="750"/>
      <c r="H10" s="142"/>
      <c r="I10" s="754"/>
      <c r="J10" s="755"/>
      <c r="K10" s="755"/>
      <c r="L10" s="754"/>
      <c r="M10" s="646"/>
      <c r="BA10" s="80" t="s">
        <v>119</v>
      </c>
      <c r="BB10" s="80" t="s">
        <v>120</v>
      </c>
      <c r="BC10" s="11"/>
      <c r="BD10" s="11" t="s">
        <v>121</v>
      </c>
      <c r="BE10" s="81"/>
      <c r="BF10" s="81"/>
      <c r="BG10" s="11"/>
      <c r="BH10" s="11" t="s">
        <v>41</v>
      </c>
      <c r="BI10" s="11"/>
      <c r="BJ10" s="11"/>
      <c r="BK10" s="88" t="s">
        <v>41</v>
      </c>
      <c r="BL10" s="11"/>
      <c r="BM10" s="82" t="s">
        <v>122</v>
      </c>
      <c r="BN10" s="11"/>
      <c r="BO10" s="11" t="s">
        <v>123</v>
      </c>
      <c r="BP10" s="11"/>
      <c r="BQ10" s="11"/>
      <c r="BR10" s="11"/>
      <c r="BS10" s="11"/>
      <c r="BT10" s="11"/>
      <c r="BU10" s="11" t="s">
        <v>124</v>
      </c>
      <c r="BV10" s="11"/>
      <c r="BW10" s="11"/>
      <c r="BX10" s="11"/>
      <c r="BY10" s="11"/>
      <c r="BZ10" s="11" t="s">
        <v>125</v>
      </c>
      <c r="CA10" s="11"/>
      <c r="CB10" s="11"/>
      <c r="CC10" s="11"/>
      <c r="CD10" s="11"/>
      <c r="CE10" s="11"/>
      <c r="CF10" s="11"/>
      <c r="CG10" s="11"/>
      <c r="CH10" s="11"/>
    </row>
    <row r="11" spans="1:86" x14ac:dyDescent="0.2">
      <c r="A11" s="181"/>
      <c r="B11" s="142"/>
      <c r="C11" s="142"/>
      <c r="D11" s="750"/>
      <c r="E11" s="750"/>
      <c r="F11" s="750"/>
      <c r="G11" s="751"/>
      <c r="H11" s="752"/>
      <c r="I11" s="65"/>
      <c r="J11" s="753"/>
      <c r="K11" s="753"/>
      <c r="L11" s="65"/>
      <c r="M11" s="645"/>
      <c r="BA11" s="9" t="s">
        <v>126</v>
      </c>
      <c r="BB11" s="9" t="s">
        <v>127</v>
      </c>
      <c r="BC11" s="4"/>
      <c r="BD11" s="4" t="s">
        <v>128</v>
      </c>
      <c r="BE11" s="8"/>
      <c r="BF11" s="8"/>
      <c r="BG11" s="4"/>
      <c r="BH11" s="4" t="s">
        <v>129</v>
      </c>
      <c r="BI11" s="4"/>
      <c r="BJ11" s="4"/>
      <c r="BK11" t="s">
        <v>130</v>
      </c>
      <c r="BL11" s="4"/>
      <c r="BM11" s="10" t="s">
        <v>131</v>
      </c>
      <c r="BN11" s="4"/>
      <c r="BO11" s="4" t="s">
        <v>132</v>
      </c>
      <c r="BP11" s="4"/>
      <c r="BQ11" s="4"/>
      <c r="BR11" s="4"/>
      <c r="BS11" s="4"/>
      <c r="BT11" s="4"/>
      <c r="BU11" s="11" t="s">
        <v>133</v>
      </c>
      <c r="BV11" s="11"/>
      <c r="BW11" s="11"/>
      <c r="BX11" s="11"/>
      <c r="BY11" s="11"/>
      <c r="BZ11" s="11" t="s">
        <v>134</v>
      </c>
      <c r="CA11" s="11"/>
      <c r="CB11" s="11"/>
      <c r="CC11" s="4"/>
      <c r="CD11" s="4"/>
      <c r="CE11" s="4"/>
      <c r="CF11" s="4"/>
      <c r="CG11" s="4"/>
      <c r="CH11" s="4"/>
    </row>
    <row r="12" spans="1:86" x14ac:dyDescent="0.2">
      <c r="A12" s="181"/>
      <c r="B12" s="142"/>
      <c r="C12" s="142"/>
      <c r="D12" s="750"/>
      <c r="E12" s="750"/>
      <c r="F12" s="750"/>
      <c r="G12" s="751"/>
      <c r="H12" s="752"/>
      <c r="I12" s="65"/>
      <c r="J12" s="753"/>
      <c r="K12" s="753"/>
      <c r="L12" s="65"/>
      <c r="M12" s="645"/>
      <c r="BA12" s="9" t="s">
        <v>135</v>
      </c>
      <c r="BB12" s="9" t="s">
        <v>136</v>
      </c>
      <c r="BC12" s="4"/>
      <c r="BD12" s="4" t="s">
        <v>76</v>
      </c>
      <c r="BE12" s="8"/>
      <c r="BF12" s="8"/>
      <c r="BG12" s="4"/>
      <c r="BH12" s="4" t="s">
        <v>137</v>
      </c>
      <c r="BI12" s="4"/>
      <c r="BJ12" s="4"/>
      <c r="BK12" s="4"/>
      <c r="BL12" s="4"/>
      <c r="BM12" s="10" t="s">
        <v>138</v>
      </c>
      <c r="BN12" s="4"/>
      <c r="BO12" s="4" t="s">
        <v>139</v>
      </c>
      <c r="BP12" s="4"/>
      <c r="BQ12" s="4"/>
      <c r="BR12" s="4"/>
      <c r="BS12" s="4"/>
      <c r="BT12" s="4"/>
      <c r="BU12" s="11" t="s">
        <v>140</v>
      </c>
      <c r="BV12" s="11"/>
      <c r="BW12" s="11"/>
      <c r="BX12" s="11"/>
      <c r="BY12" s="11"/>
      <c r="BZ12" s="11" t="s">
        <v>141</v>
      </c>
      <c r="CA12" s="11"/>
      <c r="CB12" s="11"/>
      <c r="CC12" s="4"/>
      <c r="CD12" s="4"/>
      <c r="CE12" s="4"/>
      <c r="CF12" s="4"/>
      <c r="CG12" s="4"/>
      <c r="CH12" s="4"/>
    </row>
    <row r="13" spans="1:86" x14ac:dyDescent="0.2">
      <c r="A13" s="181"/>
      <c r="B13" s="142"/>
      <c r="C13" s="142"/>
      <c r="D13" s="750"/>
      <c r="E13" s="750"/>
      <c r="F13" s="750"/>
      <c r="G13" s="751"/>
      <c r="H13" s="752"/>
      <c r="I13" s="65"/>
      <c r="J13" s="753"/>
      <c r="K13" s="753"/>
      <c r="L13" s="65"/>
      <c r="M13" s="645"/>
      <c r="BA13" s="9" t="s">
        <v>142</v>
      </c>
      <c r="BB13" s="9" t="s">
        <v>143</v>
      </c>
      <c r="BC13" s="4"/>
      <c r="BD13" s="4" t="s">
        <v>144</v>
      </c>
      <c r="BE13" s="8"/>
      <c r="BF13" s="8"/>
      <c r="BG13" s="4"/>
      <c r="BH13" s="4"/>
      <c r="BI13" s="4"/>
      <c r="BJ13" s="4"/>
      <c r="BK13" s="4"/>
      <c r="BL13" s="4"/>
      <c r="BM13" s="10" t="s">
        <v>872</v>
      </c>
      <c r="BN13" s="4"/>
      <c r="BO13" s="4" t="s">
        <v>145</v>
      </c>
      <c r="BP13" s="4"/>
      <c r="BQ13" s="4"/>
      <c r="BR13" s="4"/>
      <c r="BS13" s="4"/>
      <c r="BT13" s="4"/>
      <c r="BU13" s="11" t="s">
        <v>146</v>
      </c>
      <c r="BV13" s="11"/>
      <c r="BW13" s="11"/>
      <c r="BX13" s="11"/>
      <c r="BY13" s="11"/>
      <c r="BZ13" s="11" t="s">
        <v>147</v>
      </c>
      <c r="CA13" s="11"/>
      <c r="CB13" s="11"/>
      <c r="CC13" s="4"/>
      <c r="CD13" s="4"/>
      <c r="CE13" s="4"/>
      <c r="CF13" s="4"/>
      <c r="CG13" s="4"/>
      <c r="CH13" s="4"/>
    </row>
    <row r="14" spans="1:86" ht="14.25" x14ac:dyDescent="0.2">
      <c r="A14" s="714" t="s">
        <v>588</v>
      </c>
      <c r="B14" s="756"/>
      <c r="C14" s="756"/>
      <c r="D14" s="757"/>
      <c r="E14" s="757"/>
      <c r="F14" s="757"/>
      <c r="G14" s="758"/>
      <c r="H14" s="752"/>
      <c r="I14" s="65"/>
      <c r="J14" s="753"/>
      <c r="K14" s="753"/>
      <c r="L14" s="65"/>
      <c r="M14" s="645"/>
      <c r="BA14" s="9" t="s">
        <v>148</v>
      </c>
      <c r="BB14" s="9" t="s">
        <v>149</v>
      </c>
      <c r="BC14" s="4"/>
      <c r="BD14" s="4" t="s">
        <v>109</v>
      </c>
      <c r="BE14" s="8"/>
      <c r="BF14" s="8"/>
      <c r="BG14" s="4"/>
      <c r="BH14" s="4"/>
      <c r="BI14" s="4"/>
      <c r="BJ14" s="4"/>
      <c r="BK14" s="4"/>
      <c r="BL14" s="4"/>
      <c r="BM14" s="10" t="s">
        <v>150</v>
      </c>
      <c r="BN14" s="4"/>
      <c r="BO14" s="4" t="s">
        <v>151</v>
      </c>
      <c r="BP14" s="4"/>
      <c r="BQ14" s="4"/>
      <c r="BR14" s="4"/>
      <c r="BS14" s="4"/>
      <c r="BT14" s="4"/>
      <c r="BU14" s="11" t="s">
        <v>152</v>
      </c>
      <c r="BV14" s="11"/>
      <c r="BW14" s="11"/>
      <c r="BX14" s="11"/>
      <c r="BY14" s="11"/>
      <c r="BZ14" s="11" t="s">
        <v>153</v>
      </c>
      <c r="CA14" s="11"/>
      <c r="CB14" s="11"/>
      <c r="CC14" s="4"/>
      <c r="CD14" s="4"/>
      <c r="CE14" s="4"/>
      <c r="CF14" s="4"/>
      <c r="CG14" s="4"/>
      <c r="CH14" s="4"/>
    </row>
    <row r="15" spans="1:86" ht="13.35" customHeight="1" x14ac:dyDescent="0.2">
      <c r="A15" s="834" t="s">
        <v>1402</v>
      </c>
      <c r="B15" s="834"/>
      <c r="C15" s="834"/>
      <c r="D15" s="834"/>
      <c r="E15" s="834"/>
      <c r="F15" s="834"/>
      <c r="G15" s="834"/>
      <c r="H15" s="181"/>
      <c r="I15" s="65"/>
      <c r="J15" s="753"/>
      <c r="K15" s="753"/>
      <c r="L15" s="65"/>
      <c r="M15" s="645"/>
      <c r="BA15" s="9" t="s">
        <v>154</v>
      </c>
      <c r="BB15" s="9" t="s">
        <v>155</v>
      </c>
      <c r="BC15" s="4"/>
      <c r="BD15" s="4" t="s">
        <v>156</v>
      </c>
      <c r="BE15" s="8"/>
      <c r="BF15" s="8"/>
      <c r="BG15" s="4"/>
      <c r="BH15" s="4"/>
      <c r="BI15" s="4"/>
      <c r="BJ15" s="4"/>
      <c r="BK15" s="4"/>
      <c r="BL15" s="4"/>
      <c r="BM15" s="10" t="s">
        <v>157</v>
      </c>
      <c r="BN15" s="4"/>
      <c r="BO15" s="4" t="s">
        <v>158</v>
      </c>
      <c r="BP15" s="4"/>
      <c r="BQ15" s="4"/>
      <c r="BR15" s="4"/>
      <c r="BS15" s="4"/>
      <c r="BT15" s="4"/>
      <c r="BU15" s="11" t="s">
        <v>159</v>
      </c>
      <c r="BV15" s="11"/>
      <c r="BW15" s="11"/>
      <c r="BX15" s="11"/>
      <c r="BY15" s="11"/>
      <c r="BZ15" s="11" t="s">
        <v>160</v>
      </c>
      <c r="CA15" s="11"/>
      <c r="CB15" s="11"/>
      <c r="CC15" s="4"/>
      <c r="CD15" s="4"/>
      <c r="CE15" s="4"/>
      <c r="CF15" s="4"/>
      <c r="CG15" s="4"/>
      <c r="CH15" s="4"/>
    </row>
    <row r="16" spans="1:86" ht="14.25" x14ac:dyDescent="0.2">
      <c r="A16" s="759" t="s">
        <v>836</v>
      </c>
      <c r="B16" s="714"/>
      <c r="C16" s="714"/>
      <c r="D16" s="714"/>
      <c r="E16" s="714"/>
      <c r="F16" s="714"/>
      <c r="G16" s="714"/>
      <c r="H16" s="181"/>
      <c r="I16" s="65"/>
      <c r="J16" s="753"/>
      <c r="K16" s="753"/>
      <c r="L16" s="65"/>
      <c r="M16" s="645"/>
      <c r="BA16" s="9" t="s">
        <v>161</v>
      </c>
      <c r="BB16" s="9" t="s">
        <v>38</v>
      </c>
      <c r="BC16" s="4"/>
      <c r="BD16" s="4" t="s">
        <v>162</v>
      </c>
      <c r="BE16" s="8"/>
      <c r="BF16" s="8"/>
      <c r="BG16" s="4"/>
      <c r="BH16" s="4"/>
      <c r="BI16" s="4"/>
      <c r="BJ16" s="4"/>
      <c r="BK16" s="4"/>
      <c r="BL16" s="4"/>
      <c r="BM16" s="10" t="s">
        <v>163</v>
      </c>
      <c r="BN16" s="4"/>
      <c r="BO16" s="4" t="s">
        <v>164</v>
      </c>
      <c r="BP16" s="4"/>
      <c r="BQ16" s="4"/>
      <c r="BR16" s="4"/>
      <c r="BS16" s="4"/>
      <c r="BT16" s="4"/>
      <c r="BU16" s="11" t="s">
        <v>165</v>
      </c>
      <c r="BV16" s="11"/>
      <c r="BW16" s="11"/>
      <c r="BX16" s="11"/>
      <c r="BY16" s="11"/>
      <c r="BZ16" s="11" t="s">
        <v>166</v>
      </c>
      <c r="CA16" s="11"/>
      <c r="CB16" s="11"/>
      <c r="CC16" s="4"/>
      <c r="CD16" s="4"/>
      <c r="CE16" s="4"/>
      <c r="CF16" s="4"/>
      <c r="CG16" s="4"/>
      <c r="CH16" s="4"/>
    </row>
    <row r="17" spans="1:86" s="4" customFormat="1" ht="15" customHeight="1" x14ac:dyDescent="0.2">
      <c r="A17" s="759" t="s">
        <v>1375</v>
      </c>
      <c r="B17" s="714"/>
      <c r="C17" s="759"/>
      <c r="D17" s="759"/>
      <c r="E17" s="759"/>
      <c r="F17" s="759"/>
      <c r="G17" s="759"/>
      <c r="H17" s="701"/>
      <c r="I17" s="701"/>
      <c r="J17" s="753"/>
      <c r="K17" s="753"/>
      <c r="L17" s="65"/>
      <c r="M17" s="645"/>
      <c r="BA17" s="9" t="s">
        <v>167</v>
      </c>
      <c r="BB17" s="9" t="s">
        <v>168</v>
      </c>
      <c r="BD17" s="4" t="s">
        <v>169</v>
      </c>
      <c r="BE17" s="8"/>
      <c r="BF17" s="8"/>
      <c r="BM17" s="10" t="s">
        <v>170</v>
      </c>
      <c r="BO17" s="4" t="s">
        <v>171</v>
      </c>
      <c r="BU17" s="11" t="s">
        <v>172</v>
      </c>
      <c r="BV17" s="11"/>
      <c r="BW17" s="11"/>
      <c r="BX17" s="11"/>
      <c r="BY17" s="11"/>
      <c r="BZ17" s="11" t="s">
        <v>173</v>
      </c>
      <c r="CA17" s="11"/>
      <c r="CB17" s="11"/>
    </row>
    <row r="18" spans="1:86" ht="99" customHeight="1" x14ac:dyDescent="0.2">
      <c r="A18" s="181"/>
      <c r="B18" s="181"/>
      <c r="C18" s="181"/>
      <c r="D18" s="181"/>
      <c r="E18" s="181"/>
      <c r="F18" s="181"/>
      <c r="G18" s="700"/>
      <c r="H18" s="65"/>
      <c r="I18" s="65"/>
      <c r="J18" s="700"/>
      <c r="K18" s="181"/>
      <c r="L18" s="179"/>
      <c r="M18" s="645"/>
      <c r="BA18" s="9" t="s">
        <v>174</v>
      </c>
      <c r="BB18" s="9" t="s">
        <v>175</v>
      </c>
      <c r="BC18" s="4"/>
      <c r="BD18" s="4" t="s">
        <v>176</v>
      </c>
      <c r="BE18" s="8"/>
      <c r="BF18" s="8"/>
      <c r="BG18" s="4"/>
      <c r="BH18" s="15" t="s">
        <v>873</v>
      </c>
      <c r="BI18" t="s">
        <v>177</v>
      </c>
      <c r="BJ18" s="4"/>
      <c r="BK18" s="4"/>
      <c r="BL18" s="4"/>
      <c r="BM18" s="10" t="s">
        <v>178</v>
      </c>
      <c r="BN18" s="4"/>
      <c r="BO18" s="4" t="s">
        <v>179</v>
      </c>
      <c r="BP18" s="4"/>
      <c r="BQ18" s="4"/>
      <c r="BR18" s="4"/>
      <c r="BS18" s="4"/>
      <c r="BT18" s="4"/>
      <c r="BU18" s="11" t="s">
        <v>180</v>
      </c>
      <c r="BV18" s="11"/>
      <c r="BW18" s="11"/>
      <c r="BX18" s="11"/>
      <c r="BY18" s="11"/>
      <c r="BZ18" s="11" t="s">
        <v>181</v>
      </c>
      <c r="CA18" s="11"/>
      <c r="CB18" s="11"/>
      <c r="CC18" s="4"/>
      <c r="CD18" s="4"/>
      <c r="CE18" s="4"/>
      <c r="CF18" s="4"/>
      <c r="CG18" s="4"/>
      <c r="CH18" s="4"/>
    </row>
    <row r="19" spans="1:86" x14ac:dyDescent="0.2">
      <c r="M19" s="645"/>
      <c r="BA19" s="9" t="s">
        <v>182</v>
      </c>
      <c r="BB19" s="9" t="s">
        <v>183</v>
      </c>
      <c r="BC19" s="4"/>
      <c r="BD19" s="4" t="s">
        <v>34</v>
      </c>
      <c r="BE19" s="8"/>
      <c r="BF19" s="8"/>
      <c r="BG19" s="4"/>
      <c r="BH19" s="4"/>
      <c r="BI19" s="4"/>
      <c r="BJ19" s="4"/>
      <c r="BK19" s="4"/>
      <c r="BL19" s="4"/>
      <c r="BM19" s="10" t="s">
        <v>184</v>
      </c>
      <c r="BN19" s="4"/>
      <c r="BO19" s="4" t="s">
        <v>185</v>
      </c>
      <c r="BP19" s="4"/>
      <c r="BQ19" s="4"/>
      <c r="BR19" s="4"/>
      <c r="BS19" s="4"/>
      <c r="BT19" s="4"/>
      <c r="BU19" s="11" t="s">
        <v>186</v>
      </c>
      <c r="BV19" s="11"/>
      <c r="BW19" s="11"/>
      <c r="BX19" s="11"/>
      <c r="BY19" s="11"/>
      <c r="BZ19" s="11" t="s">
        <v>187</v>
      </c>
      <c r="CA19" s="11"/>
      <c r="CB19" s="11"/>
      <c r="CC19" s="4"/>
      <c r="CD19" s="4"/>
      <c r="CE19" s="4"/>
      <c r="CF19" s="4"/>
      <c r="CG19" s="4"/>
      <c r="CH19" s="4"/>
    </row>
    <row r="20" spans="1:86" x14ac:dyDescent="0.2">
      <c r="BA20" s="9" t="s">
        <v>188</v>
      </c>
      <c r="BB20" s="9" t="s">
        <v>189</v>
      </c>
      <c r="BC20" s="4"/>
      <c r="BD20" s="4" t="s">
        <v>190</v>
      </c>
      <c r="BE20" s="8"/>
      <c r="BF20" s="8"/>
      <c r="BG20" s="4"/>
      <c r="BH20" s="4"/>
      <c r="BI20" s="4"/>
      <c r="BJ20" s="4"/>
      <c r="BK20" s="4"/>
      <c r="BL20" s="4"/>
      <c r="BM20" s="10" t="s">
        <v>191</v>
      </c>
      <c r="BN20" s="4"/>
      <c r="BO20" s="4" t="s">
        <v>192</v>
      </c>
      <c r="BP20" s="4"/>
      <c r="BQ20" s="4"/>
      <c r="BR20" s="4"/>
      <c r="BS20" s="4"/>
      <c r="BT20" s="4"/>
      <c r="BU20" s="11" t="s">
        <v>193</v>
      </c>
      <c r="BV20" s="11"/>
      <c r="BW20" s="11"/>
      <c r="BX20" s="11"/>
      <c r="BY20" s="11"/>
      <c r="BZ20" s="11" t="s">
        <v>194</v>
      </c>
      <c r="CA20" s="11"/>
      <c r="CB20" s="11"/>
      <c r="CC20" s="4"/>
      <c r="CD20" s="4"/>
      <c r="CE20" s="4"/>
      <c r="CF20" s="4"/>
      <c r="CG20" s="4"/>
      <c r="CH20" s="4"/>
    </row>
    <row r="21" spans="1:86" x14ac:dyDescent="0.2">
      <c r="BA21" s="9" t="s">
        <v>195</v>
      </c>
      <c r="BB21" s="9" t="s">
        <v>196</v>
      </c>
      <c r="BC21" s="4"/>
      <c r="BD21" s="4"/>
      <c r="BE21" s="8"/>
      <c r="BF21" s="8"/>
      <c r="BG21" s="4"/>
      <c r="BH21" s="4"/>
      <c r="BI21" s="4"/>
      <c r="BJ21" s="4"/>
      <c r="BK21" s="4"/>
      <c r="BL21" s="4"/>
      <c r="BM21" s="10" t="s">
        <v>197</v>
      </c>
      <c r="BN21" s="4"/>
      <c r="BO21" s="4" t="s">
        <v>198</v>
      </c>
      <c r="BP21" s="4"/>
      <c r="BQ21" s="4"/>
      <c r="BR21" s="4"/>
      <c r="BS21" s="4"/>
      <c r="BT21" s="4"/>
      <c r="BU21" s="11" t="s">
        <v>199</v>
      </c>
      <c r="BV21" s="11"/>
      <c r="BW21" s="11"/>
      <c r="BX21" s="11"/>
      <c r="BY21" s="11"/>
      <c r="BZ21" s="4"/>
      <c r="CA21" s="11"/>
      <c r="CB21" s="11"/>
      <c r="CC21" s="4"/>
      <c r="CD21" s="4"/>
      <c r="CE21" s="4"/>
      <c r="CF21" s="4"/>
      <c r="CG21" s="4"/>
      <c r="CH21" s="4"/>
    </row>
    <row r="22" spans="1:86" x14ac:dyDescent="0.2">
      <c r="BA22" s="9" t="s">
        <v>200</v>
      </c>
      <c r="BB22" s="9" t="s">
        <v>201</v>
      </c>
      <c r="BC22" s="4"/>
      <c r="BD22" s="4"/>
      <c r="BE22" s="8"/>
      <c r="BF22" s="8"/>
      <c r="BG22" s="4"/>
      <c r="BH22" s="4"/>
      <c r="BI22" s="4"/>
      <c r="BJ22" s="4"/>
      <c r="BK22" s="4"/>
      <c r="BL22" s="4"/>
      <c r="BM22" s="10" t="s">
        <v>202</v>
      </c>
      <c r="BN22" s="4"/>
      <c r="BO22" s="4" t="s">
        <v>203</v>
      </c>
      <c r="BP22" s="4"/>
      <c r="BQ22" s="4"/>
      <c r="BR22" s="4"/>
      <c r="BS22" s="4"/>
      <c r="BT22" s="4"/>
      <c r="BU22" s="11" t="s">
        <v>204</v>
      </c>
      <c r="BV22" s="11"/>
      <c r="BW22" s="11"/>
      <c r="BX22" s="11"/>
      <c r="BY22" s="11"/>
      <c r="BZ22" s="11"/>
      <c r="CA22" s="11"/>
      <c r="CB22" s="11"/>
      <c r="CC22" s="4"/>
      <c r="CD22" s="4"/>
      <c r="CE22" s="4"/>
      <c r="CF22" s="4"/>
      <c r="CG22" s="4"/>
      <c r="CH22" s="4"/>
    </row>
    <row r="23" spans="1:86" x14ac:dyDescent="0.2">
      <c r="BA23" s="9" t="s">
        <v>205</v>
      </c>
      <c r="BB23" s="9" t="s">
        <v>206</v>
      </c>
      <c r="BC23" s="4"/>
      <c r="BD23" s="7" t="s">
        <v>207</v>
      </c>
      <c r="BE23" s="8"/>
      <c r="BF23" s="8"/>
      <c r="BG23" s="4"/>
      <c r="BH23" s="7" t="s">
        <v>208</v>
      </c>
      <c r="BI23" s="4"/>
      <c r="BJ23" s="4"/>
      <c r="BK23" s="4"/>
      <c r="BL23" s="4"/>
      <c r="BM23" s="10" t="s">
        <v>209</v>
      </c>
      <c r="BN23" s="4"/>
      <c r="BO23" s="4" t="s">
        <v>210</v>
      </c>
      <c r="BP23" s="4"/>
      <c r="BQ23" s="4"/>
      <c r="BR23" s="4"/>
      <c r="BS23" s="4"/>
      <c r="BT23" s="4"/>
      <c r="BU23" s="11" t="s">
        <v>211</v>
      </c>
      <c r="BV23" s="11"/>
      <c r="BW23" s="11"/>
      <c r="BX23" s="11"/>
      <c r="BY23" s="11"/>
      <c r="BZ23" s="11" t="s">
        <v>212</v>
      </c>
      <c r="CA23" s="11"/>
      <c r="CB23" s="11"/>
      <c r="CC23" s="4"/>
      <c r="CD23" s="17" t="s">
        <v>213</v>
      </c>
      <c r="CE23" s="18"/>
      <c r="CF23" s="17" t="s">
        <v>214</v>
      </c>
      <c r="CG23" s="19"/>
      <c r="CH23" s="19"/>
    </row>
    <row r="24" spans="1:86" x14ac:dyDescent="0.2">
      <c r="BA24" s="9" t="s">
        <v>215</v>
      </c>
      <c r="BB24" s="9" t="s">
        <v>216</v>
      </c>
      <c r="BC24" s="4"/>
      <c r="BD24" s="4" t="s">
        <v>217</v>
      </c>
      <c r="BE24" s="8"/>
      <c r="BF24" s="8"/>
      <c r="BG24" s="4"/>
      <c r="BH24" s="4" t="s">
        <v>218</v>
      </c>
      <c r="BI24" s="4"/>
      <c r="BJ24" s="4"/>
      <c r="BK24" s="4"/>
      <c r="BL24" s="4"/>
      <c r="BM24" s="10" t="s">
        <v>219</v>
      </c>
      <c r="BN24" s="4"/>
      <c r="BO24" s="4"/>
      <c r="BP24" s="4"/>
      <c r="BQ24" s="4"/>
      <c r="BR24" s="4"/>
      <c r="BS24" s="4"/>
      <c r="BT24" s="4"/>
      <c r="BU24" s="11" t="s">
        <v>220</v>
      </c>
      <c r="BV24" s="11"/>
      <c r="BW24" s="11"/>
      <c r="BX24" s="11"/>
      <c r="BY24" s="11"/>
      <c r="BZ24" s="11" t="s">
        <v>20</v>
      </c>
      <c r="CA24" s="11"/>
      <c r="CB24" s="11"/>
      <c r="CC24" s="4"/>
      <c r="CD24" s="18" t="s">
        <v>221</v>
      </c>
      <c r="CE24" s="18"/>
      <c r="CF24" s="18" t="s">
        <v>31</v>
      </c>
      <c r="CG24" s="19"/>
      <c r="CH24" s="19"/>
    </row>
    <row r="25" spans="1:86" x14ac:dyDescent="0.2">
      <c r="BA25" s="9" t="s">
        <v>222</v>
      </c>
      <c r="BB25" s="9" t="s">
        <v>223</v>
      </c>
      <c r="BC25" s="4"/>
      <c r="BD25" s="4" t="s">
        <v>224</v>
      </c>
      <c r="BE25" s="8"/>
      <c r="BF25" s="8"/>
      <c r="BG25" s="4"/>
      <c r="BH25" s="4" t="s">
        <v>225</v>
      </c>
      <c r="BI25" s="4"/>
      <c r="BJ25" s="4"/>
      <c r="BK25" s="4"/>
      <c r="BL25" s="4"/>
      <c r="BM25" s="10" t="s">
        <v>226</v>
      </c>
      <c r="BN25" s="4"/>
      <c r="BO25" s="4"/>
      <c r="BP25" s="4"/>
      <c r="BQ25" s="4"/>
      <c r="BR25" s="4"/>
      <c r="BS25" s="4"/>
      <c r="BT25" s="4"/>
      <c r="BU25" s="11" t="s">
        <v>227</v>
      </c>
      <c r="BV25" s="11"/>
      <c r="BW25" s="11"/>
      <c r="BX25" s="11"/>
      <c r="BY25" s="11"/>
      <c r="BZ25" s="11" t="s">
        <v>36</v>
      </c>
      <c r="CA25" s="11"/>
      <c r="CB25" s="11"/>
      <c r="CC25" s="4"/>
      <c r="CD25" s="18" t="s">
        <v>228</v>
      </c>
      <c r="CE25" s="18"/>
      <c r="CF25" s="18" t="s">
        <v>229</v>
      </c>
      <c r="CG25" s="19"/>
      <c r="CH25" s="19"/>
    </row>
    <row r="26" spans="1:86" x14ac:dyDescent="0.2">
      <c r="BA26" s="9" t="s">
        <v>230</v>
      </c>
      <c r="BB26" s="9" t="s">
        <v>231</v>
      </c>
      <c r="BC26" s="4"/>
      <c r="BD26" s="4" t="s">
        <v>49</v>
      </c>
      <c r="BE26" s="8"/>
      <c r="BF26" s="8"/>
      <c r="BG26" s="4"/>
      <c r="BH26" s="4" t="s">
        <v>232</v>
      </c>
      <c r="BI26" s="4"/>
      <c r="BJ26" s="4"/>
      <c r="BK26" s="4"/>
      <c r="BL26" s="4"/>
      <c r="BM26" s="10" t="s">
        <v>233</v>
      </c>
      <c r="BN26" s="4"/>
      <c r="BO26" s="4"/>
      <c r="BP26" s="4"/>
      <c r="BQ26" s="4"/>
      <c r="BR26" s="4"/>
      <c r="BS26" s="4"/>
      <c r="BT26" s="4"/>
      <c r="BU26" s="11" t="s">
        <v>234</v>
      </c>
      <c r="BV26" s="11"/>
      <c r="BW26" s="11"/>
      <c r="BX26" s="11"/>
      <c r="BY26" s="11"/>
      <c r="BZ26" s="11" t="s">
        <v>49</v>
      </c>
      <c r="CA26" s="11"/>
      <c r="CB26" s="11"/>
      <c r="CC26" s="4"/>
      <c r="CD26" s="18" t="s">
        <v>235</v>
      </c>
      <c r="CE26" s="18"/>
      <c r="CF26" s="18" t="s">
        <v>54</v>
      </c>
      <c r="CG26" s="19"/>
      <c r="CH26" s="19"/>
    </row>
    <row r="27" spans="1:86" x14ac:dyDescent="0.2">
      <c r="BA27" s="4"/>
      <c r="BB27" s="4"/>
      <c r="BC27" s="4"/>
      <c r="BD27" s="4" t="s">
        <v>236</v>
      </c>
      <c r="BE27" s="4"/>
      <c r="BF27" s="4"/>
      <c r="BG27" s="4"/>
      <c r="BH27" s="4" t="s">
        <v>237</v>
      </c>
      <c r="BI27" s="4"/>
      <c r="BJ27" s="4"/>
      <c r="BK27" s="4"/>
      <c r="BL27" s="4"/>
      <c r="BM27" s="10" t="s">
        <v>238</v>
      </c>
      <c r="BN27" s="4"/>
      <c r="BO27" s="4"/>
      <c r="BP27" s="4"/>
      <c r="BQ27" s="4"/>
      <c r="BR27" s="4"/>
      <c r="BS27" s="4"/>
      <c r="BT27" s="4"/>
      <c r="BU27" s="11" t="s">
        <v>239</v>
      </c>
      <c r="BV27" s="11"/>
      <c r="BW27" s="11"/>
      <c r="BX27" s="11"/>
      <c r="BY27" s="11"/>
      <c r="BZ27" s="11" t="s">
        <v>240</v>
      </c>
      <c r="CA27" s="11"/>
      <c r="CB27" s="11"/>
      <c r="CC27" s="4"/>
      <c r="CD27" s="18" t="s">
        <v>241</v>
      </c>
      <c r="CE27" s="18"/>
      <c r="CF27" s="18" t="s">
        <v>242</v>
      </c>
      <c r="CG27" s="19"/>
      <c r="CH27" s="19"/>
    </row>
    <row r="28" spans="1:86" x14ac:dyDescent="0.2">
      <c r="BA28" s="4"/>
      <c r="BB28" s="4"/>
      <c r="BC28" s="4"/>
      <c r="BD28" s="4" t="s">
        <v>243</v>
      </c>
      <c r="BE28" s="4"/>
      <c r="BF28" s="4"/>
      <c r="BG28" s="4"/>
      <c r="BH28" s="4" t="s">
        <v>244</v>
      </c>
      <c r="BI28" s="4"/>
      <c r="BJ28" s="4"/>
      <c r="BK28" s="4"/>
      <c r="BL28" s="4"/>
      <c r="BM28" s="10" t="s">
        <v>245</v>
      </c>
      <c r="BN28" s="4"/>
      <c r="BO28" s="4"/>
      <c r="BP28" s="4"/>
      <c r="BQ28" s="4"/>
      <c r="BR28" s="4"/>
      <c r="BS28" s="4"/>
      <c r="BT28" s="4"/>
      <c r="BU28" s="11" t="s">
        <v>246</v>
      </c>
      <c r="BV28" s="11"/>
      <c r="BW28" s="11"/>
      <c r="BX28" s="11"/>
      <c r="BY28" s="11"/>
      <c r="BZ28" s="11" t="s">
        <v>66</v>
      </c>
      <c r="CA28" s="11"/>
      <c r="CB28" s="11"/>
      <c r="CC28" s="4"/>
      <c r="CD28" s="18" t="s">
        <v>247</v>
      </c>
      <c r="CE28" s="18"/>
      <c r="CF28" s="18" t="s">
        <v>248</v>
      </c>
      <c r="CG28" s="19"/>
      <c r="CH28" s="19"/>
    </row>
    <row r="29" spans="1:86" x14ac:dyDescent="0.2">
      <c r="BA29" s="7" t="s">
        <v>249</v>
      </c>
      <c r="BB29" s="4"/>
      <c r="BC29" s="4"/>
      <c r="BD29" s="4" t="s">
        <v>76</v>
      </c>
      <c r="BE29" s="4"/>
      <c r="BF29" s="4"/>
      <c r="BG29" s="4"/>
      <c r="BH29" s="4" t="s">
        <v>250</v>
      </c>
      <c r="BI29" s="4"/>
      <c r="BJ29" s="4"/>
      <c r="BK29" s="4"/>
      <c r="BL29" s="4"/>
      <c r="BM29" s="10" t="s">
        <v>251</v>
      </c>
      <c r="BN29" s="4"/>
      <c r="BO29" s="4"/>
      <c r="BP29" s="4"/>
      <c r="BQ29" s="4"/>
      <c r="BR29" s="4"/>
      <c r="BS29" s="4"/>
      <c r="BT29" s="4"/>
      <c r="BU29" s="11" t="s">
        <v>252</v>
      </c>
      <c r="BV29" s="11"/>
      <c r="BW29" s="11"/>
      <c r="BX29" s="11"/>
      <c r="BY29" s="11"/>
      <c r="BZ29" s="11" t="s">
        <v>76</v>
      </c>
      <c r="CA29" s="11"/>
      <c r="CB29" s="11"/>
      <c r="CC29" s="4"/>
      <c r="CD29" s="18" t="s">
        <v>253</v>
      </c>
      <c r="CE29" s="18"/>
      <c r="CF29" s="18" t="s">
        <v>254</v>
      </c>
      <c r="CG29" s="19"/>
      <c r="CH29" s="19"/>
    </row>
    <row r="30" spans="1:86" x14ac:dyDescent="0.2">
      <c r="BA30" s="4" t="s">
        <v>255</v>
      </c>
      <c r="BB30" s="4"/>
      <c r="BC30" s="4"/>
      <c r="BD30" s="4" t="s">
        <v>144</v>
      </c>
      <c r="BE30" s="4"/>
      <c r="BF30" s="4"/>
      <c r="BG30" s="4"/>
      <c r="BH30" s="4"/>
      <c r="BI30" s="4"/>
      <c r="BJ30" s="4"/>
      <c r="BK30" s="4"/>
      <c r="BL30" s="4"/>
      <c r="BM30" s="10" t="s">
        <v>256</v>
      </c>
      <c r="BN30" s="4"/>
      <c r="BO30" s="4"/>
      <c r="BP30" s="4"/>
      <c r="BQ30" s="4"/>
      <c r="BR30" s="4"/>
      <c r="BS30" s="4"/>
      <c r="BT30" s="4"/>
      <c r="BU30" s="11" t="s">
        <v>257</v>
      </c>
      <c r="BV30" s="11"/>
      <c r="BW30" s="11"/>
      <c r="BX30" s="11"/>
      <c r="BY30" s="11"/>
      <c r="BZ30" s="11" t="s">
        <v>258</v>
      </c>
      <c r="CA30" s="11"/>
      <c r="CB30" s="11"/>
      <c r="CC30" s="4"/>
      <c r="CD30" s="18" t="s">
        <v>259</v>
      </c>
      <c r="CE30" s="18"/>
      <c r="CF30" s="18" t="s">
        <v>260</v>
      </c>
      <c r="CG30" s="19"/>
      <c r="CH30" s="19"/>
    </row>
    <row r="31" spans="1:86" x14ac:dyDescent="0.2">
      <c r="BA31" s="4" t="s">
        <v>261</v>
      </c>
      <c r="BB31" s="4"/>
      <c r="BC31" s="4"/>
      <c r="BD31" s="4" t="s">
        <v>262</v>
      </c>
      <c r="BE31" s="4"/>
      <c r="BF31" s="4"/>
      <c r="BG31" s="4"/>
      <c r="BH31" s="4"/>
      <c r="BI31" s="4"/>
      <c r="BJ31" s="4"/>
      <c r="BK31" s="4"/>
      <c r="BL31" s="4"/>
      <c r="BM31" s="10" t="s">
        <v>263</v>
      </c>
      <c r="BN31" s="4"/>
      <c r="BO31" s="4"/>
      <c r="BP31" s="4"/>
      <c r="BQ31" s="4"/>
      <c r="BR31" s="4"/>
      <c r="BS31" s="4"/>
      <c r="BT31" s="4"/>
      <c r="BU31" s="11" t="s">
        <v>264</v>
      </c>
      <c r="BV31" s="11"/>
      <c r="BW31" s="11"/>
      <c r="BX31" s="11"/>
      <c r="BY31" s="11"/>
      <c r="BZ31" s="11" t="s">
        <v>109</v>
      </c>
      <c r="CA31" s="11"/>
      <c r="CB31" s="11"/>
      <c r="CC31" s="4"/>
      <c r="CD31" s="18" t="s">
        <v>265</v>
      </c>
      <c r="CE31" s="18"/>
      <c r="CF31" s="18" t="s">
        <v>266</v>
      </c>
      <c r="CG31" s="19"/>
      <c r="CH31" s="19"/>
    </row>
    <row r="32" spans="1:86" x14ac:dyDescent="0.2">
      <c r="BA32" s="4" t="s">
        <v>267</v>
      </c>
      <c r="BB32" s="4"/>
      <c r="BC32" s="4"/>
      <c r="BD32" s="4" t="s">
        <v>268</v>
      </c>
      <c r="BE32" s="4"/>
      <c r="BF32" s="4"/>
      <c r="BG32" s="4"/>
      <c r="BH32" s="7" t="s">
        <v>269</v>
      </c>
      <c r="BI32" s="4"/>
      <c r="BJ32" s="4"/>
      <c r="BK32" s="4"/>
      <c r="BL32" s="4"/>
      <c r="BM32" s="10" t="s">
        <v>270</v>
      </c>
      <c r="BN32" s="4"/>
      <c r="BO32" s="4"/>
      <c r="BP32" s="4"/>
      <c r="BQ32" s="4"/>
      <c r="BR32" s="4"/>
      <c r="BS32" s="4"/>
      <c r="BT32" s="4"/>
      <c r="BU32" s="11" t="s">
        <v>271</v>
      </c>
      <c r="BV32" s="11"/>
      <c r="BW32" s="11"/>
      <c r="BX32" s="11"/>
      <c r="BY32" s="11"/>
      <c r="BZ32" s="11" t="s">
        <v>118</v>
      </c>
      <c r="CA32" s="11"/>
      <c r="CB32" s="11"/>
      <c r="CC32" s="4"/>
      <c r="CD32" s="18" t="s">
        <v>272</v>
      </c>
      <c r="CE32" s="18"/>
      <c r="CF32" s="18"/>
      <c r="CG32" s="19"/>
      <c r="CH32" s="19"/>
    </row>
    <row r="33" spans="53:86" x14ac:dyDescent="0.2">
      <c r="BA33" s="4" t="s">
        <v>273</v>
      </c>
      <c r="BB33" s="4"/>
      <c r="BC33" s="4"/>
      <c r="BD33" s="11" t="s">
        <v>274</v>
      </c>
      <c r="BE33" s="4"/>
      <c r="BF33" s="4"/>
      <c r="BG33" s="4"/>
      <c r="BH33" s="4" t="s">
        <v>275</v>
      </c>
      <c r="BI33" s="4"/>
      <c r="BJ33" s="4"/>
      <c r="BK33" s="4"/>
      <c r="BL33" s="4"/>
      <c r="BM33" s="10" t="s">
        <v>276</v>
      </c>
      <c r="BN33" s="4"/>
      <c r="BO33" s="4"/>
      <c r="BP33" s="4"/>
      <c r="BQ33" s="4"/>
      <c r="BR33" s="4"/>
      <c r="BS33" s="4"/>
      <c r="BT33" s="4"/>
      <c r="BU33" s="11" t="s">
        <v>277</v>
      </c>
      <c r="BV33" s="11"/>
      <c r="BW33" s="11"/>
      <c r="BX33" s="11"/>
      <c r="BY33" s="11"/>
      <c r="BZ33" s="11" t="s">
        <v>125</v>
      </c>
      <c r="CA33" s="11"/>
      <c r="CB33" s="11"/>
      <c r="CC33" s="4"/>
      <c r="CD33" s="18" t="s">
        <v>278</v>
      </c>
      <c r="CE33" s="18"/>
      <c r="CF33" s="18"/>
      <c r="CG33" s="19"/>
      <c r="CH33" s="19"/>
    </row>
    <row r="34" spans="53:86" x14ac:dyDescent="0.2">
      <c r="BA34" s="4" t="s">
        <v>279</v>
      </c>
      <c r="BB34" s="4"/>
      <c r="BC34" s="4"/>
      <c r="BD34" s="11" t="s">
        <v>280</v>
      </c>
      <c r="BE34" s="4"/>
      <c r="BF34" s="4"/>
      <c r="BG34" s="4"/>
      <c r="BH34" s="4" t="s">
        <v>281</v>
      </c>
      <c r="BI34" s="4"/>
      <c r="BJ34" s="4"/>
      <c r="BK34" s="4"/>
      <c r="BL34" s="4"/>
      <c r="BM34" s="10" t="s">
        <v>282</v>
      </c>
      <c r="BN34" s="4"/>
      <c r="BO34" s="4"/>
      <c r="BP34" s="4"/>
      <c r="BQ34" s="4"/>
      <c r="BR34" s="4"/>
      <c r="BS34" s="4"/>
      <c r="BT34" s="4"/>
      <c r="BU34" s="11" t="s">
        <v>283</v>
      </c>
      <c r="BV34" s="11"/>
      <c r="BW34" s="11"/>
      <c r="BX34" s="11"/>
      <c r="BY34" s="11"/>
      <c r="BZ34" s="11" t="s">
        <v>134</v>
      </c>
      <c r="CA34" s="11"/>
      <c r="CB34" s="11"/>
      <c r="CC34" s="4"/>
      <c r="CD34" s="18" t="s">
        <v>284</v>
      </c>
      <c r="CE34" s="18"/>
      <c r="CF34" s="18"/>
      <c r="CG34" s="19"/>
      <c r="CH34" s="19"/>
    </row>
    <row r="35" spans="53:86" x14ac:dyDescent="0.2">
      <c r="BA35" s="4"/>
      <c r="BB35" s="4"/>
      <c r="BC35" s="4"/>
      <c r="BD35" s="11" t="s">
        <v>285</v>
      </c>
      <c r="BE35" s="4"/>
      <c r="BF35" s="4"/>
      <c r="BG35" s="4"/>
      <c r="BH35" s="4" t="s">
        <v>286</v>
      </c>
      <c r="BI35" s="4"/>
      <c r="BJ35" s="4"/>
      <c r="BK35" s="4"/>
      <c r="BL35" s="4"/>
      <c r="BM35" s="10" t="s">
        <v>287</v>
      </c>
      <c r="BN35" s="4"/>
      <c r="BO35" s="4"/>
      <c r="BP35" s="4"/>
      <c r="BQ35" s="4"/>
      <c r="BR35" s="4"/>
      <c r="BS35" s="4"/>
      <c r="BT35" s="4"/>
      <c r="BU35" s="11" t="s">
        <v>288</v>
      </c>
      <c r="BV35" s="11"/>
      <c r="BW35" s="11"/>
      <c r="BX35" s="11"/>
      <c r="BY35" s="11"/>
      <c r="BZ35" s="11" t="s">
        <v>141</v>
      </c>
      <c r="CA35" s="11"/>
      <c r="CB35" s="11"/>
      <c r="CC35" s="4"/>
      <c r="CD35" s="18" t="s">
        <v>289</v>
      </c>
      <c r="CE35" s="18"/>
      <c r="CF35" s="18"/>
      <c r="CG35" s="19"/>
      <c r="CH35" s="19"/>
    </row>
    <row r="36" spans="53:86" x14ac:dyDescent="0.2">
      <c r="BA36" s="4"/>
      <c r="BB36" s="4"/>
      <c r="BC36" s="4"/>
      <c r="BD36" s="11" t="s">
        <v>290</v>
      </c>
      <c r="BE36" s="4"/>
      <c r="BF36" s="4"/>
      <c r="BG36" s="4"/>
      <c r="BH36" s="4" t="s">
        <v>291</v>
      </c>
      <c r="BI36" s="4"/>
      <c r="BJ36" s="4"/>
      <c r="BK36" s="4"/>
      <c r="BL36" s="4"/>
      <c r="BM36" s="10" t="s">
        <v>292</v>
      </c>
      <c r="BN36" s="4"/>
      <c r="BO36" s="4"/>
      <c r="BP36" s="4"/>
      <c r="BQ36" s="4"/>
      <c r="BR36" s="4"/>
      <c r="BS36" s="4"/>
      <c r="BT36" s="4"/>
      <c r="BU36" s="11" t="s">
        <v>293</v>
      </c>
      <c r="BV36" s="11"/>
      <c r="BW36" s="11"/>
      <c r="BX36" s="11"/>
      <c r="BY36" s="11"/>
      <c r="BZ36" s="11" t="s">
        <v>147</v>
      </c>
      <c r="CA36" s="11"/>
      <c r="CB36" s="11"/>
      <c r="CC36" s="4"/>
      <c r="CD36" s="18" t="s">
        <v>294</v>
      </c>
      <c r="CE36" s="18"/>
      <c r="CF36" s="18"/>
      <c r="CG36" s="19"/>
      <c r="CH36" s="19"/>
    </row>
    <row r="37" spans="53:86" x14ac:dyDescent="0.2">
      <c r="BA37" s="4" t="s">
        <v>295</v>
      </c>
      <c r="BB37" s="4"/>
      <c r="BC37" s="4"/>
      <c r="BD37" s="11" t="s">
        <v>296</v>
      </c>
      <c r="BE37" s="4"/>
      <c r="BF37" s="4"/>
      <c r="BG37" s="4"/>
      <c r="BH37" s="4" t="s">
        <v>297</v>
      </c>
      <c r="BI37" s="4"/>
      <c r="BJ37" s="4"/>
      <c r="BK37" s="4"/>
      <c r="BL37" s="4"/>
      <c r="BM37" s="10" t="s">
        <v>298</v>
      </c>
      <c r="BN37" s="4"/>
      <c r="BO37" s="4"/>
      <c r="BP37" s="4"/>
      <c r="BQ37" s="4"/>
      <c r="BR37" s="4"/>
      <c r="BS37" s="4"/>
      <c r="BT37" s="4"/>
      <c r="BU37" s="11" t="s">
        <v>299</v>
      </c>
      <c r="BV37" s="11"/>
      <c r="BW37" s="11"/>
      <c r="BX37" s="11"/>
      <c r="BY37" s="11"/>
      <c r="BZ37" s="11" t="s">
        <v>153</v>
      </c>
      <c r="CA37" s="11"/>
      <c r="CB37" s="11"/>
      <c r="CC37" s="4"/>
      <c r="CD37" s="4"/>
      <c r="CE37" s="4"/>
      <c r="CF37" s="4"/>
      <c r="CG37" s="4"/>
      <c r="CH37" s="4"/>
    </row>
    <row r="38" spans="53:86" x14ac:dyDescent="0.2">
      <c r="BA38" s="4" t="s">
        <v>300</v>
      </c>
      <c r="BB38" s="4"/>
      <c r="BC38" s="4"/>
      <c r="BD38" s="11" t="s">
        <v>187</v>
      </c>
      <c r="BE38" s="4"/>
      <c r="BF38" s="4"/>
      <c r="BG38" s="4"/>
      <c r="BH38" s="4" t="s">
        <v>301</v>
      </c>
      <c r="BI38" s="4"/>
      <c r="BJ38" s="4"/>
      <c r="BK38" s="4"/>
      <c r="BL38" s="4"/>
      <c r="BM38" s="10" t="s">
        <v>302</v>
      </c>
      <c r="BN38" s="4"/>
      <c r="BO38" s="4"/>
      <c r="BP38" s="4"/>
      <c r="BQ38" s="4"/>
      <c r="BR38" s="4"/>
      <c r="BS38" s="4"/>
      <c r="BT38" s="4"/>
      <c r="BU38" s="11" t="s">
        <v>303</v>
      </c>
      <c r="BV38" s="11"/>
      <c r="BW38" s="11"/>
      <c r="BX38" s="11"/>
      <c r="BY38" s="11"/>
      <c r="BZ38" s="11" t="s">
        <v>181</v>
      </c>
      <c r="CA38" s="11"/>
      <c r="CB38" s="11"/>
      <c r="CC38" s="4"/>
      <c r="CD38" s="4"/>
      <c r="CE38" s="4"/>
      <c r="CF38" s="4"/>
      <c r="CG38" s="4"/>
      <c r="CH38" s="4"/>
    </row>
    <row r="39" spans="53:86" x14ac:dyDescent="0.2">
      <c r="BA39" s="4" t="s">
        <v>273</v>
      </c>
      <c r="BB39" s="4"/>
      <c r="BC39" s="4"/>
      <c r="BD39" s="11" t="s">
        <v>304</v>
      </c>
      <c r="BE39" s="4"/>
      <c r="BF39" s="4"/>
      <c r="BG39" s="4"/>
      <c r="BH39" s="4" t="s">
        <v>305</v>
      </c>
      <c r="BI39" s="4"/>
      <c r="BJ39" s="4"/>
      <c r="BK39" s="4"/>
      <c r="BL39" s="4"/>
      <c r="BM39" s="10" t="s">
        <v>306</v>
      </c>
      <c r="BN39" s="4"/>
      <c r="BO39" s="4"/>
      <c r="BP39" s="4"/>
      <c r="BQ39" s="4"/>
      <c r="BR39" s="4"/>
      <c r="BS39" s="4"/>
      <c r="BT39" s="4"/>
      <c r="BU39" s="11" t="s">
        <v>307</v>
      </c>
      <c r="BV39" s="11"/>
      <c r="BW39" s="11"/>
      <c r="BX39" s="11"/>
      <c r="BY39" s="11"/>
      <c r="BZ39" s="11" t="s">
        <v>187</v>
      </c>
      <c r="CA39" s="11"/>
      <c r="CB39" s="11"/>
      <c r="CC39" s="4"/>
      <c r="CD39" s="4"/>
      <c r="CE39" s="4"/>
      <c r="CF39" s="4"/>
      <c r="CG39" s="4"/>
      <c r="CH39" s="4"/>
    </row>
    <row r="40" spans="53:86" x14ac:dyDescent="0.2">
      <c r="BA40" s="4" t="s">
        <v>279</v>
      </c>
      <c r="BB40" s="4"/>
      <c r="BC40" s="4"/>
      <c r="BD40" s="11" t="s">
        <v>308</v>
      </c>
      <c r="BE40" s="4"/>
      <c r="BF40" s="4"/>
      <c r="BG40" s="4"/>
      <c r="BH40" s="4" t="s">
        <v>309</v>
      </c>
      <c r="BI40" s="4"/>
      <c r="BJ40" s="4"/>
      <c r="BK40" s="4"/>
      <c r="BL40" s="4"/>
      <c r="BM40" s="10" t="s">
        <v>310</v>
      </c>
      <c r="BN40" s="4"/>
      <c r="BO40" s="4"/>
      <c r="BP40" s="4"/>
      <c r="BQ40" s="4"/>
      <c r="BR40" s="4"/>
      <c r="BS40" s="4"/>
      <c r="BT40" s="4"/>
      <c r="BU40" s="11" t="s">
        <v>311</v>
      </c>
      <c r="BV40" s="11"/>
      <c r="BW40" s="11"/>
      <c r="BX40" s="11"/>
      <c r="BY40" s="11"/>
      <c r="BZ40" s="11" t="s">
        <v>194</v>
      </c>
      <c r="CA40" s="11"/>
      <c r="CB40" s="11"/>
      <c r="CC40" s="4"/>
      <c r="CD40" s="4"/>
      <c r="CE40" s="4"/>
      <c r="CF40" s="4"/>
      <c r="CG40" s="4"/>
      <c r="CH40" s="4"/>
    </row>
    <row r="41" spans="53:86" x14ac:dyDescent="0.2">
      <c r="BA41" s="4"/>
      <c r="BB41" s="4"/>
      <c r="BC41" s="4"/>
      <c r="BD41" s="4" t="s">
        <v>190</v>
      </c>
      <c r="BE41" s="4"/>
      <c r="BF41" s="4"/>
      <c r="BG41" s="4"/>
      <c r="BH41" s="4" t="s">
        <v>312</v>
      </c>
      <c r="BI41" s="4"/>
      <c r="BJ41" s="4"/>
      <c r="BK41" s="4"/>
      <c r="BL41" s="4"/>
      <c r="BM41" s="10" t="s">
        <v>313</v>
      </c>
      <c r="BN41" s="4"/>
      <c r="BO41" s="4"/>
      <c r="BP41" s="4"/>
      <c r="BQ41" s="4"/>
      <c r="BR41" s="4"/>
      <c r="BS41" s="4"/>
      <c r="BT41" s="4"/>
      <c r="BU41" s="11" t="s">
        <v>314</v>
      </c>
      <c r="BV41" s="11"/>
      <c r="BW41" s="11"/>
      <c r="BX41" s="11"/>
      <c r="BY41" s="11"/>
      <c r="BZ41" s="4"/>
      <c r="CA41" s="11"/>
      <c r="CB41" s="11"/>
      <c r="CC41" s="4"/>
      <c r="CD41" s="4"/>
      <c r="CE41" s="4"/>
      <c r="CF41" s="4"/>
      <c r="CG41" s="4"/>
      <c r="CH41" s="4"/>
    </row>
    <row r="42" spans="53:86" x14ac:dyDescent="0.2">
      <c r="BA42" s="4"/>
      <c r="BB42" s="4"/>
      <c r="BC42" s="4"/>
      <c r="BD42" s="4"/>
      <c r="BE42" s="4"/>
      <c r="BF42" s="4"/>
      <c r="BG42" s="4"/>
      <c r="BH42" s="4" t="s">
        <v>315</v>
      </c>
      <c r="BI42" s="4"/>
      <c r="BJ42" s="4"/>
      <c r="BK42" s="4"/>
      <c r="BL42" s="4"/>
      <c r="BM42" s="10" t="s">
        <v>316</v>
      </c>
      <c r="BN42" s="4"/>
      <c r="BO42" s="4"/>
      <c r="BP42" s="4"/>
      <c r="BQ42" s="4"/>
      <c r="BR42" s="4"/>
      <c r="BS42" s="4"/>
      <c r="BT42" s="4"/>
      <c r="BU42" s="4"/>
      <c r="BV42" s="11"/>
      <c r="BW42" s="11"/>
      <c r="BX42" s="11"/>
      <c r="BY42" s="11"/>
      <c r="BZ42" s="4"/>
      <c r="CA42" s="11"/>
      <c r="CB42" s="11"/>
      <c r="CC42" s="4"/>
      <c r="CD42" s="4"/>
      <c r="CE42" s="4"/>
      <c r="CF42" s="4"/>
      <c r="CG42" s="4"/>
      <c r="CH42" s="4"/>
    </row>
    <row r="43" spans="53:86" x14ac:dyDescent="0.2">
      <c r="BA43" s="7" t="s">
        <v>25</v>
      </c>
      <c r="BB43" s="4"/>
      <c r="BC43" s="4"/>
      <c r="BD43" s="4"/>
      <c r="BE43" s="4"/>
      <c r="BF43" s="4"/>
      <c r="BG43" s="4"/>
      <c r="BH43" s="4" t="s">
        <v>317</v>
      </c>
      <c r="BI43" s="4"/>
      <c r="BJ43" s="4"/>
      <c r="BK43" s="4"/>
      <c r="BL43" s="4"/>
      <c r="BM43" s="10" t="s">
        <v>318</v>
      </c>
      <c r="BN43" s="4"/>
      <c r="BO43" s="4"/>
      <c r="BP43" s="4"/>
      <c r="BQ43" s="4"/>
      <c r="BR43" s="4"/>
      <c r="BS43" s="4"/>
      <c r="BT43" s="4"/>
      <c r="BU43" s="4"/>
      <c r="BV43" s="11"/>
      <c r="BW43" s="11"/>
      <c r="BX43" s="11"/>
      <c r="BY43" s="11"/>
      <c r="BZ43" s="11"/>
      <c r="CA43" s="11"/>
      <c r="CB43" s="11"/>
      <c r="CC43" s="4"/>
      <c r="CD43" s="4"/>
      <c r="CE43" s="4"/>
      <c r="CF43" s="4"/>
      <c r="CG43" s="4"/>
      <c r="CH43" s="4"/>
    </row>
    <row r="44" spans="53:86" x14ac:dyDescent="0.2">
      <c r="BA44" s="4" t="s">
        <v>40</v>
      </c>
      <c r="BB44" s="4"/>
      <c r="BC44" s="4"/>
      <c r="BD44" s="7" t="s">
        <v>319</v>
      </c>
      <c r="BE44" s="4"/>
      <c r="BF44" s="4"/>
      <c r="BG44" s="4"/>
      <c r="BH44" s="4" t="s">
        <v>320</v>
      </c>
      <c r="BI44" s="4"/>
      <c r="BJ44" s="4"/>
      <c r="BK44" s="4"/>
      <c r="BL44" s="4"/>
      <c r="BM44" s="10" t="s">
        <v>321</v>
      </c>
      <c r="BN44" s="4"/>
      <c r="BO44" s="4"/>
      <c r="BP44" s="4"/>
      <c r="BQ44" s="4"/>
      <c r="BR44" s="4"/>
      <c r="BS44" s="4"/>
      <c r="BT44" s="4"/>
      <c r="BU44" s="11"/>
      <c r="BV44" s="11"/>
      <c r="BW44" s="11"/>
      <c r="BX44" s="11"/>
      <c r="BY44" s="11"/>
      <c r="BZ44" s="11"/>
      <c r="CA44" s="11"/>
      <c r="CB44" s="11"/>
      <c r="CC44" s="4"/>
      <c r="CD44" s="4"/>
      <c r="CE44" s="4"/>
      <c r="CF44" s="4"/>
      <c r="CG44" s="4"/>
      <c r="CH44" s="4"/>
    </row>
    <row r="45" spans="53:86" x14ac:dyDescent="0.2">
      <c r="BA45" s="4" t="s">
        <v>322</v>
      </c>
      <c r="BB45" s="4"/>
      <c r="BC45" s="4"/>
      <c r="BD45" s="4" t="s">
        <v>323</v>
      </c>
      <c r="BE45" s="4"/>
      <c r="BF45" s="4"/>
      <c r="BG45" s="4"/>
      <c r="BH45" s="4"/>
      <c r="BI45" s="4"/>
      <c r="BJ45" s="4"/>
      <c r="BK45" s="4"/>
      <c r="BL45" s="4"/>
      <c r="BM45" s="10" t="s">
        <v>324</v>
      </c>
      <c r="BN45" s="4"/>
      <c r="BO45" s="4"/>
      <c r="BP45" s="4"/>
      <c r="BQ45" s="4"/>
      <c r="BR45" s="4"/>
      <c r="BS45" s="4"/>
      <c r="BT45" s="4"/>
      <c r="BU45" s="4"/>
      <c r="BV45" s="11"/>
      <c r="BW45" s="11"/>
      <c r="BX45" s="11"/>
      <c r="BY45" s="11"/>
      <c r="BZ45" s="11"/>
      <c r="CA45" s="11"/>
      <c r="CB45" s="11"/>
      <c r="CC45" s="4"/>
      <c r="CD45" s="4"/>
      <c r="CE45" s="4"/>
      <c r="CF45" s="4"/>
      <c r="CG45" s="4"/>
      <c r="CH45" s="4"/>
    </row>
    <row r="46" spans="53:86" x14ac:dyDescent="0.2">
      <c r="BA46" s="4" t="s">
        <v>325</v>
      </c>
      <c r="BB46" s="4"/>
      <c r="BC46" s="4"/>
      <c r="BD46" s="4" t="s">
        <v>326</v>
      </c>
      <c r="BE46" s="4"/>
      <c r="BF46" s="4"/>
      <c r="BG46" s="4"/>
      <c r="BH46" s="4"/>
      <c r="BI46" s="4"/>
      <c r="BJ46" s="4"/>
      <c r="BK46" s="4"/>
      <c r="BL46" s="4"/>
      <c r="BM46" s="10" t="s">
        <v>327</v>
      </c>
      <c r="BN46" s="4"/>
      <c r="BO46" s="4"/>
      <c r="BP46" s="4"/>
      <c r="BQ46" s="4"/>
      <c r="BR46" s="4"/>
      <c r="BS46" s="4"/>
      <c r="BT46" s="4"/>
      <c r="BU46" s="4"/>
      <c r="BV46" s="11"/>
      <c r="BW46" s="11"/>
      <c r="BX46" s="11"/>
      <c r="BY46" s="11"/>
      <c r="BZ46" s="11"/>
      <c r="CA46" s="11"/>
      <c r="CB46" s="11"/>
      <c r="CC46" s="4"/>
      <c r="CD46" s="4"/>
      <c r="CE46" s="4"/>
      <c r="CF46" s="4"/>
      <c r="CG46" s="4"/>
      <c r="CH46" s="4"/>
    </row>
    <row r="47" spans="53:86" x14ac:dyDescent="0.2">
      <c r="BA47" s="4" t="s">
        <v>328</v>
      </c>
      <c r="BB47" s="4"/>
      <c r="BC47" s="4"/>
      <c r="BD47" s="4" t="s">
        <v>329</v>
      </c>
      <c r="BE47" s="4"/>
      <c r="BF47" s="4"/>
      <c r="BG47" s="4"/>
      <c r="BH47" s="4"/>
      <c r="BI47" s="4"/>
      <c r="BJ47" s="4"/>
      <c r="BK47" s="4"/>
      <c r="BL47" s="4"/>
      <c r="BM47" s="10" t="s">
        <v>330</v>
      </c>
      <c r="BN47" s="4"/>
      <c r="BO47" s="4"/>
      <c r="BP47" s="4"/>
      <c r="BQ47" s="4"/>
      <c r="BR47" s="4"/>
      <c r="BS47" s="4"/>
      <c r="BT47" s="4"/>
      <c r="BU47" s="4"/>
      <c r="BV47" s="11"/>
      <c r="BW47" s="11"/>
      <c r="BX47" s="11"/>
      <c r="BY47" s="11"/>
      <c r="BZ47" s="11"/>
      <c r="CA47" s="11"/>
      <c r="CB47" s="11"/>
      <c r="CC47" s="4"/>
      <c r="CD47" s="4"/>
      <c r="CE47" s="4"/>
      <c r="CF47" s="4"/>
      <c r="CG47" s="4"/>
      <c r="CH47" s="4"/>
    </row>
    <row r="48" spans="53:86" x14ac:dyDescent="0.2">
      <c r="BA48" s="4" t="s">
        <v>331</v>
      </c>
      <c r="BB48" s="4"/>
      <c r="BC48" s="4"/>
      <c r="BD48" s="4"/>
      <c r="BE48" s="4"/>
      <c r="BF48" s="4"/>
      <c r="BG48" s="4"/>
      <c r="BH48" s="4"/>
      <c r="BI48" s="4"/>
      <c r="BJ48" s="4"/>
      <c r="BK48" s="4"/>
      <c r="BL48" s="4"/>
      <c r="BM48" s="10" t="s">
        <v>332</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333</v>
      </c>
      <c r="BB49" s="4"/>
      <c r="BC49" s="4"/>
      <c r="BD49" s="4"/>
      <c r="BE49" s="4"/>
      <c r="BF49" s="4"/>
      <c r="BG49" s="4"/>
      <c r="BH49" s="4"/>
      <c r="BI49" s="4"/>
      <c r="BJ49" s="4"/>
      <c r="BK49" s="4"/>
      <c r="BL49" s="4"/>
      <c r="BM49" s="10" t="s">
        <v>334</v>
      </c>
      <c r="BN49" s="4"/>
      <c r="BO49" s="4"/>
      <c r="BP49" s="4"/>
      <c r="BQ49" s="4"/>
      <c r="BR49" s="4"/>
      <c r="BS49" s="4"/>
      <c r="BT49" s="4"/>
      <c r="BU49" s="4"/>
      <c r="BV49" s="4"/>
      <c r="BW49" s="4"/>
      <c r="BX49" s="4"/>
      <c r="BY49" s="4"/>
      <c r="BZ49" s="4"/>
      <c r="CA49" s="4"/>
      <c r="CB49" s="4"/>
      <c r="CC49" s="4"/>
      <c r="CD49" s="4"/>
      <c r="CE49" s="4"/>
      <c r="CF49" s="4"/>
      <c r="CG49" s="4"/>
      <c r="CH49" s="4"/>
    </row>
    <row r="50" spans="53:86" x14ac:dyDescent="0.2">
      <c r="BA50" s="4" t="s">
        <v>335</v>
      </c>
      <c r="BB50" s="4"/>
      <c r="BC50" s="4"/>
      <c r="BD50" s="4"/>
      <c r="BE50" s="4"/>
      <c r="BF50" s="4"/>
      <c r="BG50" s="4"/>
      <c r="BH50" s="4"/>
      <c r="BI50" s="4"/>
      <c r="BJ50" s="4"/>
      <c r="BK50" s="4"/>
      <c r="BL50" s="4"/>
      <c r="BM50" s="10" t="s">
        <v>336</v>
      </c>
      <c r="BN50" s="4"/>
      <c r="BO50" s="4"/>
      <c r="BP50" s="4"/>
      <c r="BQ50" s="4"/>
      <c r="BR50" s="4"/>
      <c r="BS50" s="4"/>
      <c r="BT50" s="4"/>
      <c r="BU50" s="4"/>
      <c r="BV50" s="4"/>
      <c r="BW50" s="4"/>
      <c r="BX50" s="4"/>
      <c r="BY50" s="4"/>
      <c r="BZ50" s="4"/>
      <c r="CA50" s="4"/>
      <c r="CB50" s="4"/>
      <c r="CC50" s="4"/>
      <c r="CD50" s="4"/>
      <c r="CE50" s="4"/>
      <c r="CF50" s="4"/>
      <c r="CG50" s="4"/>
      <c r="CH50" s="4"/>
    </row>
    <row r="51" spans="53:86" x14ac:dyDescent="0.2">
      <c r="BA51" s="4" t="s">
        <v>337</v>
      </c>
      <c r="BB51" s="4"/>
      <c r="BC51" s="4"/>
      <c r="BD51" s="4"/>
      <c r="BE51" s="4"/>
      <c r="BF51" s="4"/>
      <c r="BG51" s="4"/>
      <c r="BH51" s="4"/>
      <c r="BI51" s="4"/>
      <c r="BJ51" s="4"/>
      <c r="BK51" s="4"/>
      <c r="BL51" s="4"/>
      <c r="BM51" s="10" t="s">
        <v>338</v>
      </c>
      <c r="BN51" s="4"/>
      <c r="BO51" s="4"/>
      <c r="BP51" s="4"/>
      <c r="BQ51" s="4"/>
      <c r="BR51" s="4"/>
      <c r="BS51" s="4"/>
      <c r="BT51" s="4"/>
      <c r="BU51" s="4"/>
      <c r="BV51" s="4"/>
      <c r="BW51" s="4"/>
      <c r="BX51" s="4"/>
      <c r="BY51" s="4"/>
      <c r="BZ51" s="4"/>
      <c r="CA51" s="4"/>
      <c r="CB51" s="4"/>
      <c r="CC51" s="4"/>
      <c r="CD51" s="4"/>
      <c r="CE51" s="4"/>
      <c r="CF51" s="4"/>
      <c r="CG51" s="4"/>
      <c r="CH51" s="4"/>
    </row>
    <row r="52" spans="53:86" x14ac:dyDescent="0.2">
      <c r="BA52" s="4" t="s">
        <v>339</v>
      </c>
      <c r="BB52" s="4"/>
      <c r="BC52" s="4"/>
      <c r="BD52" s="4"/>
      <c r="BE52" s="4"/>
      <c r="BF52" s="4"/>
      <c r="BG52" s="4"/>
      <c r="BH52" s="4"/>
      <c r="BI52" s="4"/>
      <c r="BJ52" s="4"/>
      <c r="BK52" s="4"/>
      <c r="BL52" s="4"/>
      <c r="BM52" s="10" t="s">
        <v>340</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341</v>
      </c>
      <c r="BB53" s="4"/>
      <c r="BC53" s="4"/>
      <c r="BD53" s="4"/>
      <c r="BE53" s="4"/>
      <c r="BF53" s="4"/>
      <c r="BG53" s="4"/>
      <c r="BH53" s="4"/>
      <c r="BI53" s="4"/>
      <c r="BJ53" s="4"/>
      <c r="BK53" s="4"/>
      <c r="BL53" s="4"/>
      <c r="BM53" s="10" t="s">
        <v>342</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343</v>
      </c>
      <c r="BB54" s="4"/>
      <c r="BC54" s="4"/>
      <c r="BD54" s="4"/>
      <c r="BE54" s="4"/>
      <c r="BF54" s="4"/>
      <c r="BG54" s="4"/>
      <c r="BH54" s="4"/>
      <c r="BI54" s="4"/>
      <c r="BJ54" s="4"/>
      <c r="BK54" s="4"/>
      <c r="BL54" s="4"/>
      <c r="BM54" s="10" t="s">
        <v>344</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345</v>
      </c>
      <c r="BB55" s="4"/>
      <c r="BC55" s="4"/>
      <c r="BD55" s="4"/>
      <c r="BE55" s="4"/>
      <c r="BF55" s="4"/>
      <c r="BG55" s="4"/>
      <c r="BH55" s="4"/>
      <c r="BI55" s="4"/>
      <c r="BJ55" s="4"/>
      <c r="BK55" s="4"/>
      <c r="BL55" s="4"/>
      <c r="BM55" s="10" t="s">
        <v>346</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347</v>
      </c>
      <c r="BB56" s="4"/>
      <c r="BC56" s="4"/>
      <c r="BD56" s="4"/>
      <c r="BE56" s="4"/>
      <c r="BF56" s="4"/>
      <c r="BG56" s="4"/>
      <c r="BH56" s="4"/>
      <c r="BI56" s="4"/>
      <c r="BJ56" s="4"/>
      <c r="BK56" s="4"/>
      <c r="BL56" s="4"/>
      <c r="BM56" s="10" t="s">
        <v>348</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c r="BB57" s="4"/>
      <c r="BC57" s="4"/>
      <c r="BD57" s="4"/>
      <c r="BE57" s="4"/>
      <c r="BF57" s="4"/>
      <c r="BG57" s="4"/>
      <c r="BH57" s="4"/>
      <c r="BI57" s="4"/>
      <c r="BJ57" s="4"/>
      <c r="BK57" s="4"/>
      <c r="BL57" s="4"/>
      <c r="BM57" s="10" t="s">
        <v>349</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c r="BB58" s="4"/>
      <c r="BC58" s="4"/>
      <c r="BD58" s="4"/>
      <c r="BE58" s="4"/>
      <c r="BF58" s="4"/>
      <c r="BG58" s="4"/>
      <c r="BH58" s="4"/>
      <c r="BI58" s="4"/>
      <c r="BJ58" s="4"/>
      <c r="BK58" s="4"/>
      <c r="BL58" s="4"/>
      <c r="BM58" s="10" t="s">
        <v>350</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20" t="s">
        <v>351</v>
      </c>
      <c r="BB59" s="4"/>
      <c r="BC59" s="4"/>
      <c r="BD59" s="4"/>
      <c r="BE59" s="4"/>
      <c r="BF59" s="4"/>
      <c r="BG59" s="4"/>
      <c r="BH59" s="4"/>
      <c r="BI59" s="4"/>
      <c r="BJ59" s="4"/>
      <c r="BK59" s="4"/>
      <c r="BL59" s="4"/>
      <c r="BM59" s="10" t="s">
        <v>874</v>
      </c>
      <c r="BN59" s="4"/>
      <c r="BO59" s="4"/>
      <c r="BP59" s="4"/>
      <c r="BQ59" s="4"/>
      <c r="BR59" s="4"/>
      <c r="BS59" s="4"/>
      <c r="BT59" s="4"/>
      <c r="BU59" s="4"/>
      <c r="BV59" s="4"/>
      <c r="BW59" s="4"/>
      <c r="BX59" s="4"/>
      <c r="BY59" s="4"/>
      <c r="BZ59" s="4"/>
      <c r="CA59" s="4"/>
      <c r="CB59" s="4"/>
      <c r="CC59" s="4"/>
      <c r="CD59" s="4"/>
      <c r="CE59" s="4"/>
      <c r="CF59" s="4"/>
      <c r="CG59" s="4"/>
      <c r="CH59" s="4"/>
    </row>
    <row r="60" spans="53:86" ht="15" x14ac:dyDescent="0.25">
      <c r="BA60" s="21" t="s">
        <v>353</v>
      </c>
      <c r="BB60" s="4"/>
      <c r="BC60" s="4"/>
      <c r="BD60" s="4"/>
      <c r="BE60" s="4"/>
      <c r="BF60" s="4"/>
      <c r="BG60" s="4"/>
      <c r="BH60" s="4"/>
      <c r="BI60" s="4"/>
      <c r="BJ60" s="4"/>
      <c r="BK60" s="4"/>
      <c r="BL60" s="4"/>
      <c r="BM60" s="13" t="s">
        <v>354</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22" t="s">
        <v>355</v>
      </c>
      <c r="BB61" s="4"/>
      <c r="BC61" s="4"/>
      <c r="BD61" s="4"/>
      <c r="BE61" s="4"/>
      <c r="BF61" s="4"/>
      <c r="BG61" s="4"/>
      <c r="BH61" s="4"/>
      <c r="BI61" s="4"/>
      <c r="BJ61" s="4"/>
      <c r="BK61" s="4"/>
      <c r="BL61" s="4"/>
      <c r="BM61" s="10" t="s">
        <v>356</v>
      </c>
      <c r="BN61" s="4"/>
      <c r="BO61" s="4"/>
      <c r="BP61" s="4"/>
      <c r="BQ61" s="4"/>
      <c r="BR61" s="4"/>
      <c r="BS61" s="4"/>
      <c r="BT61" s="4"/>
      <c r="BU61" s="4"/>
      <c r="BV61" s="4"/>
      <c r="BW61" s="4"/>
      <c r="BX61" s="4"/>
      <c r="BY61" s="4"/>
      <c r="BZ61" s="4"/>
      <c r="CA61" s="4"/>
      <c r="CB61" s="4"/>
      <c r="CC61" s="4"/>
      <c r="CD61" s="4"/>
      <c r="CE61" s="4"/>
      <c r="CF61" s="4"/>
      <c r="CG61" s="4"/>
      <c r="CH61" s="4"/>
    </row>
    <row r="62" spans="53:86" ht="25.5" x14ac:dyDescent="0.2">
      <c r="BA62" s="22" t="s">
        <v>357</v>
      </c>
      <c r="BB62" s="4"/>
      <c r="BC62" s="4"/>
      <c r="BD62" s="4"/>
      <c r="BE62" s="4"/>
      <c r="BF62" s="4"/>
      <c r="BG62" s="4"/>
      <c r="BH62" s="4"/>
      <c r="BI62" s="4"/>
      <c r="BJ62" s="4"/>
      <c r="BK62" s="4"/>
      <c r="BL62" s="4"/>
      <c r="BM62" s="10" t="s">
        <v>358</v>
      </c>
      <c r="BN62" s="4"/>
      <c r="BO62" s="4"/>
      <c r="BP62" s="4"/>
      <c r="BQ62" s="4"/>
      <c r="BR62" s="4"/>
      <c r="BS62" s="4"/>
      <c r="BT62" s="4"/>
      <c r="BU62" s="4"/>
      <c r="BV62" s="4"/>
      <c r="BW62" s="4"/>
      <c r="BX62" s="4"/>
      <c r="BY62" s="4"/>
      <c r="BZ62" s="4"/>
      <c r="CA62" s="4"/>
      <c r="CB62" s="4"/>
      <c r="CC62" s="4"/>
      <c r="CD62" s="4"/>
      <c r="CE62" s="4"/>
      <c r="CF62" s="4"/>
      <c r="CG62" s="4"/>
      <c r="CH62" s="4"/>
    </row>
    <row r="63" spans="53:86" x14ac:dyDescent="0.2">
      <c r="BA63" s="22" t="s">
        <v>359</v>
      </c>
      <c r="BB63" s="4"/>
      <c r="BC63" s="4"/>
      <c r="BD63" s="4"/>
      <c r="BE63" s="4"/>
      <c r="BF63" s="4"/>
      <c r="BG63" s="4"/>
      <c r="BH63" s="4"/>
      <c r="BI63" s="4"/>
      <c r="BJ63" s="4"/>
      <c r="BK63" s="4"/>
      <c r="BL63" s="4"/>
      <c r="BM63" s="10" t="s">
        <v>360</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361</v>
      </c>
      <c r="BB64" s="4"/>
      <c r="BC64" s="4"/>
      <c r="BD64" s="4"/>
      <c r="BE64" s="4"/>
      <c r="BF64" s="4"/>
      <c r="BG64" s="4"/>
      <c r="BH64" s="4"/>
      <c r="BI64" s="4"/>
      <c r="BJ64" s="4"/>
      <c r="BK64" s="4"/>
      <c r="BL64" s="4"/>
      <c r="BM64" s="10" t="s">
        <v>362</v>
      </c>
      <c r="BN64" s="4"/>
      <c r="BO64" s="4"/>
      <c r="BP64" s="4"/>
      <c r="BQ64" s="4"/>
      <c r="BR64" s="4"/>
      <c r="BS64" s="4"/>
      <c r="BT64" s="4"/>
      <c r="BU64" s="4"/>
      <c r="BV64" s="4"/>
      <c r="BW64" s="4"/>
      <c r="BX64" s="4"/>
      <c r="BY64" s="4"/>
      <c r="BZ64" s="4"/>
      <c r="CA64" s="4"/>
      <c r="CB64" s="4"/>
      <c r="CC64" s="4"/>
      <c r="CD64" s="4"/>
      <c r="CE64" s="4"/>
      <c r="CF64" s="4"/>
      <c r="CG64" s="4"/>
      <c r="CH64" s="4"/>
    </row>
    <row r="65" spans="53:86" x14ac:dyDescent="0.2">
      <c r="BA65" s="22" t="s">
        <v>363</v>
      </c>
      <c r="BB65" s="4"/>
      <c r="BC65" s="4"/>
      <c r="BD65" s="4"/>
      <c r="BE65" s="4"/>
      <c r="BF65" s="4"/>
      <c r="BG65" s="4"/>
      <c r="BH65" s="4"/>
      <c r="BI65" s="4"/>
      <c r="BJ65" s="4"/>
      <c r="BK65" s="4"/>
      <c r="BL65" s="4"/>
      <c r="BM65" s="10" t="s">
        <v>364</v>
      </c>
      <c r="BN65" s="4"/>
      <c r="BO65" s="4"/>
      <c r="BP65" s="4"/>
      <c r="BQ65" s="4"/>
      <c r="BR65" s="4"/>
      <c r="BS65" s="4"/>
      <c r="BT65" s="4"/>
      <c r="BU65" s="4"/>
      <c r="BV65" s="4"/>
      <c r="BW65" s="4"/>
      <c r="BX65" s="4"/>
      <c r="BY65" s="4"/>
      <c r="BZ65" s="4"/>
      <c r="CA65" s="4"/>
      <c r="CB65" s="4"/>
      <c r="CC65" s="4"/>
      <c r="CD65" s="4"/>
      <c r="CE65" s="4"/>
      <c r="CF65" s="4"/>
      <c r="CG65" s="4"/>
      <c r="CH65" s="4"/>
    </row>
    <row r="66" spans="53:86" ht="15" x14ac:dyDescent="0.25">
      <c r="BA66" s="21" t="s">
        <v>365</v>
      </c>
      <c r="BB66" s="4"/>
      <c r="BC66" s="4"/>
      <c r="BD66" s="4"/>
      <c r="BE66" s="4"/>
      <c r="BF66" s="4"/>
      <c r="BG66" s="4"/>
      <c r="BH66" s="4"/>
      <c r="BI66" s="4"/>
      <c r="BJ66" s="4"/>
      <c r="BK66" s="4"/>
      <c r="BL66" s="4"/>
      <c r="BM66" s="10" t="s">
        <v>366</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t="s">
        <v>367</v>
      </c>
      <c r="BB67" s="4"/>
      <c r="BC67" s="4"/>
      <c r="BD67" s="4"/>
      <c r="BE67" s="4"/>
      <c r="BF67" s="4"/>
      <c r="BG67" s="4"/>
      <c r="BH67" s="4"/>
      <c r="BI67" s="4"/>
      <c r="BJ67" s="4"/>
      <c r="BK67" s="4"/>
      <c r="BL67" s="4"/>
      <c r="BM67" s="10" t="s">
        <v>368</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t="s">
        <v>369</v>
      </c>
      <c r="BB68" s="4"/>
      <c r="BC68" s="4"/>
      <c r="BD68" s="4"/>
      <c r="BE68" s="4"/>
      <c r="BF68" s="4"/>
      <c r="BG68" s="4"/>
      <c r="BH68" s="4"/>
      <c r="BI68" s="4"/>
      <c r="BJ68" s="4"/>
      <c r="BK68" s="4"/>
      <c r="BL68" s="4"/>
      <c r="BM68" s="10" t="s">
        <v>370</v>
      </c>
      <c r="BN68" s="4"/>
      <c r="BO68" s="4"/>
      <c r="BP68" s="4"/>
      <c r="BQ68" s="4"/>
      <c r="BR68" s="4"/>
      <c r="BS68" s="4"/>
      <c r="BT68" s="4"/>
      <c r="BU68" s="4"/>
      <c r="BV68" s="4"/>
      <c r="BW68" s="4"/>
      <c r="BX68" s="4"/>
      <c r="BY68" s="4"/>
      <c r="BZ68" s="4"/>
      <c r="CA68" s="4"/>
      <c r="CB68" s="4"/>
      <c r="CC68" s="4"/>
      <c r="CD68" s="4"/>
      <c r="CE68" s="4"/>
      <c r="CF68" s="4"/>
      <c r="CG68" s="4"/>
      <c r="CH68" s="4"/>
    </row>
    <row r="69" spans="53:86" x14ac:dyDescent="0.2">
      <c r="BA69" t="s">
        <v>371</v>
      </c>
      <c r="BB69" s="4"/>
      <c r="BC69" s="4"/>
      <c r="BD69" s="4"/>
      <c r="BE69" s="4"/>
      <c r="BF69" s="4"/>
      <c r="BG69" s="4"/>
      <c r="BH69" s="4"/>
      <c r="BI69" s="4"/>
      <c r="BJ69" s="4"/>
      <c r="BK69" s="4"/>
      <c r="BL69" s="4"/>
      <c r="BM69" s="10" t="s">
        <v>372</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373</v>
      </c>
      <c r="BB70" s="4"/>
      <c r="BC70" s="4"/>
      <c r="BD70" s="4"/>
      <c r="BE70" s="4"/>
      <c r="BF70" s="4"/>
      <c r="BG70" s="4"/>
      <c r="BH70" s="4"/>
      <c r="BI70" s="4"/>
      <c r="BJ70" s="4"/>
      <c r="BK70" s="4"/>
      <c r="BL70" s="4"/>
      <c r="BM70" s="10" t="s">
        <v>374</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375</v>
      </c>
      <c r="BB71" s="4"/>
      <c r="BC71" s="4"/>
      <c r="BD71" s="4"/>
      <c r="BE71" s="4"/>
      <c r="BF71" s="4"/>
      <c r="BG71" s="4"/>
      <c r="BH71" s="4"/>
      <c r="BI71" s="4"/>
      <c r="BJ71" s="4"/>
      <c r="BK71" s="4"/>
      <c r="BL71" s="4"/>
      <c r="BM71" s="10" t="s">
        <v>376</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377</v>
      </c>
      <c r="BB72" s="4"/>
      <c r="BC72" s="4"/>
      <c r="BD72" s="4"/>
      <c r="BE72" s="4"/>
      <c r="BF72" s="4"/>
      <c r="BG72" s="4"/>
      <c r="BH72" s="4"/>
      <c r="BI72" s="4"/>
      <c r="BJ72" s="4"/>
      <c r="BK72" s="4"/>
      <c r="BL72" s="4"/>
      <c r="BM72" s="10" t="s">
        <v>378</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379</v>
      </c>
      <c r="BB73" s="4"/>
      <c r="BC73" s="4"/>
      <c r="BD73" s="4"/>
      <c r="BE73" s="4"/>
      <c r="BF73" s="4"/>
      <c r="BG73" s="4"/>
      <c r="BH73" s="4"/>
      <c r="BI73" s="4"/>
      <c r="BJ73" s="4"/>
      <c r="BK73" s="4"/>
      <c r="BL73" s="4"/>
      <c r="BM73" s="10" t="s">
        <v>380</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381</v>
      </c>
      <c r="BB74" s="4"/>
      <c r="BC74" s="4"/>
      <c r="BD74" s="4"/>
      <c r="BE74" s="4"/>
      <c r="BF74" s="4"/>
      <c r="BG74" s="4"/>
      <c r="BH74" s="4"/>
      <c r="BI74" s="4"/>
      <c r="BJ74" s="4"/>
      <c r="BK74" s="4"/>
      <c r="BL74" s="4"/>
      <c r="BM74" s="10" t="s">
        <v>382</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383</v>
      </c>
      <c r="BB75" s="4"/>
      <c r="BC75" s="4"/>
      <c r="BD75" s="4"/>
      <c r="BE75" s="4"/>
      <c r="BF75" s="4"/>
      <c r="BG75" s="4"/>
      <c r="BH75" s="4"/>
      <c r="BI75" s="4"/>
      <c r="BJ75" s="4"/>
      <c r="BK75" s="4"/>
      <c r="BL75" s="4"/>
      <c r="BM75" s="10" t="s">
        <v>384</v>
      </c>
      <c r="BN75" s="4"/>
      <c r="BO75" s="4"/>
      <c r="BP75" s="4"/>
      <c r="BQ75" s="4"/>
      <c r="BR75" s="4"/>
      <c r="BS75" s="4"/>
      <c r="BT75" s="4"/>
      <c r="BU75" s="4"/>
      <c r="BV75" s="4"/>
      <c r="BW75" s="4"/>
      <c r="BX75" s="4"/>
      <c r="BY75" s="4"/>
      <c r="BZ75" s="4"/>
      <c r="CA75" s="4"/>
      <c r="CB75" s="4"/>
      <c r="CC75" s="4"/>
      <c r="CD75" s="4"/>
      <c r="CE75" s="4"/>
      <c r="CF75" s="4"/>
      <c r="CG75" s="4"/>
      <c r="CH75" s="4"/>
    </row>
    <row r="76" spans="53:86" ht="15" x14ac:dyDescent="0.25">
      <c r="BA76" s="21" t="s">
        <v>385</v>
      </c>
      <c r="BB76" s="4"/>
      <c r="BC76" s="4"/>
      <c r="BD76" s="4"/>
      <c r="BE76" s="4"/>
      <c r="BF76" s="4"/>
      <c r="BG76" s="4"/>
      <c r="BH76" s="4"/>
      <c r="BI76" s="4"/>
      <c r="BJ76" s="4"/>
      <c r="BK76" s="4"/>
      <c r="BL76" s="4"/>
      <c r="BM76" s="10"/>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386</v>
      </c>
      <c r="BB77" s="4"/>
      <c r="BC77" s="4"/>
      <c r="BD77" s="4"/>
      <c r="BE77" s="4"/>
      <c r="BF77" s="4"/>
      <c r="BG77" s="4"/>
      <c r="BH77" s="4"/>
      <c r="BI77" s="4"/>
      <c r="BJ77" s="4"/>
      <c r="BK77" s="4"/>
      <c r="BL77" s="4"/>
      <c r="BM77" s="10"/>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387</v>
      </c>
      <c r="BB78" s="4"/>
      <c r="BC78" s="4"/>
      <c r="BD78" s="4"/>
      <c r="BE78" s="4"/>
      <c r="BF78" s="4"/>
      <c r="BG78" s="4"/>
      <c r="BH78" s="4"/>
      <c r="BI78" s="4"/>
      <c r="BJ78" s="4"/>
      <c r="BK78" s="4"/>
      <c r="BL78" s="4"/>
      <c r="BM78" s="10"/>
      <c r="BN78" s="4"/>
      <c r="BO78" s="4"/>
      <c r="BP78" s="4"/>
      <c r="BQ78" s="4"/>
      <c r="BR78" s="4"/>
      <c r="BS78" s="4"/>
      <c r="BT78" s="4"/>
      <c r="BU78" s="4"/>
      <c r="BV78" s="4"/>
      <c r="BW78" s="4"/>
      <c r="BX78" s="4"/>
      <c r="BY78" s="4"/>
      <c r="BZ78" s="4"/>
      <c r="CA78" s="4"/>
      <c r="CB78" s="4"/>
      <c r="CC78" s="4"/>
      <c r="CD78" s="4"/>
      <c r="CE78" s="4"/>
      <c r="CF78" s="4"/>
      <c r="CG78" s="4"/>
      <c r="CH78" s="4"/>
    </row>
    <row r="79" spans="53:86" x14ac:dyDescent="0.2">
      <c r="BA79" t="s">
        <v>388</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ht="15" x14ac:dyDescent="0.25">
      <c r="BA80" s="21" t="s">
        <v>875</v>
      </c>
      <c r="BB80" s="4"/>
      <c r="BC80" s="4"/>
      <c r="BD80" s="4"/>
      <c r="BE80" s="4"/>
      <c r="BF80" s="4"/>
      <c r="BG80" s="4"/>
      <c r="BH80" s="4"/>
      <c r="BI80" s="4"/>
      <c r="BJ80" s="4"/>
      <c r="BK80" s="4"/>
      <c r="BL80" s="4"/>
      <c r="BM80" s="13" t="s">
        <v>390</v>
      </c>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391</v>
      </c>
      <c r="BB81" s="4"/>
      <c r="BC81" s="4"/>
      <c r="BD81" s="4"/>
      <c r="BE81" s="4"/>
      <c r="BF81" s="4"/>
      <c r="BG81" s="4"/>
      <c r="BH81" s="4"/>
      <c r="BI81" s="4"/>
      <c r="BJ81" s="4"/>
      <c r="BK81" s="4"/>
      <c r="BL81" s="4"/>
      <c r="BM81" s="10" t="s">
        <v>392</v>
      </c>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393</v>
      </c>
      <c r="BB82" s="4"/>
      <c r="BC82" s="4"/>
      <c r="BD82" s="4"/>
      <c r="BE82" s="4"/>
      <c r="BF82" s="4"/>
      <c r="BG82" s="4"/>
      <c r="BH82" s="4"/>
      <c r="BI82" s="4"/>
      <c r="BJ82" s="4"/>
      <c r="BK82" s="4"/>
      <c r="BL82" s="4"/>
      <c r="BM82" s="10" t="s">
        <v>394</v>
      </c>
      <c r="BN82" s="4"/>
      <c r="BO82" s="4"/>
      <c r="BP82" s="4"/>
      <c r="BQ82" s="4"/>
      <c r="BR82" s="4"/>
      <c r="BS82" s="4"/>
      <c r="BT82" s="4"/>
      <c r="BU82" s="4"/>
      <c r="BV82" s="4"/>
      <c r="BW82" s="4"/>
      <c r="BX82" s="4"/>
      <c r="BY82" s="4"/>
      <c r="BZ82" s="4"/>
      <c r="CA82" s="4"/>
      <c r="CB82" s="4"/>
      <c r="CC82" s="4"/>
      <c r="CD82" s="4"/>
      <c r="CE82" s="4"/>
      <c r="CF82" s="4"/>
      <c r="CG82" s="4"/>
      <c r="CH82" s="4"/>
    </row>
    <row r="83" spans="53:86" x14ac:dyDescent="0.2">
      <c r="BA83" t="s">
        <v>395</v>
      </c>
      <c r="BB83" s="4"/>
      <c r="BC83" s="4"/>
      <c r="BD83" s="4"/>
      <c r="BE83" s="4"/>
      <c r="BF83" s="4"/>
      <c r="BG83" s="4"/>
      <c r="BH83" s="4"/>
      <c r="BI83" s="4"/>
      <c r="BJ83" s="4"/>
      <c r="BK83" s="4"/>
      <c r="BL83" s="4"/>
      <c r="BM83" s="10" t="s">
        <v>396</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397</v>
      </c>
      <c r="BB84" s="4"/>
      <c r="BC84" s="4"/>
      <c r="BD84" s="4"/>
      <c r="BE84" s="4"/>
      <c r="BF84" s="4"/>
      <c r="BG84" s="4"/>
      <c r="BH84" s="4"/>
      <c r="BI84" s="4"/>
      <c r="BJ84" s="4"/>
      <c r="BK84" s="4"/>
      <c r="BL84" s="4"/>
      <c r="BM84" s="10" t="s">
        <v>398</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399</v>
      </c>
      <c r="BB85" s="4"/>
      <c r="BC85" s="4"/>
      <c r="BD85" s="4"/>
      <c r="BE85" s="4"/>
      <c r="BF85" s="4"/>
      <c r="BG85" s="4"/>
      <c r="BH85" s="4"/>
      <c r="BI85" s="4"/>
      <c r="BJ85" s="4"/>
      <c r="BK85" s="4"/>
      <c r="BL85" s="4"/>
      <c r="BM85" s="10" t="s">
        <v>400</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401</v>
      </c>
      <c r="BB86" s="4"/>
      <c r="BC86" s="4"/>
      <c r="BD86" s="4"/>
      <c r="BE86" s="4"/>
      <c r="BF86" s="4"/>
      <c r="BG86" s="4"/>
      <c r="BH86" s="4"/>
      <c r="BI86" s="4"/>
      <c r="BJ86" s="4"/>
      <c r="BK86" s="4"/>
      <c r="BL86" s="4"/>
      <c r="BM86" s="10" t="s">
        <v>876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403</v>
      </c>
      <c r="BB87" s="4"/>
      <c r="BC87" s="4"/>
      <c r="BD87" s="4"/>
      <c r="BE87" s="4"/>
      <c r="BF87" s="4"/>
      <c r="BG87" s="4"/>
      <c r="BH87" s="4"/>
      <c r="BI87" s="4"/>
      <c r="BJ87" s="4"/>
      <c r="BK87" s="4"/>
      <c r="BL87" s="4"/>
      <c r="BM87" s="10" t="s">
        <v>404</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405</v>
      </c>
      <c r="BB88" s="4"/>
      <c r="BC88" s="4"/>
      <c r="BD88" s="4"/>
      <c r="BE88" s="4"/>
      <c r="BF88" s="4"/>
      <c r="BG88" s="4"/>
      <c r="BH88" s="4"/>
      <c r="BI88" s="4"/>
      <c r="BJ88" s="4"/>
      <c r="BK88" s="4"/>
      <c r="BL88" s="4"/>
      <c r="BM88" s="10" t="s">
        <v>406</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407</v>
      </c>
      <c r="BB89" s="4"/>
      <c r="BC89" s="4"/>
      <c r="BD89" s="4"/>
      <c r="BE89" s="4"/>
      <c r="BF89" s="4"/>
      <c r="BG89" s="4"/>
      <c r="BH89" s="4"/>
      <c r="BI89" s="4"/>
      <c r="BJ89" s="4"/>
      <c r="BK89" s="4"/>
      <c r="BL89" s="4"/>
      <c r="BM89" s="10" t="s">
        <v>408</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409</v>
      </c>
      <c r="BB90" s="4"/>
      <c r="BC90" s="4"/>
      <c r="BD90" s="4"/>
      <c r="BE90" s="4"/>
      <c r="BF90" s="4"/>
      <c r="BG90" s="4"/>
      <c r="BH90" s="4"/>
      <c r="BI90" s="4"/>
      <c r="BJ90" s="4"/>
      <c r="BK90" s="4"/>
      <c r="BL90" s="4"/>
      <c r="BM90" s="10" t="s">
        <v>410</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411</v>
      </c>
      <c r="BB91" s="4"/>
      <c r="BC91" s="4"/>
      <c r="BD91" s="4"/>
      <c r="BE91" s="4"/>
      <c r="BF91" s="4"/>
      <c r="BG91" s="4"/>
      <c r="BH91" s="4"/>
      <c r="BI91" s="4"/>
      <c r="BJ91" s="4"/>
      <c r="BK91" s="4"/>
      <c r="BL91" s="4"/>
      <c r="BM91" s="10" t="s">
        <v>412</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413</v>
      </c>
      <c r="BB92" s="4"/>
      <c r="BC92" s="4"/>
      <c r="BD92" s="4"/>
      <c r="BE92" s="4"/>
      <c r="BF92" s="4"/>
      <c r="BG92" s="4"/>
      <c r="BH92" s="4"/>
      <c r="BI92" s="4"/>
      <c r="BJ92" s="4"/>
      <c r="BK92" s="4"/>
      <c r="BL92" s="4"/>
      <c r="BM92" s="13" t="s">
        <v>414</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415</v>
      </c>
      <c r="BB93" s="4"/>
      <c r="BC93" s="4"/>
      <c r="BD93" s="4"/>
      <c r="BE93" s="4"/>
      <c r="BF93" s="4"/>
      <c r="BG93" s="4"/>
      <c r="BH93" s="4"/>
      <c r="BI93" s="4"/>
      <c r="BJ93" s="4"/>
      <c r="BK93" s="4"/>
      <c r="BL93" s="4"/>
      <c r="BM93" s="10" t="s">
        <v>416</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417</v>
      </c>
      <c r="BB94" s="4"/>
      <c r="BC94" s="4"/>
      <c r="BD94" s="4"/>
      <c r="BE94" s="4"/>
      <c r="BF94" s="4"/>
      <c r="BG94" s="4"/>
      <c r="BH94" s="4"/>
      <c r="BI94" s="4"/>
      <c r="BJ94" s="4"/>
      <c r="BK94" s="4"/>
      <c r="BL94" s="4"/>
      <c r="BM94" s="10" t="s">
        <v>418</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419</v>
      </c>
      <c r="BB95" s="4"/>
      <c r="BC95" s="4"/>
      <c r="BD95" s="4"/>
      <c r="BE95" s="4"/>
      <c r="BF95" s="4"/>
      <c r="BG95" s="4"/>
      <c r="BH95" s="4"/>
      <c r="BI95" s="4"/>
      <c r="BJ95" s="4"/>
      <c r="BK95" s="4"/>
      <c r="BL95" s="4"/>
      <c r="BM95" s="10" t="s">
        <v>420</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421</v>
      </c>
      <c r="BB96" s="4"/>
      <c r="BC96" s="4"/>
      <c r="BD96" s="4"/>
      <c r="BE96" s="4"/>
      <c r="BF96" s="4"/>
      <c r="BG96" s="4"/>
      <c r="BH96" s="4"/>
      <c r="BI96" s="4"/>
      <c r="BJ96" s="4"/>
      <c r="BK96" s="4"/>
      <c r="BL96" s="4"/>
      <c r="BM96" s="10" t="s">
        <v>422</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423</v>
      </c>
      <c r="BB97" s="4"/>
      <c r="BC97" s="4"/>
      <c r="BD97" s="4"/>
      <c r="BE97" s="4"/>
      <c r="BF97" s="4"/>
      <c r="BG97" s="4"/>
      <c r="BH97" s="4"/>
      <c r="BI97" s="4"/>
      <c r="BJ97" s="4"/>
      <c r="BK97" s="4"/>
      <c r="BL97" s="4"/>
      <c r="BM97" s="10" t="s">
        <v>424</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425</v>
      </c>
      <c r="BB98" s="4"/>
      <c r="BC98" s="4"/>
      <c r="BD98" s="4"/>
      <c r="BE98" s="4"/>
      <c r="BF98" s="4"/>
      <c r="BG98" s="4"/>
      <c r="BH98" s="4"/>
      <c r="BI98" s="4"/>
      <c r="BJ98" s="4"/>
      <c r="BK98" s="4"/>
      <c r="BL98" s="4"/>
      <c r="BM98" s="10" t="s">
        <v>877</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427</v>
      </c>
      <c r="BB99" s="4"/>
      <c r="BC99" s="4"/>
      <c r="BD99" s="4"/>
      <c r="BE99" s="4"/>
      <c r="BF99" s="4"/>
      <c r="BG99" s="4"/>
      <c r="BH99" s="4"/>
      <c r="BI99" s="4"/>
      <c r="BJ99" s="4"/>
      <c r="BK99" s="4"/>
      <c r="BL99" s="4"/>
      <c r="BM99" s="10" t="s">
        <v>428</v>
      </c>
      <c r="BN99" s="4"/>
      <c r="BO99" s="4"/>
      <c r="BP99" s="4"/>
      <c r="BQ99" s="4"/>
      <c r="BR99" s="4"/>
      <c r="BS99" s="4"/>
      <c r="BT99" s="4"/>
      <c r="BU99" s="4"/>
      <c r="BV99" s="4"/>
      <c r="BW99" s="4"/>
      <c r="BX99" s="4"/>
      <c r="BY99" s="4"/>
      <c r="BZ99" s="4"/>
      <c r="CA99" s="4"/>
      <c r="CB99" s="4"/>
      <c r="CC99" s="4"/>
      <c r="CD99" s="4"/>
      <c r="CE99" s="4"/>
      <c r="CF99" s="4"/>
      <c r="CG99" s="4"/>
      <c r="CH99" s="4"/>
    </row>
    <row r="100" spans="53:86" ht="15" x14ac:dyDescent="0.25">
      <c r="BA100" s="21" t="s">
        <v>429</v>
      </c>
      <c r="BB100" s="4"/>
      <c r="BC100" s="4"/>
      <c r="BD100" s="4"/>
      <c r="BE100" s="4"/>
      <c r="BF100" s="4"/>
      <c r="BG100" s="4"/>
      <c r="BH100" s="4"/>
      <c r="BI100" s="4"/>
      <c r="BJ100" s="4"/>
      <c r="BK100" s="4"/>
      <c r="BL100" s="4"/>
      <c r="BM100" s="10" t="s">
        <v>430</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431</v>
      </c>
      <c r="BB101" s="4"/>
      <c r="BC101" s="4"/>
      <c r="BD101" s="4"/>
      <c r="BE101" s="4"/>
      <c r="BF101" s="4"/>
      <c r="BG101" s="4"/>
      <c r="BH101" s="4"/>
      <c r="BI101" s="4"/>
      <c r="BJ101" s="4"/>
      <c r="BK101" s="4"/>
      <c r="BL101" s="4"/>
      <c r="BM101" s="10" t="s">
        <v>432</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433</v>
      </c>
      <c r="BB102" s="4"/>
      <c r="BC102" s="4"/>
      <c r="BD102" s="4"/>
      <c r="BE102" s="4"/>
      <c r="BF102" s="4"/>
      <c r="BG102" s="4"/>
      <c r="BH102" s="4"/>
      <c r="BI102" s="4"/>
      <c r="BJ102" s="4"/>
      <c r="BK102" s="4"/>
      <c r="BL102" s="4"/>
      <c r="BM102" s="10" t="s">
        <v>434</v>
      </c>
      <c r="BN102" s="4"/>
      <c r="BO102" s="4"/>
      <c r="BP102" s="4"/>
      <c r="BQ102" s="4"/>
      <c r="BR102" s="4"/>
      <c r="BS102" s="4"/>
      <c r="BT102" s="4"/>
      <c r="BU102" s="4"/>
      <c r="BV102" s="4"/>
      <c r="BW102" s="4"/>
      <c r="BX102" s="4"/>
      <c r="BY102" s="4"/>
      <c r="BZ102" s="4"/>
      <c r="CA102" s="4"/>
      <c r="CB102" s="4"/>
      <c r="CC102" s="4"/>
      <c r="CD102" s="4"/>
      <c r="CE102" s="4"/>
      <c r="CF102" s="4"/>
      <c r="CG102" s="4"/>
      <c r="CH102" s="4"/>
    </row>
    <row r="103" spans="53:86" x14ac:dyDescent="0.2">
      <c r="BA103" t="s">
        <v>435</v>
      </c>
      <c r="BB103" s="4"/>
      <c r="BC103" s="4"/>
      <c r="BD103" s="4"/>
      <c r="BE103" s="4"/>
      <c r="BF103" s="4"/>
      <c r="BG103" s="4"/>
      <c r="BH103" s="4"/>
      <c r="BI103" s="4"/>
      <c r="BJ103" s="4"/>
      <c r="BK103" s="4"/>
      <c r="BL103" s="4"/>
      <c r="BM103" s="10" t="s">
        <v>436</v>
      </c>
      <c r="BN103" s="4"/>
      <c r="BO103" s="4"/>
      <c r="BP103" s="4"/>
      <c r="BQ103" s="4"/>
      <c r="BR103" s="4"/>
      <c r="BS103" s="4"/>
      <c r="BT103" s="4"/>
      <c r="BU103" s="4"/>
      <c r="BV103" s="4"/>
      <c r="BW103" s="4"/>
      <c r="BX103" s="4"/>
      <c r="BY103" s="4"/>
      <c r="BZ103" s="4"/>
      <c r="CA103" s="4"/>
      <c r="CB103" s="4"/>
      <c r="CC103" s="4"/>
      <c r="CD103" s="4"/>
      <c r="CE103" s="4"/>
      <c r="CF103" s="4"/>
      <c r="CG103" s="4"/>
      <c r="CH103" s="4"/>
    </row>
    <row r="104" spans="53:86" ht="15" x14ac:dyDescent="0.25">
      <c r="BA104" s="21" t="s">
        <v>437</v>
      </c>
      <c r="BB104" s="4"/>
      <c r="BC104" s="4"/>
      <c r="BD104" s="4"/>
      <c r="BE104" s="4"/>
      <c r="BF104" s="4"/>
      <c r="BG104" s="4"/>
      <c r="BH104" s="4"/>
      <c r="BI104" s="4"/>
      <c r="BJ104" s="4"/>
      <c r="BK104" s="4"/>
      <c r="BL104" s="4"/>
      <c r="BM104" s="10" t="s">
        <v>438</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439</v>
      </c>
      <c r="BB105" s="4"/>
      <c r="BC105" s="4"/>
      <c r="BD105" s="4"/>
      <c r="BE105" s="4"/>
      <c r="BF105" s="4"/>
      <c r="BG105" s="4"/>
      <c r="BH105" s="4"/>
      <c r="BI105" s="4"/>
      <c r="BJ105" s="4"/>
      <c r="BK105" s="4"/>
      <c r="BL105" s="4"/>
      <c r="BM105" s="10" t="s">
        <v>440</v>
      </c>
      <c r="BN105" s="4"/>
      <c r="BO105" s="4"/>
      <c r="BP105" s="4"/>
      <c r="BQ105" s="4"/>
      <c r="BR105" s="4"/>
      <c r="BS105" s="4"/>
      <c r="BT105" s="4"/>
      <c r="BU105" s="4"/>
      <c r="BV105" s="4"/>
      <c r="BW105" s="4"/>
      <c r="BX105" s="4"/>
      <c r="BY105" s="4"/>
      <c r="BZ105" s="4"/>
      <c r="CA105" s="4"/>
      <c r="CB105" s="4"/>
      <c r="CC105" s="4"/>
      <c r="CD105" s="4"/>
      <c r="CE105" s="4"/>
      <c r="CF105" s="4"/>
      <c r="CG105" s="4"/>
      <c r="CH105" s="4"/>
    </row>
    <row r="106" spans="53:86" ht="15" x14ac:dyDescent="0.25">
      <c r="BA106" s="21" t="s">
        <v>441</v>
      </c>
      <c r="BB106" s="4"/>
      <c r="BC106" s="4"/>
      <c r="BD106" s="4"/>
      <c r="BE106" s="4"/>
      <c r="BF106" s="4"/>
      <c r="BG106" s="4"/>
      <c r="BH106" s="4"/>
      <c r="BI106" s="4"/>
      <c r="BJ106" s="4"/>
      <c r="BK106" s="4"/>
      <c r="BL106" s="4"/>
      <c r="BM106" s="10" t="s">
        <v>442</v>
      </c>
      <c r="BN106" s="4"/>
      <c r="BO106" s="4"/>
      <c r="BP106" s="4"/>
      <c r="BQ106" s="4"/>
      <c r="BR106" s="4"/>
      <c r="BS106" s="4"/>
      <c r="BT106" s="4"/>
      <c r="BU106" s="4"/>
      <c r="BV106" s="4"/>
      <c r="BW106" s="4"/>
      <c r="BX106" s="4"/>
      <c r="BY106" s="4"/>
      <c r="BZ106" s="4"/>
      <c r="CA106" s="4"/>
      <c r="CB106" s="4"/>
      <c r="CC106" s="4"/>
      <c r="CD106" s="4"/>
      <c r="CE106" s="4"/>
      <c r="CF106" s="4"/>
      <c r="CG106" s="4"/>
      <c r="CH106" s="4"/>
    </row>
    <row r="107" spans="53:86" x14ac:dyDescent="0.2">
      <c r="BA107" t="s">
        <v>443</v>
      </c>
      <c r="BB107" s="4"/>
      <c r="BC107" s="4"/>
      <c r="BD107" s="4"/>
      <c r="BE107" s="4"/>
      <c r="BF107" s="4"/>
      <c r="BG107" s="4"/>
      <c r="BH107" s="4"/>
      <c r="BI107" s="4"/>
      <c r="BJ107" s="4"/>
      <c r="BK107" s="4"/>
      <c r="BL107" s="4"/>
      <c r="BM107" s="10" t="s">
        <v>878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445</v>
      </c>
      <c r="BB108" s="4"/>
      <c r="BC108" s="4"/>
      <c r="BD108" s="4"/>
      <c r="BE108" s="4"/>
      <c r="BF108" s="4"/>
      <c r="BG108" s="4"/>
      <c r="BH108" s="4"/>
      <c r="BI108" s="4"/>
      <c r="BJ108" s="4"/>
      <c r="BK108" s="4"/>
      <c r="BL108" s="4"/>
      <c r="BM108" s="10" t="s">
        <v>446</v>
      </c>
      <c r="BN108" s="4"/>
      <c r="BO108" s="4"/>
      <c r="BP108" s="4"/>
      <c r="BQ108" s="4"/>
      <c r="BR108" s="4"/>
      <c r="BS108" s="4"/>
      <c r="BT108" s="4"/>
      <c r="BU108" s="4"/>
      <c r="BV108" s="4"/>
      <c r="BW108" s="4"/>
      <c r="BX108" s="4"/>
      <c r="BY108" s="4"/>
      <c r="BZ108" s="4"/>
      <c r="CA108" s="4"/>
      <c r="CB108" s="4"/>
      <c r="CC108" s="4"/>
      <c r="CD108" s="4"/>
      <c r="CE108" s="4"/>
      <c r="CF108" s="4"/>
      <c r="CG108" s="4"/>
      <c r="CH108" s="4"/>
    </row>
    <row r="109" spans="53:86" x14ac:dyDescent="0.2">
      <c r="BA109" t="s">
        <v>447</v>
      </c>
      <c r="BB109" s="4"/>
      <c r="BC109" s="4"/>
      <c r="BD109" s="4"/>
      <c r="BE109" s="4"/>
      <c r="BF109" s="4"/>
      <c r="BG109" s="4"/>
      <c r="BH109" s="4"/>
      <c r="BI109" s="4"/>
      <c r="BJ109" s="4"/>
      <c r="BK109" s="4"/>
      <c r="BL109" s="4"/>
      <c r="BM109" s="10" t="s">
        <v>448</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449</v>
      </c>
      <c r="BB110" s="4"/>
      <c r="BC110" s="4"/>
      <c r="BD110" s="4"/>
      <c r="BE110" s="4"/>
      <c r="BF110" s="4"/>
      <c r="BG110" s="4"/>
      <c r="BH110" s="4"/>
      <c r="BI110" s="4"/>
      <c r="BJ110" s="4"/>
      <c r="BK110" s="4"/>
      <c r="BL110" s="4"/>
      <c r="BM110" s="10" t="s">
        <v>450</v>
      </c>
      <c r="BN110" s="4"/>
      <c r="BO110" s="4"/>
      <c r="BP110" s="4"/>
      <c r="BQ110" s="4"/>
      <c r="BR110" s="4"/>
      <c r="BS110" s="4"/>
      <c r="BT110" s="4"/>
      <c r="BU110" s="4"/>
      <c r="BV110" s="4"/>
      <c r="BW110" s="4"/>
      <c r="BX110" s="4"/>
      <c r="BY110" s="4"/>
      <c r="BZ110" s="4"/>
      <c r="CA110" s="4"/>
      <c r="CB110" s="4"/>
      <c r="CC110" s="4"/>
      <c r="CD110" s="4"/>
      <c r="CE110" s="4"/>
      <c r="CF110" s="4"/>
      <c r="CG110" s="4"/>
      <c r="CH110" s="4"/>
    </row>
    <row r="111" spans="53:86" ht="15" x14ac:dyDescent="0.25">
      <c r="BA111" s="21" t="s">
        <v>451</v>
      </c>
      <c r="BB111" s="4"/>
      <c r="BC111" s="4"/>
      <c r="BD111" s="4"/>
      <c r="BE111" s="4"/>
      <c r="BF111" s="4"/>
      <c r="BG111" s="4"/>
      <c r="BH111" s="4"/>
      <c r="BI111" s="4"/>
      <c r="BJ111" s="4"/>
      <c r="BK111" s="4"/>
      <c r="BL111" s="4"/>
      <c r="BM111" s="10" t="s">
        <v>452</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453</v>
      </c>
      <c r="BB112" s="4"/>
      <c r="BC112" s="4"/>
      <c r="BD112" s="4"/>
      <c r="BE112" s="4"/>
      <c r="BF112" s="4"/>
      <c r="BG112" s="4"/>
      <c r="BH112" s="4"/>
      <c r="BI112" s="4"/>
      <c r="BJ112" s="4"/>
      <c r="BK112" s="4"/>
      <c r="BL112" s="4"/>
      <c r="BM112" s="10" t="s">
        <v>454</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455</v>
      </c>
      <c r="BB113" s="4"/>
      <c r="BC113" s="4"/>
      <c r="BD113" s="4"/>
      <c r="BE113" s="4"/>
      <c r="BF113" s="4"/>
      <c r="BG113" s="4"/>
      <c r="BH113" s="4"/>
      <c r="BI113" s="4"/>
      <c r="BJ113" s="4"/>
      <c r="BK113" s="4"/>
      <c r="BL113" s="4"/>
      <c r="BM113" s="10" t="s">
        <v>456</v>
      </c>
      <c r="BN113" s="4"/>
      <c r="BO113" s="4"/>
      <c r="BP113" s="4"/>
      <c r="BQ113" s="4"/>
      <c r="BR113" s="4"/>
      <c r="BS113" s="4"/>
      <c r="BT113" s="4"/>
      <c r="BU113" s="4"/>
      <c r="BV113" s="4"/>
      <c r="BW113" s="4"/>
      <c r="BX113" s="4"/>
      <c r="BY113" s="4"/>
      <c r="BZ113" s="4"/>
      <c r="CA113" s="4"/>
      <c r="CB113" s="4"/>
      <c r="CC113" s="4"/>
      <c r="CD113" s="4"/>
      <c r="CE113" s="4"/>
      <c r="CF113" s="4"/>
      <c r="CG113" s="4"/>
      <c r="CH113" s="4"/>
    </row>
    <row r="114" spans="53:86" x14ac:dyDescent="0.2">
      <c r="BA114" t="s">
        <v>457</v>
      </c>
      <c r="BB114" s="4"/>
      <c r="BC114" s="4"/>
      <c r="BD114" s="4"/>
      <c r="BE114" s="4"/>
      <c r="BF114" s="4"/>
      <c r="BG114" s="4"/>
      <c r="BH114" s="4"/>
      <c r="BI114" s="4"/>
      <c r="BJ114" s="4"/>
      <c r="BK114" s="4"/>
      <c r="BL114" s="4"/>
      <c r="BM114" s="10" t="s">
        <v>458</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459</v>
      </c>
      <c r="BB115" s="4"/>
      <c r="BC115" s="4"/>
      <c r="BD115" s="4"/>
      <c r="BE115" s="4"/>
      <c r="BF115" s="4"/>
      <c r="BG115" s="4"/>
      <c r="BH115" s="4"/>
      <c r="BI115" s="4"/>
      <c r="BJ115" s="4"/>
      <c r="BK115" s="4"/>
      <c r="BL115" s="4"/>
      <c r="BM115" s="10" t="s">
        <v>460</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461</v>
      </c>
      <c r="BB116" s="4"/>
      <c r="BC116" s="4"/>
      <c r="BD116" s="4"/>
      <c r="BE116" s="4"/>
      <c r="BF116" s="4"/>
      <c r="BG116" s="4"/>
      <c r="BH116" s="4"/>
      <c r="BI116" s="4"/>
      <c r="BJ116" s="4"/>
      <c r="BK116" s="4"/>
      <c r="BL116" s="4"/>
      <c r="BM116" s="10" t="s">
        <v>462</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463</v>
      </c>
      <c r="BB117" s="4"/>
      <c r="BC117" s="4"/>
      <c r="BD117" s="4"/>
      <c r="BE117" s="4"/>
      <c r="BF117" s="4"/>
      <c r="BG117" s="4"/>
      <c r="BH117" s="4"/>
      <c r="BI117" s="4"/>
      <c r="BJ117" s="4"/>
      <c r="BK117" s="4"/>
      <c r="BL117" s="4"/>
      <c r="BM117" s="10" t="s">
        <v>464</v>
      </c>
      <c r="BN117" s="4"/>
      <c r="BO117" s="4"/>
      <c r="BP117" s="4"/>
      <c r="BQ117" s="4"/>
      <c r="BR117" s="4"/>
      <c r="BS117" s="4"/>
      <c r="BT117" s="4"/>
      <c r="BU117" s="4"/>
      <c r="BV117" s="4"/>
      <c r="BW117" s="4"/>
      <c r="BX117" s="4"/>
      <c r="BY117" s="4"/>
      <c r="BZ117" s="4"/>
      <c r="CA117" s="4"/>
      <c r="CB117" s="4"/>
      <c r="CC117" s="4"/>
      <c r="CD117" s="4"/>
      <c r="CE117" s="4"/>
      <c r="CF117" s="4"/>
      <c r="CG117" s="4"/>
      <c r="CH117" s="4"/>
    </row>
    <row r="118" spans="53:86" ht="15" x14ac:dyDescent="0.25">
      <c r="BA118" s="21" t="s">
        <v>465</v>
      </c>
      <c r="BB118" s="4"/>
      <c r="BC118" s="4"/>
      <c r="BD118" s="4"/>
      <c r="BE118" s="4"/>
      <c r="BF118" s="4"/>
      <c r="BG118" s="4"/>
      <c r="BH118" s="4"/>
      <c r="BI118" s="4"/>
      <c r="BJ118" s="4"/>
      <c r="BK118" s="4"/>
      <c r="BL118" s="4"/>
      <c r="BM118" s="10" t="s">
        <v>466</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467</v>
      </c>
      <c r="BB119" s="4"/>
      <c r="BC119" s="4"/>
      <c r="BD119" s="4"/>
      <c r="BE119" s="4"/>
      <c r="BF119" s="4"/>
      <c r="BG119" s="4"/>
      <c r="BH119" s="4"/>
      <c r="BI119" s="4"/>
      <c r="BJ119" s="4"/>
      <c r="BK119" s="4"/>
      <c r="BL119" s="4"/>
      <c r="BM119" s="10" t="s">
        <v>468</v>
      </c>
      <c r="BN119" s="4"/>
      <c r="BO119" s="4"/>
      <c r="BP119" s="4"/>
      <c r="BQ119" s="4"/>
      <c r="BR119" s="4"/>
      <c r="BS119" s="4"/>
      <c r="BT119" s="4"/>
      <c r="BU119" s="4"/>
      <c r="BV119" s="4"/>
      <c r="BW119" s="4"/>
      <c r="BX119" s="4"/>
      <c r="BY119" s="4"/>
      <c r="BZ119" s="4"/>
      <c r="CA119" s="4"/>
      <c r="CB119" s="4"/>
      <c r="CC119" s="4"/>
      <c r="CD119" s="4"/>
      <c r="CE119" s="4"/>
      <c r="CF119" s="4"/>
      <c r="CG119" s="4"/>
      <c r="CH119" s="4"/>
    </row>
    <row r="120" spans="53:86" ht="15" x14ac:dyDescent="0.25">
      <c r="BA120" s="21" t="s">
        <v>469</v>
      </c>
      <c r="BB120" s="4"/>
      <c r="BC120" s="4"/>
      <c r="BD120" s="4"/>
      <c r="BE120" s="4"/>
      <c r="BF120" s="4"/>
      <c r="BG120" s="4"/>
      <c r="BH120" s="4"/>
      <c r="BI120" s="4"/>
      <c r="BJ120" s="4"/>
      <c r="BK120" s="4"/>
      <c r="BL120" s="4"/>
      <c r="BM120" s="10" t="s">
        <v>470</v>
      </c>
      <c r="BN120" s="4"/>
      <c r="BO120" s="4"/>
      <c r="BP120" s="4"/>
      <c r="BQ120" s="4"/>
      <c r="BR120" s="4"/>
      <c r="BS120" s="4"/>
      <c r="BT120" s="4"/>
      <c r="BU120" s="4"/>
      <c r="BV120" s="4"/>
      <c r="BW120" s="4"/>
      <c r="BX120" s="4"/>
      <c r="BY120" s="4"/>
      <c r="BZ120" s="4"/>
      <c r="CA120" s="4"/>
      <c r="CB120" s="4"/>
      <c r="CC120" s="4"/>
      <c r="CD120" s="4"/>
      <c r="CE120" s="4"/>
      <c r="CF120" s="4"/>
      <c r="CG120" s="4"/>
      <c r="CH120" s="4"/>
    </row>
    <row r="121" spans="53:86" x14ac:dyDescent="0.2">
      <c r="BA121" t="s">
        <v>471</v>
      </c>
      <c r="BB121" s="4"/>
      <c r="BC121" s="4"/>
      <c r="BD121" s="4"/>
      <c r="BE121" s="4"/>
      <c r="BF121" s="4"/>
      <c r="BG121" s="4"/>
      <c r="BH121" s="4"/>
      <c r="BI121" s="4"/>
      <c r="BJ121" s="4"/>
      <c r="BK121" s="4"/>
      <c r="BL121" s="4"/>
      <c r="BM121" s="10" t="s">
        <v>472</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s="4"/>
      <c r="BB122" s="4"/>
      <c r="BC122" s="4"/>
      <c r="BD122" s="4"/>
      <c r="BE122" s="4"/>
      <c r="BF122" s="4"/>
      <c r="BG122" s="4"/>
      <c r="BH122" s="4"/>
      <c r="BI122" s="4"/>
      <c r="BJ122" s="4"/>
      <c r="BK122" s="4"/>
      <c r="BL122" s="4"/>
      <c r="BM122" s="10" t="s">
        <v>473</v>
      </c>
      <c r="BN122" s="4"/>
      <c r="BO122" s="4"/>
      <c r="BP122" s="4"/>
      <c r="BQ122" s="4"/>
      <c r="BR122" s="4"/>
      <c r="BS122" s="4"/>
      <c r="BT122" s="4"/>
      <c r="BU122" s="4"/>
      <c r="BV122" s="4"/>
      <c r="BW122" s="4"/>
      <c r="BX122" s="4"/>
      <c r="BY122" s="4"/>
      <c r="BZ122" s="4"/>
      <c r="CA122" s="4"/>
      <c r="CB122" s="4"/>
      <c r="CC122" s="4"/>
      <c r="CD122" s="4"/>
      <c r="CE122" s="4"/>
      <c r="CF122" s="4"/>
      <c r="CG122" s="4"/>
      <c r="CH122" s="4"/>
    </row>
    <row r="123" spans="53:86" x14ac:dyDescent="0.2">
      <c r="BA123" s="4"/>
      <c r="BB123" s="4"/>
      <c r="BC123" s="4"/>
      <c r="BD123" s="4"/>
      <c r="BE123" s="4"/>
      <c r="BF123" s="4"/>
      <c r="BG123" s="4"/>
      <c r="BH123" s="4"/>
      <c r="BI123" s="4"/>
      <c r="BJ123" s="4"/>
      <c r="BK123" s="4"/>
      <c r="BL123" s="4"/>
      <c r="BM123" s="10" t="s">
        <v>474</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s="4"/>
      <c r="BB124" s="4"/>
      <c r="BC124" s="4"/>
      <c r="BD124" s="4"/>
      <c r="BE124" s="4"/>
      <c r="BF124" s="4"/>
      <c r="BG124" s="4"/>
      <c r="BH124" s="4"/>
      <c r="BI124" s="4"/>
      <c r="BJ124" s="4"/>
      <c r="BK124" s="4"/>
      <c r="BL124" s="4"/>
      <c r="BM124" s="10" t="s">
        <v>475</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476</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477</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478</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479</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480</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481</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482</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483</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484</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879</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486</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3" t="s">
        <v>487</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488</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489</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0" t="s">
        <v>490</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491</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492</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493</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494</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495</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496</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497</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498</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499</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500</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880</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502</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503</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504</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505</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506</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881</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508</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509</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3" t="s">
        <v>510</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511</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3" t="s">
        <v>512</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0" t="s">
        <v>513</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514</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0" t="s">
        <v>515</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516</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517</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518</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519</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3" t="s">
        <v>520</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521</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522</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0" t="s">
        <v>523</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524</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525</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526</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527</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528</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529</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530</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531</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532</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533</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882</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535</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536</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537</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883</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3" t="s">
        <v>539</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540</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541</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sheetData>
  <mergeCells count="1">
    <mergeCell ref="A15:G15"/>
  </mergeCells>
  <dataValidations count="2">
    <dataValidation type="list" allowBlank="1" showInputMessage="1" showErrorMessage="1" sqref="A4:A8">
      <formula1>$BB$2:$BB$27</formula1>
    </dataValidation>
    <dataValidation type="list" allowBlank="1" showInputMessage="1" showErrorMessage="1" sqref="H4:H8">
      <formula1>$BD$45:$BD$48</formula1>
    </dataValidation>
  </dataValidation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'http://mail.irepa.org/Documents and Settings/Evelina/Documenti/Doc/STECF/SGECA/EWG 11-18/TOR 7 - guidelines/Final rev guidel AR (vers Dec 2011)/[new tables for AR and NP.xls]Custom_lists'!#REF!</xm:f>
          </x14:formula1>
          <xm:sqref>A4:A7 H4:H8</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sheetPr>
  <dimension ref="A1:CH200"/>
  <sheetViews>
    <sheetView zoomScale="85" zoomScaleNormal="85" zoomScaleSheetLayoutView="100" workbookViewId="0">
      <selection activeCell="E23" sqref="E23"/>
    </sheetView>
  </sheetViews>
  <sheetFormatPr defaultColWidth="11.42578125" defaultRowHeight="12.75" x14ac:dyDescent="0.2"/>
  <cols>
    <col min="1" max="1" width="10.42578125" style="181" customWidth="1"/>
    <col min="2" max="2" width="25.7109375" style="16" customWidth="1"/>
    <col min="3" max="3" width="12.7109375" style="4" customWidth="1"/>
    <col min="4" max="4" width="43.85546875" style="4" customWidth="1"/>
    <col min="5" max="5" width="30.7109375" style="4" customWidth="1"/>
    <col min="6" max="6" width="12.85546875" style="4" customWidth="1"/>
    <col min="7" max="7" width="15.42578125" style="4" customWidth="1"/>
    <col min="8" max="8" width="20" style="4" customWidth="1"/>
    <col min="9" max="9" width="16.28515625" style="179" customWidth="1"/>
    <col min="10" max="52" width="11.42578125" customWidth="1"/>
  </cols>
  <sheetData>
    <row r="1" spans="1:86" ht="16.5" customHeight="1" thickBot="1" x14ac:dyDescent="0.25">
      <c r="A1" s="29" t="s">
        <v>750</v>
      </c>
      <c r="B1" s="29"/>
      <c r="C1" s="28"/>
      <c r="D1" s="29"/>
      <c r="E1" s="29"/>
      <c r="F1" s="29"/>
      <c r="H1" s="424" t="s">
        <v>751</v>
      </c>
      <c r="I1" s="425" t="s">
        <v>2</v>
      </c>
      <c r="BA1" s="5" t="s">
        <v>3</v>
      </c>
      <c r="BB1" s="6" t="s">
        <v>4</v>
      </c>
      <c r="BC1" s="4"/>
      <c r="BD1" s="7" t="s">
        <v>5</v>
      </c>
      <c r="BE1" s="8"/>
      <c r="BF1" s="8"/>
      <c r="BG1" s="4"/>
      <c r="BH1" s="4" t="s">
        <v>6</v>
      </c>
      <c r="BI1" s="4"/>
      <c r="BJ1" s="4"/>
      <c r="BK1" s="4"/>
      <c r="BL1" s="4"/>
      <c r="BM1" s="7" t="s">
        <v>7</v>
      </c>
      <c r="BN1" s="4"/>
      <c r="BO1" s="4" t="s">
        <v>8</v>
      </c>
      <c r="BP1" s="4"/>
      <c r="BQ1" s="4"/>
      <c r="BR1" s="4"/>
      <c r="BS1" s="4"/>
      <c r="BT1" s="4"/>
      <c r="BU1" s="7" t="s">
        <v>9</v>
      </c>
      <c r="BV1" s="4"/>
      <c r="BW1" s="4"/>
      <c r="BX1" s="4"/>
      <c r="BY1" s="4"/>
      <c r="BZ1" s="4" t="s">
        <v>10</v>
      </c>
      <c r="CA1" s="4"/>
      <c r="CB1" s="4"/>
      <c r="CC1" s="4" t="s">
        <v>11</v>
      </c>
      <c r="CD1" s="4"/>
      <c r="CE1" s="4"/>
      <c r="CF1" s="4"/>
      <c r="CG1" s="4"/>
      <c r="CH1" s="4"/>
    </row>
    <row r="2" spans="1:86" ht="15.75" customHeight="1" thickBot="1" x14ac:dyDescent="0.25">
      <c r="A2" s="193"/>
      <c r="B2" s="75"/>
      <c r="C2" s="29"/>
      <c r="D2" s="29"/>
      <c r="E2" s="29"/>
      <c r="F2" s="29"/>
      <c r="H2" s="426" t="s">
        <v>593</v>
      </c>
      <c r="I2" s="427">
        <v>2016</v>
      </c>
      <c r="BA2" s="9" t="s">
        <v>13</v>
      </c>
      <c r="BB2" s="9" t="s">
        <v>14</v>
      </c>
      <c r="BC2" s="4"/>
      <c r="BD2" s="4" t="s">
        <v>15</v>
      </c>
      <c r="BE2" s="8"/>
      <c r="BF2" s="8"/>
      <c r="BG2" s="4"/>
      <c r="BH2" s="4" t="s">
        <v>16</v>
      </c>
      <c r="BI2" s="4"/>
      <c r="BJ2" s="4"/>
      <c r="BK2" s="4"/>
      <c r="BL2" s="4"/>
      <c r="BM2" s="10" t="s">
        <v>17</v>
      </c>
      <c r="BN2" s="4"/>
      <c r="BO2" s="4" t="s">
        <v>18</v>
      </c>
      <c r="BP2" s="4"/>
      <c r="BQ2" s="4"/>
      <c r="BR2" s="4"/>
      <c r="BS2" s="4"/>
      <c r="BT2" s="4"/>
      <c r="BU2" s="11" t="s">
        <v>19</v>
      </c>
      <c r="BV2" s="11"/>
      <c r="BW2" s="11"/>
      <c r="BX2" s="11"/>
      <c r="BY2" s="11"/>
      <c r="BZ2" s="11" t="s">
        <v>20</v>
      </c>
      <c r="CA2" s="11"/>
      <c r="CB2" s="11"/>
      <c r="CC2" s="4" t="s">
        <v>21</v>
      </c>
      <c r="CD2" s="4"/>
      <c r="CE2" s="4"/>
      <c r="CF2" s="4"/>
      <c r="CG2" s="4"/>
      <c r="CH2" s="4"/>
    </row>
    <row r="3" spans="1:86" ht="39" thickBot="1" x14ac:dyDescent="0.25">
      <c r="A3" s="504" t="s">
        <v>22</v>
      </c>
      <c r="B3" s="505" t="s">
        <v>543</v>
      </c>
      <c r="C3" s="428" t="s">
        <v>752</v>
      </c>
      <c r="D3" s="333" t="s">
        <v>753</v>
      </c>
      <c r="E3" s="333" t="s">
        <v>754</v>
      </c>
      <c r="F3" s="333" t="s">
        <v>755</v>
      </c>
      <c r="G3" s="333" t="s">
        <v>756</v>
      </c>
      <c r="H3" s="333" t="s">
        <v>757</v>
      </c>
      <c r="I3" s="429" t="s">
        <v>28</v>
      </c>
      <c r="BA3" s="9" t="s">
        <v>29</v>
      </c>
      <c r="BB3" s="9" t="s">
        <v>30</v>
      </c>
      <c r="BC3" s="4"/>
      <c r="BD3" s="4" t="s">
        <v>31</v>
      </c>
      <c r="BE3" s="8"/>
      <c r="BF3" s="8"/>
      <c r="BG3" s="4"/>
      <c r="BH3" s="4" t="s">
        <v>32</v>
      </c>
      <c r="BI3" s="4"/>
      <c r="BJ3" s="4"/>
      <c r="BK3" s="4"/>
      <c r="BL3" s="4"/>
      <c r="BM3" s="10" t="s">
        <v>33</v>
      </c>
      <c r="BN3" s="4"/>
      <c r="BO3" s="4" t="s">
        <v>34</v>
      </c>
      <c r="BP3" s="4"/>
      <c r="BQ3" s="4"/>
      <c r="BR3" s="4"/>
      <c r="BS3" s="4"/>
      <c r="BT3" s="4"/>
      <c r="BU3" s="11" t="s">
        <v>35</v>
      </c>
      <c r="BV3" s="11"/>
      <c r="BW3" s="11"/>
      <c r="BX3" s="11"/>
      <c r="BY3" s="11"/>
      <c r="BZ3" s="11" t="s">
        <v>36</v>
      </c>
      <c r="CA3" s="11"/>
      <c r="CB3" s="11"/>
      <c r="CC3" s="4" t="s">
        <v>37</v>
      </c>
      <c r="CD3" s="4"/>
      <c r="CE3" s="4"/>
      <c r="CF3" s="4"/>
      <c r="CG3" s="4"/>
      <c r="CH3" s="4"/>
    </row>
    <row r="4" spans="1:86" s="4" customFormat="1" ht="25.5" x14ac:dyDescent="0.2">
      <c r="A4" s="506" t="s">
        <v>38</v>
      </c>
      <c r="B4" s="507" t="s">
        <v>255</v>
      </c>
      <c r="C4" s="508">
        <v>1</v>
      </c>
      <c r="D4" s="430" t="s">
        <v>21</v>
      </c>
      <c r="E4" s="196" t="s">
        <v>758</v>
      </c>
      <c r="F4" s="195" t="s">
        <v>41</v>
      </c>
      <c r="G4" s="431" t="s">
        <v>1153</v>
      </c>
      <c r="H4" s="431" t="s">
        <v>1154</v>
      </c>
      <c r="I4" s="432"/>
      <c r="BA4" s="9" t="s">
        <v>42</v>
      </c>
      <c r="BB4" s="9" t="s">
        <v>43</v>
      </c>
      <c r="BD4" s="4" t="s">
        <v>44</v>
      </c>
      <c r="BE4" s="8"/>
      <c r="BF4" s="8"/>
      <c r="BH4" s="4" t="s">
        <v>45</v>
      </c>
      <c r="BM4" s="10" t="s">
        <v>46</v>
      </c>
      <c r="BO4" s="4" t="s">
        <v>47</v>
      </c>
      <c r="BU4" s="11" t="s">
        <v>48</v>
      </c>
      <c r="BV4" s="11"/>
      <c r="BW4" s="11"/>
      <c r="BX4" s="11"/>
      <c r="BY4" s="11"/>
      <c r="BZ4" s="11" t="s">
        <v>49</v>
      </c>
      <c r="CA4" s="11"/>
      <c r="CB4" s="11"/>
      <c r="CC4" s="4" t="s">
        <v>50</v>
      </c>
    </row>
    <row r="5" spans="1:86" s="4" customFormat="1" ht="25.5" x14ac:dyDescent="0.2">
      <c r="A5" s="509" t="s">
        <v>38</v>
      </c>
      <c r="B5" s="194" t="s">
        <v>255</v>
      </c>
      <c r="C5" s="510">
        <v>2</v>
      </c>
      <c r="D5" s="430" t="s">
        <v>37</v>
      </c>
      <c r="E5" s="511" t="s">
        <v>758</v>
      </c>
      <c r="F5" s="512" t="s">
        <v>41</v>
      </c>
      <c r="G5" s="513" t="s">
        <v>1153</v>
      </c>
      <c r="H5" s="513" t="s">
        <v>1154</v>
      </c>
      <c r="I5" s="432"/>
      <c r="BA5" s="9" t="s">
        <v>52</v>
      </c>
      <c r="BB5" s="9" t="s">
        <v>53</v>
      </c>
      <c r="BD5" s="4" t="s">
        <v>54</v>
      </c>
      <c r="BE5" s="8"/>
      <c r="BF5" s="8"/>
      <c r="BH5" s="4" t="s">
        <v>55</v>
      </c>
      <c r="BM5" s="13" t="s">
        <v>56</v>
      </c>
      <c r="BU5" s="11" t="s">
        <v>57</v>
      </c>
      <c r="BV5" s="11"/>
      <c r="BW5" s="11"/>
      <c r="BX5" s="11"/>
      <c r="BY5" s="11"/>
      <c r="BZ5" s="11" t="s">
        <v>58</v>
      </c>
      <c r="CA5" s="11"/>
      <c r="CB5" s="11"/>
      <c r="CC5" s="4" t="s">
        <v>59</v>
      </c>
    </row>
    <row r="6" spans="1:86" s="11" customFormat="1" ht="25.5" x14ac:dyDescent="0.2">
      <c r="A6" s="509" t="s">
        <v>38</v>
      </c>
      <c r="B6" s="194" t="s">
        <v>255</v>
      </c>
      <c r="C6" s="510">
        <v>3</v>
      </c>
      <c r="D6" s="430" t="s">
        <v>50</v>
      </c>
      <c r="E6" s="511" t="s">
        <v>758</v>
      </c>
      <c r="F6" s="512" t="s">
        <v>41</v>
      </c>
      <c r="G6" s="514" t="s">
        <v>1153</v>
      </c>
      <c r="H6" s="514" t="s">
        <v>1154</v>
      </c>
      <c r="I6" s="432"/>
      <c r="BA6" s="80" t="s">
        <v>60</v>
      </c>
      <c r="BB6" s="80" t="s">
        <v>61</v>
      </c>
      <c r="BD6" s="11" t="s">
        <v>62</v>
      </c>
      <c r="BE6" s="81"/>
      <c r="BF6" s="81"/>
      <c r="BH6" s="11" t="s">
        <v>63</v>
      </c>
      <c r="BM6" s="82" t="s">
        <v>869</v>
      </c>
      <c r="BU6" s="11" t="s">
        <v>65</v>
      </c>
      <c r="BZ6" s="11" t="s">
        <v>66</v>
      </c>
      <c r="CC6" s="11" t="s">
        <v>67</v>
      </c>
    </row>
    <row r="7" spans="1:86" s="4" customFormat="1" ht="38.25" x14ac:dyDescent="0.2">
      <c r="A7" s="509" t="s">
        <v>38</v>
      </c>
      <c r="B7" s="194" t="s">
        <v>255</v>
      </c>
      <c r="C7" s="510">
        <v>4</v>
      </c>
      <c r="D7" s="430" t="s">
        <v>59</v>
      </c>
      <c r="E7" s="511" t="s">
        <v>761</v>
      </c>
      <c r="F7" s="512" t="s">
        <v>41</v>
      </c>
      <c r="G7" s="513" t="s">
        <v>1153</v>
      </c>
      <c r="H7" s="513" t="s">
        <v>1154</v>
      </c>
      <c r="I7" s="432"/>
      <c r="BA7" s="9" t="s">
        <v>69</v>
      </c>
      <c r="BB7" s="9" t="s">
        <v>70</v>
      </c>
      <c r="BD7" s="4" t="s">
        <v>71</v>
      </c>
      <c r="BE7" s="8"/>
      <c r="BF7" s="8"/>
      <c r="BH7" s="4" t="s">
        <v>72</v>
      </c>
      <c r="BM7" s="10" t="s">
        <v>73</v>
      </c>
      <c r="BO7" s="4" t="s">
        <v>74</v>
      </c>
      <c r="BU7" s="11" t="s">
        <v>75</v>
      </c>
      <c r="BV7" s="11"/>
      <c r="BW7" s="11"/>
      <c r="BX7" s="11"/>
      <c r="BY7" s="11"/>
      <c r="BZ7" s="11" t="s">
        <v>76</v>
      </c>
      <c r="CA7" s="11"/>
      <c r="CB7" s="11"/>
      <c r="CC7" s="4" t="s">
        <v>77</v>
      </c>
    </row>
    <row r="8" spans="1:86" s="4" customFormat="1" x14ac:dyDescent="0.2">
      <c r="A8" s="509" t="s">
        <v>38</v>
      </c>
      <c r="B8" s="194" t="s">
        <v>255</v>
      </c>
      <c r="C8" s="510">
        <v>5</v>
      </c>
      <c r="D8" s="430" t="s">
        <v>67</v>
      </c>
      <c r="E8" s="512" t="s">
        <v>762</v>
      </c>
      <c r="F8" s="512" t="s">
        <v>41</v>
      </c>
      <c r="G8" s="515" t="s">
        <v>759</v>
      </c>
      <c r="H8" s="514" t="s">
        <v>760</v>
      </c>
      <c r="I8" s="432"/>
      <c r="BA8" s="9" t="s">
        <v>79</v>
      </c>
      <c r="BB8" s="9" t="s">
        <v>80</v>
      </c>
      <c r="BD8" s="4" t="s">
        <v>81</v>
      </c>
      <c r="BE8" s="8"/>
      <c r="BF8" s="8"/>
      <c r="BH8" s="4" t="s">
        <v>82</v>
      </c>
      <c r="BM8" s="10" t="s">
        <v>83</v>
      </c>
      <c r="BO8" s="4" t="s">
        <v>84</v>
      </c>
      <c r="BU8" s="11" t="s">
        <v>85</v>
      </c>
      <c r="BV8" s="11"/>
      <c r="BW8" s="11"/>
      <c r="BX8" s="11"/>
      <c r="BY8" s="11"/>
      <c r="BZ8" s="11" t="s">
        <v>86</v>
      </c>
      <c r="CA8" s="11"/>
      <c r="CB8" s="11"/>
      <c r="CC8" s="4" t="s">
        <v>87</v>
      </c>
    </row>
    <row r="9" spans="1:86" s="4" customFormat="1" x14ac:dyDescent="0.2">
      <c r="A9" s="509" t="s">
        <v>38</v>
      </c>
      <c r="B9" s="194" t="s">
        <v>255</v>
      </c>
      <c r="C9" s="510">
        <v>6</v>
      </c>
      <c r="D9" s="516" t="s">
        <v>77</v>
      </c>
      <c r="E9" s="512" t="s">
        <v>762</v>
      </c>
      <c r="F9" s="512" t="s">
        <v>41</v>
      </c>
      <c r="G9" s="515" t="s">
        <v>759</v>
      </c>
      <c r="H9" s="514" t="s">
        <v>760</v>
      </c>
      <c r="I9" s="432"/>
      <c r="BA9" s="9" t="s">
        <v>89</v>
      </c>
      <c r="BB9" s="9" t="s">
        <v>90</v>
      </c>
      <c r="BD9" s="4" t="s">
        <v>91</v>
      </c>
      <c r="BE9" s="8"/>
      <c r="BF9" s="8"/>
      <c r="BH9" s="4" t="s">
        <v>92</v>
      </c>
      <c r="BM9" s="10" t="s">
        <v>870</v>
      </c>
      <c r="BO9" s="4" t="s">
        <v>94</v>
      </c>
      <c r="BU9" s="11" t="s">
        <v>95</v>
      </c>
      <c r="BV9" s="11"/>
      <c r="BW9" s="11"/>
      <c r="BX9" s="11"/>
      <c r="BY9" s="11"/>
      <c r="BZ9" s="11" t="s">
        <v>96</v>
      </c>
      <c r="CA9" s="11"/>
      <c r="CB9" s="11"/>
      <c r="CC9" s="4" t="s">
        <v>97</v>
      </c>
    </row>
    <row r="10" spans="1:86" s="4" customFormat="1" x14ac:dyDescent="0.2">
      <c r="A10" s="509" t="s">
        <v>38</v>
      </c>
      <c r="B10" s="194" t="s">
        <v>255</v>
      </c>
      <c r="C10" s="510">
        <v>7</v>
      </c>
      <c r="D10" s="516" t="s">
        <v>87</v>
      </c>
      <c r="E10" s="512" t="s">
        <v>762</v>
      </c>
      <c r="F10" s="512" t="s">
        <v>41</v>
      </c>
      <c r="G10" s="515" t="s">
        <v>759</v>
      </c>
      <c r="H10" s="514" t="s">
        <v>760</v>
      </c>
      <c r="I10" s="432"/>
      <c r="BA10" s="9" t="s">
        <v>98</v>
      </c>
      <c r="BB10" s="9" t="s">
        <v>99</v>
      </c>
      <c r="BE10" s="8"/>
      <c r="BF10" s="8"/>
      <c r="BM10" s="10" t="s">
        <v>871</v>
      </c>
      <c r="BO10" s="4" t="s">
        <v>84</v>
      </c>
      <c r="BU10" s="11" t="s">
        <v>101</v>
      </c>
      <c r="BV10" s="11"/>
      <c r="BW10" s="11"/>
      <c r="BX10" s="11"/>
      <c r="BY10" s="11"/>
      <c r="BZ10" s="11" t="s">
        <v>102</v>
      </c>
      <c r="CA10" s="11"/>
      <c r="CB10" s="11"/>
      <c r="CC10" s="4" t="s">
        <v>103</v>
      </c>
    </row>
    <row r="11" spans="1:86" s="4" customFormat="1" x14ac:dyDescent="0.2">
      <c r="A11" s="509" t="s">
        <v>38</v>
      </c>
      <c r="B11" s="194" t="s">
        <v>255</v>
      </c>
      <c r="C11" s="510">
        <v>8</v>
      </c>
      <c r="D11" s="516" t="s">
        <v>97</v>
      </c>
      <c r="E11" s="512" t="s">
        <v>763</v>
      </c>
      <c r="F11" s="512" t="s">
        <v>41</v>
      </c>
      <c r="G11" s="513" t="s">
        <v>1153</v>
      </c>
      <c r="H11" s="514" t="s">
        <v>1154</v>
      </c>
      <c r="I11" s="432"/>
      <c r="BA11" s="9" t="s">
        <v>104</v>
      </c>
      <c r="BB11" s="9" t="s">
        <v>105</v>
      </c>
      <c r="BE11" s="8"/>
      <c r="BF11" s="8"/>
      <c r="BM11" s="10" t="s">
        <v>106</v>
      </c>
      <c r="BO11" s="4" t="s">
        <v>107</v>
      </c>
      <c r="BU11" s="11" t="s">
        <v>108</v>
      </c>
      <c r="BV11" s="11"/>
      <c r="BW11" s="11"/>
      <c r="BX11" s="11"/>
      <c r="BY11" s="11"/>
      <c r="BZ11" s="11" t="s">
        <v>109</v>
      </c>
      <c r="CA11" s="11"/>
      <c r="CB11" s="11"/>
    </row>
    <row r="12" spans="1:86" s="4" customFormat="1" x14ac:dyDescent="0.2">
      <c r="A12" s="509" t="s">
        <v>38</v>
      </c>
      <c r="B12" s="194" t="s">
        <v>255</v>
      </c>
      <c r="C12" s="510">
        <v>8</v>
      </c>
      <c r="D12" s="516" t="s">
        <v>97</v>
      </c>
      <c r="E12" s="512" t="s">
        <v>764</v>
      </c>
      <c r="F12" s="512" t="s">
        <v>41</v>
      </c>
      <c r="G12" s="514" t="s">
        <v>1153</v>
      </c>
      <c r="H12" s="514" t="s">
        <v>1154</v>
      </c>
      <c r="I12" s="432"/>
      <c r="BA12" s="9" t="s">
        <v>110</v>
      </c>
      <c r="BB12" s="9" t="s">
        <v>111</v>
      </c>
      <c r="BD12" s="7" t="s">
        <v>112</v>
      </c>
      <c r="BE12" s="8"/>
      <c r="BF12" s="8"/>
      <c r="BH12" s="7" t="s">
        <v>113</v>
      </c>
      <c r="BK12" s="7" t="s">
        <v>114</v>
      </c>
      <c r="BM12" s="10" t="s">
        <v>115</v>
      </c>
      <c r="BO12" s="4" t="s">
        <v>116</v>
      </c>
      <c r="BU12" s="11" t="s">
        <v>117</v>
      </c>
      <c r="BV12" s="11"/>
      <c r="BW12" s="11"/>
      <c r="BX12" s="11"/>
      <c r="BY12" s="11"/>
      <c r="BZ12" s="11" t="s">
        <v>118</v>
      </c>
      <c r="CA12" s="11"/>
      <c r="CB12" s="11"/>
    </row>
    <row r="13" spans="1:86" s="11" customFormat="1" x14ac:dyDescent="0.2">
      <c r="A13" s="509" t="s">
        <v>38</v>
      </c>
      <c r="B13" s="194" t="s">
        <v>255</v>
      </c>
      <c r="C13" s="510">
        <v>8</v>
      </c>
      <c r="D13" s="516" t="s">
        <v>97</v>
      </c>
      <c r="E13" s="512" t="s">
        <v>765</v>
      </c>
      <c r="F13" s="512" t="s">
        <v>41</v>
      </c>
      <c r="G13" s="513" t="s">
        <v>1153</v>
      </c>
      <c r="H13" s="514" t="s">
        <v>1154</v>
      </c>
      <c r="I13" s="432"/>
      <c r="BA13" s="80" t="s">
        <v>119</v>
      </c>
      <c r="BB13" s="80" t="s">
        <v>120</v>
      </c>
      <c r="BD13" s="11" t="s">
        <v>121</v>
      </c>
      <c r="BE13" s="81"/>
      <c r="BF13" s="81"/>
      <c r="BH13" s="11" t="s">
        <v>41</v>
      </c>
      <c r="BK13" s="88" t="s">
        <v>41</v>
      </c>
      <c r="BM13" s="82" t="s">
        <v>122</v>
      </c>
      <c r="BO13" s="11" t="s">
        <v>123</v>
      </c>
      <c r="BU13" s="11" t="s">
        <v>124</v>
      </c>
      <c r="BZ13" s="11" t="s">
        <v>125</v>
      </c>
    </row>
    <row r="14" spans="1:86" s="4" customFormat="1" x14ac:dyDescent="0.2">
      <c r="A14" s="509" t="s">
        <v>38</v>
      </c>
      <c r="B14" s="194" t="s">
        <v>255</v>
      </c>
      <c r="C14" s="510">
        <v>9</v>
      </c>
      <c r="D14" s="517" t="s">
        <v>103</v>
      </c>
      <c r="E14" s="512" t="s">
        <v>766</v>
      </c>
      <c r="F14" s="512" t="s">
        <v>41</v>
      </c>
      <c r="G14" s="518" t="s">
        <v>759</v>
      </c>
      <c r="H14" s="514" t="s">
        <v>760</v>
      </c>
      <c r="I14" s="433"/>
      <c r="BA14" s="9" t="s">
        <v>126</v>
      </c>
      <c r="BB14" s="9" t="s">
        <v>127</v>
      </c>
      <c r="BD14" s="4" t="s">
        <v>128</v>
      </c>
      <c r="BE14" s="8"/>
      <c r="BF14" s="8"/>
      <c r="BH14" s="4" t="s">
        <v>129</v>
      </c>
      <c r="BK14" t="s">
        <v>130</v>
      </c>
      <c r="BM14" s="10" t="s">
        <v>131</v>
      </c>
      <c r="BO14" s="4" t="s">
        <v>132</v>
      </c>
      <c r="BU14" s="11" t="s">
        <v>133</v>
      </c>
      <c r="BV14" s="11"/>
      <c r="BW14" s="11"/>
      <c r="BX14" s="11"/>
      <c r="BY14" s="11"/>
      <c r="BZ14" s="11" t="s">
        <v>134</v>
      </c>
      <c r="CA14" s="11"/>
      <c r="CB14" s="11"/>
    </row>
    <row r="15" spans="1:86" ht="25.5" x14ac:dyDescent="0.2">
      <c r="A15" s="509" t="s">
        <v>38</v>
      </c>
      <c r="B15" s="194" t="s">
        <v>261</v>
      </c>
      <c r="C15" s="510">
        <v>1</v>
      </c>
      <c r="D15" s="430" t="s">
        <v>21</v>
      </c>
      <c r="E15" s="511" t="s">
        <v>758</v>
      </c>
      <c r="F15" s="512" t="s">
        <v>130</v>
      </c>
      <c r="G15" s="515"/>
      <c r="H15" s="514"/>
      <c r="I15" s="432"/>
      <c r="BA15" s="9" t="s">
        <v>135</v>
      </c>
      <c r="BB15" s="9" t="s">
        <v>136</v>
      </c>
      <c r="BC15" s="4"/>
      <c r="BD15" s="4" t="s">
        <v>76</v>
      </c>
      <c r="BE15" s="8"/>
      <c r="BF15" s="8"/>
      <c r="BG15" s="4"/>
      <c r="BH15" s="4" t="s">
        <v>137</v>
      </c>
      <c r="BI15" s="4"/>
      <c r="BJ15" s="4"/>
      <c r="BK15" s="4"/>
      <c r="BL15" s="4"/>
      <c r="BM15" s="10" t="s">
        <v>138</v>
      </c>
      <c r="BN15" s="4"/>
      <c r="BO15" s="4" t="s">
        <v>139</v>
      </c>
      <c r="BP15" s="4"/>
      <c r="BQ15" s="4"/>
      <c r="BR15" s="4"/>
      <c r="BS15" s="4"/>
      <c r="BT15" s="4"/>
      <c r="BU15" s="11" t="s">
        <v>140</v>
      </c>
      <c r="BV15" s="11"/>
      <c r="BW15" s="11"/>
      <c r="BX15" s="11"/>
      <c r="BY15" s="11"/>
      <c r="BZ15" s="11" t="s">
        <v>141</v>
      </c>
      <c r="CA15" s="11"/>
      <c r="CB15" s="11"/>
      <c r="CC15" s="4"/>
      <c r="CD15" s="4"/>
      <c r="CE15" s="4"/>
      <c r="CF15" s="4"/>
      <c r="CG15" s="4"/>
      <c r="CH15" s="4"/>
    </row>
    <row r="16" spans="1:86" ht="25.5" x14ac:dyDescent="0.2">
      <c r="A16" s="509" t="s">
        <v>38</v>
      </c>
      <c r="B16" s="194" t="s">
        <v>261</v>
      </c>
      <c r="C16" s="510">
        <v>2</v>
      </c>
      <c r="D16" s="430" t="s">
        <v>37</v>
      </c>
      <c r="E16" s="511" t="s">
        <v>758</v>
      </c>
      <c r="F16" s="512" t="s">
        <v>130</v>
      </c>
      <c r="G16" s="515"/>
      <c r="H16" s="514"/>
      <c r="I16" s="433"/>
      <c r="BA16" s="9" t="s">
        <v>142</v>
      </c>
      <c r="BB16" s="9" t="s">
        <v>143</v>
      </c>
      <c r="BC16" s="4"/>
      <c r="BD16" s="4" t="s">
        <v>144</v>
      </c>
      <c r="BE16" s="8"/>
      <c r="BF16" s="8"/>
      <c r="BG16" s="4"/>
      <c r="BH16" s="4"/>
      <c r="BI16" s="4"/>
      <c r="BJ16" s="4"/>
      <c r="BK16" s="4"/>
      <c r="BL16" s="4"/>
      <c r="BM16" s="10" t="s">
        <v>872</v>
      </c>
      <c r="BN16" s="4"/>
      <c r="BO16" s="4" t="s">
        <v>145</v>
      </c>
      <c r="BP16" s="4"/>
      <c r="BQ16" s="4"/>
      <c r="BR16" s="4"/>
      <c r="BS16" s="4"/>
      <c r="BT16" s="4"/>
      <c r="BU16" s="11" t="s">
        <v>146</v>
      </c>
      <c r="BV16" s="11"/>
      <c r="BW16" s="11"/>
      <c r="BX16" s="11"/>
      <c r="BY16" s="11"/>
      <c r="BZ16" s="11" t="s">
        <v>147</v>
      </c>
      <c r="CA16" s="11"/>
      <c r="CB16" s="11"/>
      <c r="CC16" s="4"/>
      <c r="CD16" s="4"/>
      <c r="CE16" s="4"/>
      <c r="CF16" s="4"/>
      <c r="CG16" s="4"/>
      <c r="CH16" s="4"/>
    </row>
    <row r="17" spans="1:86" ht="25.5" x14ac:dyDescent="0.2">
      <c r="A17" s="509" t="s">
        <v>38</v>
      </c>
      <c r="B17" s="194" t="s">
        <v>261</v>
      </c>
      <c r="C17" s="510">
        <v>3</v>
      </c>
      <c r="D17" s="430" t="s">
        <v>50</v>
      </c>
      <c r="E17" s="511" t="s">
        <v>758</v>
      </c>
      <c r="F17" s="512" t="s">
        <v>130</v>
      </c>
      <c r="G17" s="515"/>
      <c r="H17" s="514"/>
      <c r="I17" s="432"/>
      <c r="BA17" s="9" t="s">
        <v>148</v>
      </c>
      <c r="BB17" s="9" t="s">
        <v>149</v>
      </c>
      <c r="BC17" s="4"/>
      <c r="BD17" s="4" t="s">
        <v>109</v>
      </c>
      <c r="BE17" s="8"/>
      <c r="BF17" s="8"/>
      <c r="BG17" s="4"/>
      <c r="BH17" s="4"/>
      <c r="BI17" s="4"/>
      <c r="BJ17" s="4"/>
      <c r="BK17" s="4"/>
      <c r="BL17" s="4"/>
      <c r="BM17" s="10" t="s">
        <v>150</v>
      </c>
      <c r="BN17" s="4"/>
      <c r="BO17" s="4" t="s">
        <v>151</v>
      </c>
      <c r="BP17" s="4"/>
      <c r="BQ17" s="4"/>
      <c r="BR17" s="4"/>
      <c r="BS17" s="4"/>
      <c r="BT17" s="4"/>
      <c r="BU17" s="11" t="s">
        <v>152</v>
      </c>
      <c r="BV17" s="11"/>
      <c r="BW17" s="11"/>
      <c r="BX17" s="11"/>
      <c r="BY17" s="11"/>
      <c r="BZ17" s="11" t="s">
        <v>153</v>
      </c>
      <c r="CA17" s="11"/>
      <c r="CB17" s="11"/>
      <c r="CC17" s="4"/>
      <c r="CD17" s="4"/>
      <c r="CE17" s="4"/>
      <c r="CF17" s="4"/>
      <c r="CG17" s="4"/>
      <c r="CH17" s="4"/>
    </row>
    <row r="18" spans="1:86" ht="38.25" x14ac:dyDescent="0.2">
      <c r="A18" s="509" t="s">
        <v>38</v>
      </c>
      <c r="B18" s="194" t="s">
        <v>261</v>
      </c>
      <c r="C18" s="510">
        <v>4</v>
      </c>
      <c r="D18" s="430" t="s">
        <v>59</v>
      </c>
      <c r="E18" s="511" t="s">
        <v>761</v>
      </c>
      <c r="F18" s="512" t="s">
        <v>130</v>
      </c>
      <c r="G18" s="515"/>
      <c r="H18" s="514"/>
      <c r="I18" s="433"/>
      <c r="BA18" s="9" t="s">
        <v>154</v>
      </c>
      <c r="BB18" s="9" t="s">
        <v>155</v>
      </c>
      <c r="BC18" s="4"/>
      <c r="BD18" s="4" t="s">
        <v>156</v>
      </c>
      <c r="BE18" s="8"/>
      <c r="BF18" s="8"/>
      <c r="BG18" s="4"/>
      <c r="BH18" s="4"/>
      <c r="BI18" s="4"/>
      <c r="BJ18" s="4"/>
      <c r="BK18" s="4"/>
      <c r="BL18" s="4"/>
      <c r="BM18" s="10" t="s">
        <v>157</v>
      </c>
      <c r="BN18" s="4"/>
      <c r="BO18" s="4" t="s">
        <v>158</v>
      </c>
      <c r="BP18" s="4"/>
      <c r="BQ18" s="4"/>
      <c r="BR18" s="4"/>
      <c r="BS18" s="4"/>
      <c r="BT18" s="4"/>
      <c r="BU18" s="11" t="s">
        <v>159</v>
      </c>
      <c r="BV18" s="11"/>
      <c r="BW18" s="11"/>
      <c r="BX18" s="11"/>
      <c r="BY18" s="11"/>
      <c r="BZ18" s="11" t="s">
        <v>160</v>
      </c>
      <c r="CA18" s="11"/>
      <c r="CB18" s="11"/>
      <c r="CC18" s="4"/>
      <c r="CD18" s="4"/>
      <c r="CE18" s="4"/>
      <c r="CF18" s="4"/>
      <c r="CG18" s="4"/>
      <c r="CH18" s="4"/>
    </row>
    <row r="19" spans="1:86" ht="25.5" x14ac:dyDescent="0.2">
      <c r="A19" s="509" t="s">
        <v>38</v>
      </c>
      <c r="B19" s="194" t="s">
        <v>261</v>
      </c>
      <c r="C19" s="510">
        <v>5</v>
      </c>
      <c r="D19" s="430" t="s">
        <v>67</v>
      </c>
      <c r="E19" s="511" t="s">
        <v>762</v>
      </c>
      <c r="F19" s="512" t="s">
        <v>41</v>
      </c>
      <c r="G19" s="515" t="s">
        <v>759</v>
      </c>
      <c r="H19" s="514" t="s">
        <v>760</v>
      </c>
      <c r="I19" s="432"/>
      <c r="BA19" s="9" t="s">
        <v>161</v>
      </c>
      <c r="BB19" s="9" t="s">
        <v>38</v>
      </c>
      <c r="BC19" s="4"/>
      <c r="BD19" s="4" t="s">
        <v>162</v>
      </c>
      <c r="BE19" s="8"/>
      <c r="BF19" s="8"/>
      <c r="BG19" s="4"/>
      <c r="BH19" s="4"/>
      <c r="BI19" s="4"/>
      <c r="BJ19" s="4"/>
      <c r="BK19" s="4"/>
      <c r="BL19" s="4"/>
      <c r="BM19" s="10" t="s">
        <v>163</v>
      </c>
      <c r="BN19" s="4"/>
      <c r="BO19" s="4" t="s">
        <v>164</v>
      </c>
      <c r="BP19" s="4"/>
      <c r="BQ19" s="4"/>
      <c r="BR19" s="4"/>
      <c r="BS19" s="4"/>
      <c r="BT19" s="4"/>
      <c r="BU19" s="11" t="s">
        <v>165</v>
      </c>
      <c r="BV19" s="11"/>
      <c r="BW19" s="11"/>
      <c r="BX19" s="11"/>
      <c r="BY19" s="11"/>
      <c r="BZ19" s="11" t="s">
        <v>166</v>
      </c>
      <c r="CA19" s="11"/>
      <c r="CB19" s="11"/>
      <c r="CC19" s="4"/>
      <c r="CD19" s="4"/>
      <c r="CE19" s="4"/>
      <c r="CF19" s="4"/>
      <c r="CG19" s="4"/>
      <c r="CH19" s="4"/>
    </row>
    <row r="20" spans="1:86" ht="25.5" x14ac:dyDescent="0.2">
      <c r="A20" s="509" t="s">
        <v>38</v>
      </c>
      <c r="B20" s="194" t="s">
        <v>261</v>
      </c>
      <c r="C20" s="512">
        <v>6</v>
      </c>
      <c r="D20" s="516" t="s">
        <v>77</v>
      </c>
      <c r="E20" s="511" t="s">
        <v>762</v>
      </c>
      <c r="F20" s="512" t="s">
        <v>41</v>
      </c>
      <c r="G20" s="518" t="s">
        <v>759</v>
      </c>
      <c r="H20" s="519" t="s">
        <v>760</v>
      </c>
      <c r="I20" s="432"/>
      <c r="BA20" s="9" t="s">
        <v>167</v>
      </c>
      <c r="BB20" s="9" t="s">
        <v>168</v>
      </c>
      <c r="BC20" s="4"/>
      <c r="BD20" s="4" t="s">
        <v>169</v>
      </c>
      <c r="BE20" s="8"/>
      <c r="BF20" s="8"/>
      <c r="BG20" s="4"/>
      <c r="BH20" s="4"/>
      <c r="BI20" s="4"/>
      <c r="BJ20" s="4"/>
      <c r="BK20" s="4"/>
      <c r="BL20" s="4"/>
      <c r="BM20" s="10" t="s">
        <v>170</v>
      </c>
      <c r="BN20" s="4"/>
      <c r="BO20" s="4" t="s">
        <v>171</v>
      </c>
      <c r="BP20" s="4"/>
      <c r="BQ20" s="4"/>
      <c r="BR20" s="4"/>
      <c r="BS20" s="4"/>
      <c r="BT20" s="4"/>
      <c r="BU20" s="11" t="s">
        <v>172</v>
      </c>
      <c r="BV20" s="11"/>
      <c r="BW20" s="11"/>
      <c r="BX20" s="11"/>
      <c r="BY20" s="11"/>
      <c r="BZ20" s="11" t="s">
        <v>173</v>
      </c>
      <c r="CA20" s="11"/>
      <c r="CB20" s="11"/>
      <c r="CC20" s="4"/>
      <c r="CD20" s="4"/>
      <c r="CE20" s="4"/>
      <c r="CF20" s="4"/>
      <c r="CG20" s="4"/>
      <c r="CH20" s="4"/>
    </row>
    <row r="21" spans="1:86" ht="25.5" x14ac:dyDescent="0.2">
      <c r="A21" s="509" t="s">
        <v>38</v>
      </c>
      <c r="B21" s="194" t="s">
        <v>261</v>
      </c>
      <c r="C21" s="512">
        <v>7</v>
      </c>
      <c r="D21" s="516" t="s">
        <v>87</v>
      </c>
      <c r="E21" s="511" t="s">
        <v>762</v>
      </c>
      <c r="F21" s="512" t="s">
        <v>41</v>
      </c>
      <c r="G21" s="518" t="s">
        <v>759</v>
      </c>
      <c r="H21" s="519" t="s">
        <v>760</v>
      </c>
      <c r="I21" s="432"/>
      <c r="BA21" s="9" t="s">
        <v>174</v>
      </c>
      <c r="BB21" s="9" t="s">
        <v>175</v>
      </c>
      <c r="BC21" s="4"/>
      <c r="BD21" s="4" t="s">
        <v>176</v>
      </c>
      <c r="BE21" s="8"/>
      <c r="BF21" s="8"/>
      <c r="BG21" s="4"/>
      <c r="BH21" s="15" t="s">
        <v>873</v>
      </c>
      <c r="BI21" t="s">
        <v>177</v>
      </c>
      <c r="BJ21" s="4"/>
      <c r="BK21" s="4"/>
      <c r="BL21" s="4"/>
      <c r="BM21" s="10" t="s">
        <v>178</v>
      </c>
      <c r="BN21" s="4"/>
      <c r="BO21" s="4" t="s">
        <v>179</v>
      </c>
      <c r="BP21" s="4"/>
      <c r="BQ21" s="4"/>
      <c r="BR21" s="4"/>
      <c r="BS21" s="4"/>
      <c r="BT21" s="4"/>
      <c r="BU21" s="11" t="s">
        <v>180</v>
      </c>
      <c r="BV21" s="11"/>
      <c r="BW21" s="11"/>
      <c r="BX21" s="11"/>
      <c r="BY21" s="11"/>
      <c r="BZ21" s="11" t="s">
        <v>181</v>
      </c>
      <c r="CA21" s="11"/>
      <c r="CB21" s="11"/>
      <c r="CC21" s="4"/>
      <c r="CD21" s="4"/>
      <c r="CE21" s="4"/>
      <c r="CF21" s="4"/>
      <c r="CG21" s="4"/>
      <c r="CH21" s="4"/>
    </row>
    <row r="22" spans="1:86" ht="102" x14ac:dyDescent="0.2">
      <c r="A22" s="509" t="s">
        <v>38</v>
      </c>
      <c r="B22" s="194" t="s">
        <v>261</v>
      </c>
      <c r="C22" s="512">
        <v>8</v>
      </c>
      <c r="D22" s="516" t="s">
        <v>97</v>
      </c>
      <c r="E22" s="511" t="s">
        <v>763</v>
      </c>
      <c r="F22" s="512" t="s">
        <v>130</v>
      </c>
      <c r="G22" s="518"/>
      <c r="H22" s="514"/>
      <c r="I22" s="434" t="s">
        <v>1155</v>
      </c>
      <c r="BA22" s="9" t="s">
        <v>182</v>
      </c>
      <c r="BB22" s="9" t="s">
        <v>183</v>
      </c>
      <c r="BC22" s="4"/>
      <c r="BD22" s="4" t="s">
        <v>34</v>
      </c>
      <c r="BE22" s="8"/>
      <c r="BF22" s="8"/>
      <c r="BG22" s="4"/>
      <c r="BH22" s="4"/>
      <c r="BI22" s="4"/>
      <c r="BJ22" s="4"/>
      <c r="BK22" s="4"/>
      <c r="BL22" s="4"/>
      <c r="BM22" s="10" t="s">
        <v>184</v>
      </c>
      <c r="BN22" s="4"/>
      <c r="BO22" s="4" t="s">
        <v>185</v>
      </c>
      <c r="BP22" s="4"/>
      <c r="BQ22" s="4"/>
      <c r="BR22" s="4"/>
      <c r="BS22" s="4"/>
      <c r="BT22" s="4"/>
      <c r="BU22" s="11" t="s">
        <v>186</v>
      </c>
      <c r="BV22" s="11"/>
      <c r="BW22" s="11"/>
      <c r="BX22" s="11"/>
      <c r="BY22" s="11"/>
      <c r="BZ22" s="11" t="s">
        <v>187</v>
      </c>
      <c r="CA22" s="11"/>
      <c r="CB22" s="11"/>
      <c r="CC22" s="4"/>
      <c r="CD22" s="4"/>
      <c r="CE22" s="4"/>
      <c r="CF22" s="4"/>
      <c r="CG22" s="4"/>
      <c r="CH22" s="4"/>
    </row>
    <row r="23" spans="1:86" ht="102" x14ac:dyDescent="0.2">
      <c r="A23" s="509" t="s">
        <v>38</v>
      </c>
      <c r="B23" s="194" t="s">
        <v>261</v>
      </c>
      <c r="C23" s="512">
        <v>8</v>
      </c>
      <c r="D23" s="516" t="s">
        <v>97</v>
      </c>
      <c r="E23" s="511" t="s">
        <v>764</v>
      </c>
      <c r="F23" s="512" t="s">
        <v>130</v>
      </c>
      <c r="G23" s="518"/>
      <c r="H23" s="514"/>
      <c r="I23" s="434" t="s">
        <v>1155</v>
      </c>
      <c r="BA23" s="9" t="s">
        <v>188</v>
      </c>
      <c r="BB23" s="9" t="s">
        <v>189</v>
      </c>
      <c r="BC23" s="4"/>
      <c r="BD23" s="4" t="s">
        <v>190</v>
      </c>
      <c r="BE23" s="8"/>
      <c r="BF23" s="8"/>
      <c r="BG23" s="4"/>
      <c r="BH23" s="4"/>
      <c r="BI23" s="4"/>
      <c r="BJ23" s="4"/>
      <c r="BK23" s="4"/>
      <c r="BL23" s="4"/>
      <c r="BM23" s="10" t="s">
        <v>191</v>
      </c>
      <c r="BN23" s="4"/>
      <c r="BO23" s="4" t="s">
        <v>192</v>
      </c>
      <c r="BP23" s="4"/>
      <c r="BQ23" s="4"/>
      <c r="BR23" s="4"/>
      <c r="BS23" s="4"/>
      <c r="BT23" s="4"/>
      <c r="BU23" s="11" t="s">
        <v>193</v>
      </c>
      <c r="BV23" s="11"/>
      <c r="BW23" s="11"/>
      <c r="BX23" s="11"/>
      <c r="BY23" s="11"/>
      <c r="BZ23" s="11" t="s">
        <v>194</v>
      </c>
      <c r="CA23" s="11"/>
      <c r="CB23" s="11"/>
      <c r="CC23" s="4"/>
      <c r="CD23" s="4"/>
      <c r="CE23" s="4"/>
      <c r="CF23" s="4"/>
      <c r="CG23" s="4"/>
      <c r="CH23" s="4"/>
    </row>
    <row r="24" spans="1:86" ht="102" x14ac:dyDescent="0.2">
      <c r="A24" s="509" t="s">
        <v>38</v>
      </c>
      <c r="B24" s="194" t="s">
        <v>261</v>
      </c>
      <c r="C24" s="512">
        <v>8</v>
      </c>
      <c r="D24" s="516" t="s">
        <v>97</v>
      </c>
      <c r="E24" s="511" t="s">
        <v>765</v>
      </c>
      <c r="F24" s="512" t="s">
        <v>130</v>
      </c>
      <c r="G24" s="518"/>
      <c r="H24" s="514"/>
      <c r="I24" s="434" t="s">
        <v>1155</v>
      </c>
      <c r="BA24" s="9" t="s">
        <v>195</v>
      </c>
      <c r="BB24" s="9" t="s">
        <v>196</v>
      </c>
      <c r="BC24" s="4"/>
      <c r="BD24" s="4"/>
      <c r="BE24" s="8"/>
      <c r="BF24" s="8"/>
      <c r="BG24" s="4"/>
      <c r="BH24" s="4"/>
      <c r="BI24" s="4"/>
      <c r="BJ24" s="4"/>
      <c r="BK24" s="4"/>
      <c r="BL24" s="4"/>
      <c r="BM24" s="10" t="s">
        <v>197</v>
      </c>
      <c r="BN24" s="4"/>
      <c r="BO24" s="4" t="s">
        <v>198</v>
      </c>
      <c r="BP24" s="4"/>
      <c r="BQ24" s="4"/>
      <c r="BR24" s="4"/>
      <c r="BS24" s="4"/>
      <c r="BT24" s="4"/>
      <c r="BU24" s="11" t="s">
        <v>199</v>
      </c>
      <c r="BV24" s="11"/>
      <c r="BW24" s="11"/>
      <c r="BX24" s="11"/>
      <c r="BY24" s="11"/>
      <c r="BZ24" s="4"/>
      <c r="CA24" s="11"/>
      <c r="CB24" s="11"/>
      <c r="CC24" s="4"/>
      <c r="CD24" s="4"/>
      <c r="CE24" s="4"/>
      <c r="CF24" s="4"/>
      <c r="CG24" s="4"/>
      <c r="CH24" s="4"/>
    </row>
    <row r="25" spans="1:86" ht="25.5" x14ac:dyDescent="0.2">
      <c r="A25" s="509" t="s">
        <v>38</v>
      </c>
      <c r="B25" s="194" t="s">
        <v>261</v>
      </c>
      <c r="C25" s="512">
        <v>9</v>
      </c>
      <c r="D25" s="517" t="s">
        <v>103</v>
      </c>
      <c r="E25" s="511" t="s">
        <v>766</v>
      </c>
      <c r="F25" s="512" t="s">
        <v>41</v>
      </c>
      <c r="G25" s="518" t="s">
        <v>759</v>
      </c>
      <c r="H25" s="519" t="s">
        <v>760</v>
      </c>
      <c r="I25" s="432"/>
      <c r="BA25" s="9" t="s">
        <v>200</v>
      </c>
      <c r="BB25" s="9" t="s">
        <v>201</v>
      </c>
      <c r="BC25" s="4"/>
      <c r="BD25" s="4"/>
      <c r="BE25" s="8"/>
      <c r="BF25" s="8"/>
      <c r="BG25" s="4"/>
      <c r="BH25" s="4"/>
      <c r="BI25" s="4"/>
      <c r="BJ25" s="4"/>
      <c r="BK25" s="4"/>
      <c r="BL25" s="4"/>
      <c r="BM25" s="10" t="s">
        <v>202</v>
      </c>
      <c r="BN25" s="4"/>
      <c r="BO25" s="4" t="s">
        <v>203</v>
      </c>
      <c r="BP25" s="4"/>
      <c r="BQ25" s="4"/>
      <c r="BR25" s="4"/>
      <c r="BS25" s="4"/>
      <c r="BT25" s="4"/>
      <c r="BU25" s="11" t="s">
        <v>204</v>
      </c>
      <c r="BV25" s="11"/>
      <c r="BW25" s="11"/>
      <c r="BX25" s="11"/>
      <c r="BY25" s="11"/>
      <c r="BZ25" s="11"/>
      <c r="CA25" s="11"/>
      <c r="CB25" s="11"/>
      <c r="CC25" s="4"/>
      <c r="CD25" s="4"/>
      <c r="CE25" s="4"/>
      <c r="CF25" s="4"/>
      <c r="CG25" s="4"/>
      <c r="CH25" s="4"/>
    </row>
    <row r="26" spans="1:86" ht="25.5" x14ac:dyDescent="0.2">
      <c r="A26" s="509" t="s">
        <v>38</v>
      </c>
      <c r="B26" s="194" t="s">
        <v>267</v>
      </c>
      <c r="C26" s="512">
        <v>1</v>
      </c>
      <c r="D26" s="430" t="s">
        <v>21</v>
      </c>
      <c r="E26" s="511" t="s">
        <v>758</v>
      </c>
      <c r="F26" s="512" t="s">
        <v>41</v>
      </c>
      <c r="G26" s="518" t="s">
        <v>759</v>
      </c>
      <c r="H26" s="519" t="s">
        <v>760</v>
      </c>
      <c r="I26" s="432"/>
      <c r="BA26" s="9" t="s">
        <v>205</v>
      </c>
      <c r="BB26" s="9" t="s">
        <v>206</v>
      </c>
      <c r="BC26" s="4"/>
      <c r="BD26" s="7" t="s">
        <v>207</v>
      </c>
      <c r="BE26" s="8"/>
      <c r="BF26" s="8"/>
      <c r="BG26" s="4"/>
      <c r="BH26" s="7" t="s">
        <v>208</v>
      </c>
      <c r="BI26" s="4"/>
      <c r="BJ26" s="4"/>
      <c r="BK26" s="4"/>
      <c r="BL26" s="4"/>
      <c r="BM26" s="10" t="s">
        <v>209</v>
      </c>
      <c r="BN26" s="4"/>
      <c r="BO26" s="4" t="s">
        <v>210</v>
      </c>
      <c r="BP26" s="4"/>
      <c r="BQ26" s="4"/>
      <c r="BR26" s="4"/>
      <c r="BS26" s="4"/>
      <c r="BT26" s="4"/>
      <c r="BU26" s="11" t="s">
        <v>211</v>
      </c>
      <c r="BV26" s="11"/>
      <c r="BW26" s="11"/>
      <c r="BX26" s="11"/>
      <c r="BY26" s="11"/>
      <c r="BZ26" s="11" t="s">
        <v>212</v>
      </c>
      <c r="CA26" s="11"/>
      <c r="CB26" s="11"/>
      <c r="CC26" s="4"/>
      <c r="CD26" s="17" t="s">
        <v>213</v>
      </c>
      <c r="CE26" s="18"/>
      <c r="CF26" s="17" t="s">
        <v>214</v>
      </c>
      <c r="CG26" s="19"/>
      <c r="CH26" s="19"/>
    </row>
    <row r="27" spans="1:86" ht="25.5" x14ac:dyDescent="0.2">
      <c r="A27" s="509" t="s">
        <v>38</v>
      </c>
      <c r="B27" s="194" t="s">
        <v>267</v>
      </c>
      <c r="C27" s="512">
        <v>2</v>
      </c>
      <c r="D27" s="430" t="s">
        <v>37</v>
      </c>
      <c r="E27" s="511" t="s">
        <v>758</v>
      </c>
      <c r="F27" s="512" t="s">
        <v>41</v>
      </c>
      <c r="G27" s="518" t="s">
        <v>759</v>
      </c>
      <c r="H27" s="519" t="s">
        <v>760</v>
      </c>
      <c r="I27" s="432"/>
      <c r="BA27" s="9" t="s">
        <v>215</v>
      </c>
      <c r="BB27" s="9" t="s">
        <v>216</v>
      </c>
      <c r="BC27" s="4"/>
      <c r="BD27" s="4" t="s">
        <v>217</v>
      </c>
      <c r="BE27" s="8"/>
      <c r="BF27" s="8"/>
      <c r="BG27" s="4"/>
      <c r="BH27" s="4" t="s">
        <v>218</v>
      </c>
      <c r="BI27" s="4"/>
      <c r="BJ27" s="4"/>
      <c r="BK27" s="4"/>
      <c r="BL27" s="4"/>
      <c r="BM27" s="10" t="s">
        <v>219</v>
      </c>
      <c r="BN27" s="4"/>
      <c r="BO27" s="4"/>
      <c r="BP27" s="4"/>
      <c r="BQ27" s="4"/>
      <c r="BR27" s="4"/>
      <c r="BS27" s="4"/>
      <c r="BT27" s="4"/>
      <c r="BU27" s="11" t="s">
        <v>220</v>
      </c>
      <c r="BV27" s="11"/>
      <c r="BW27" s="11"/>
      <c r="BX27" s="11"/>
      <c r="BY27" s="11"/>
      <c r="BZ27" s="11" t="s">
        <v>20</v>
      </c>
      <c r="CA27" s="11"/>
      <c r="CB27" s="11"/>
      <c r="CC27" s="4"/>
      <c r="CD27" s="18" t="s">
        <v>221</v>
      </c>
      <c r="CE27" s="18"/>
      <c r="CF27" s="18" t="s">
        <v>31</v>
      </c>
      <c r="CG27" s="19"/>
      <c r="CH27" s="19"/>
    </row>
    <row r="28" spans="1:86" ht="25.5" x14ac:dyDescent="0.2">
      <c r="A28" s="509" t="s">
        <v>38</v>
      </c>
      <c r="B28" s="194" t="s">
        <v>267</v>
      </c>
      <c r="C28" s="512">
        <v>3</v>
      </c>
      <c r="D28" s="430" t="s">
        <v>50</v>
      </c>
      <c r="E28" s="511" t="s">
        <v>758</v>
      </c>
      <c r="F28" s="512" t="s">
        <v>41</v>
      </c>
      <c r="G28" s="518" t="s">
        <v>759</v>
      </c>
      <c r="H28" s="519" t="s">
        <v>760</v>
      </c>
      <c r="I28" s="432"/>
      <c r="BA28" s="9" t="s">
        <v>222</v>
      </c>
      <c r="BB28" s="9" t="s">
        <v>223</v>
      </c>
      <c r="BC28" s="4"/>
      <c r="BD28" s="4" t="s">
        <v>224</v>
      </c>
      <c r="BE28" s="8"/>
      <c r="BF28" s="8"/>
      <c r="BG28" s="4"/>
      <c r="BH28" s="4" t="s">
        <v>225</v>
      </c>
      <c r="BI28" s="4"/>
      <c r="BJ28" s="4"/>
      <c r="BK28" s="4"/>
      <c r="BL28" s="4"/>
      <c r="BM28" s="10" t="s">
        <v>226</v>
      </c>
      <c r="BN28" s="4"/>
      <c r="BO28" s="4"/>
      <c r="BP28" s="4"/>
      <c r="BQ28" s="4"/>
      <c r="BR28" s="4"/>
      <c r="BS28" s="4"/>
      <c r="BT28" s="4"/>
      <c r="BU28" s="11" t="s">
        <v>227</v>
      </c>
      <c r="BV28" s="11"/>
      <c r="BW28" s="11"/>
      <c r="BX28" s="11"/>
      <c r="BY28" s="11"/>
      <c r="BZ28" s="11" t="s">
        <v>36</v>
      </c>
      <c r="CA28" s="11"/>
      <c r="CB28" s="11"/>
      <c r="CC28" s="4"/>
      <c r="CD28" s="18" t="s">
        <v>228</v>
      </c>
      <c r="CE28" s="18"/>
      <c r="CF28" s="18" t="s">
        <v>229</v>
      </c>
      <c r="CG28" s="19"/>
      <c r="CH28" s="19"/>
    </row>
    <row r="29" spans="1:86" ht="38.25" x14ac:dyDescent="0.2">
      <c r="A29" s="509" t="s">
        <v>38</v>
      </c>
      <c r="B29" s="194" t="s">
        <v>267</v>
      </c>
      <c r="C29" s="512">
        <v>4</v>
      </c>
      <c r="D29" s="430" t="s">
        <v>59</v>
      </c>
      <c r="E29" s="511" t="s">
        <v>761</v>
      </c>
      <c r="F29" s="512" t="s">
        <v>41</v>
      </c>
      <c r="G29" s="518" t="s">
        <v>759</v>
      </c>
      <c r="H29" s="519" t="s">
        <v>760</v>
      </c>
      <c r="I29" s="432"/>
      <c r="BA29" s="9" t="s">
        <v>230</v>
      </c>
      <c r="BB29" s="9" t="s">
        <v>231</v>
      </c>
      <c r="BC29" s="4"/>
      <c r="BD29" s="4" t="s">
        <v>49</v>
      </c>
      <c r="BE29" s="8"/>
      <c r="BF29" s="8"/>
      <c r="BG29" s="4"/>
      <c r="BH29" s="4" t="s">
        <v>232</v>
      </c>
      <c r="BI29" s="4"/>
      <c r="BJ29" s="4"/>
      <c r="BK29" s="4"/>
      <c r="BL29" s="4"/>
      <c r="BM29" s="10" t="s">
        <v>233</v>
      </c>
      <c r="BN29" s="4"/>
      <c r="BO29" s="4"/>
      <c r="BP29" s="4"/>
      <c r="BQ29" s="4"/>
      <c r="BR29" s="4"/>
      <c r="BS29" s="4"/>
      <c r="BT29" s="4"/>
      <c r="BU29" s="11" t="s">
        <v>234</v>
      </c>
      <c r="BV29" s="11"/>
      <c r="BW29" s="11"/>
      <c r="BX29" s="11"/>
      <c r="BY29" s="11"/>
      <c r="BZ29" s="11" t="s">
        <v>49</v>
      </c>
      <c r="CA29" s="11"/>
      <c r="CB29" s="11"/>
      <c r="CC29" s="4"/>
      <c r="CD29" s="18" t="s">
        <v>235</v>
      </c>
      <c r="CE29" s="18"/>
      <c r="CF29" s="18" t="s">
        <v>54</v>
      </c>
      <c r="CG29" s="19"/>
      <c r="CH29" s="19"/>
    </row>
    <row r="30" spans="1:86" x14ac:dyDescent="0.2">
      <c r="A30" s="509" t="s">
        <v>38</v>
      </c>
      <c r="B30" s="194" t="s">
        <v>267</v>
      </c>
      <c r="C30" s="512">
        <v>5</v>
      </c>
      <c r="D30" s="430" t="s">
        <v>67</v>
      </c>
      <c r="E30" s="511" t="s">
        <v>762</v>
      </c>
      <c r="F30" s="512" t="s">
        <v>41</v>
      </c>
      <c r="G30" s="518" t="s">
        <v>759</v>
      </c>
      <c r="H30" s="519" t="s">
        <v>760</v>
      </c>
      <c r="I30" s="432"/>
      <c r="BA30" s="4"/>
      <c r="BB30" s="4"/>
      <c r="BC30" s="4"/>
      <c r="BD30" s="4" t="s">
        <v>236</v>
      </c>
      <c r="BE30" s="4"/>
      <c r="BF30" s="4"/>
      <c r="BG30" s="4"/>
      <c r="BH30" s="4" t="s">
        <v>237</v>
      </c>
      <c r="BI30" s="4"/>
      <c r="BJ30" s="4"/>
      <c r="BK30" s="4"/>
      <c r="BL30" s="4"/>
      <c r="BM30" s="10" t="s">
        <v>238</v>
      </c>
      <c r="BN30" s="4"/>
      <c r="BO30" s="4"/>
      <c r="BP30" s="4"/>
      <c r="BQ30" s="4"/>
      <c r="BR30" s="4"/>
      <c r="BS30" s="4"/>
      <c r="BT30" s="4"/>
      <c r="BU30" s="11" t="s">
        <v>239</v>
      </c>
      <c r="BV30" s="11"/>
      <c r="BW30" s="11"/>
      <c r="BX30" s="11"/>
      <c r="BY30" s="11"/>
      <c r="BZ30" s="11" t="s">
        <v>240</v>
      </c>
      <c r="CA30" s="11"/>
      <c r="CB30" s="11"/>
      <c r="CC30" s="4"/>
      <c r="CD30" s="18" t="s">
        <v>241</v>
      </c>
      <c r="CE30" s="18"/>
      <c r="CF30" s="18" t="s">
        <v>242</v>
      </c>
      <c r="CG30" s="19"/>
      <c r="CH30" s="19"/>
    </row>
    <row r="31" spans="1:86" x14ac:dyDescent="0.2">
      <c r="A31" s="509" t="s">
        <v>38</v>
      </c>
      <c r="B31" s="194" t="s">
        <v>267</v>
      </c>
      <c r="C31" s="512">
        <v>6</v>
      </c>
      <c r="D31" s="516" t="s">
        <v>77</v>
      </c>
      <c r="E31" s="511" t="s">
        <v>762</v>
      </c>
      <c r="F31" s="512" t="s">
        <v>41</v>
      </c>
      <c r="G31" s="518" t="s">
        <v>759</v>
      </c>
      <c r="H31" s="519" t="s">
        <v>760</v>
      </c>
      <c r="I31" s="432"/>
      <c r="BA31" s="4"/>
      <c r="BB31" s="4"/>
      <c r="BC31" s="4"/>
      <c r="BD31" s="4" t="s">
        <v>243</v>
      </c>
      <c r="BE31" s="4"/>
      <c r="BF31" s="4"/>
      <c r="BG31" s="4"/>
      <c r="BH31" s="4" t="s">
        <v>244</v>
      </c>
      <c r="BI31" s="4"/>
      <c r="BJ31" s="4"/>
      <c r="BK31" s="4"/>
      <c r="BL31" s="4"/>
      <c r="BM31" s="10" t="s">
        <v>245</v>
      </c>
      <c r="BN31" s="4"/>
      <c r="BO31" s="4"/>
      <c r="BP31" s="4"/>
      <c r="BQ31" s="4"/>
      <c r="BR31" s="4"/>
      <c r="BS31" s="4"/>
      <c r="BT31" s="4"/>
      <c r="BU31" s="11" t="s">
        <v>246</v>
      </c>
      <c r="BV31" s="11"/>
      <c r="BW31" s="11"/>
      <c r="BX31" s="11"/>
      <c r="BY31" s="11"/>
      <c r="BZ31" s="11" t="s">
        <v>66</v>
      </c>
      <c r="CA31" s="11"/>
      <c r="CB31" s="11"/>
      <c r="CC31" s="4"/>
      <c r="CD31" s="18" t="s">
        <v>247</v>
      </c>
      <c r="CE31" s="18"/>
      <c r="CF31" s="18" t="s">
        <v>248</v>
      </c>
      <c r="CG31" s="19"/>
      <c r="CH31" s="19"/>
    </row>
    <row r="32" spans="1:86" x14ac:dyDescent="0.2">
      <c r="A32" s="509" t="s">
        <v>38</v>
      </c>
      <c r="B32" s="194" t="s">
        <v>267</v>
      </c>
      <c r="C32" s="512">
        <v>7</v>
      </c>
      <c r="D32" s="516" t="s">
        <v>87</v>
      </c>
      <c r="E32" s="511" t="s">
        <v>762</v>
      </c>
      <c r="F32" s="512" t="s">
        <v>41</v>
      </c>
      <c r="G32" s="518" t="s">
        <v>759</v>
      </c>
      <c r="H32" s="519" t="s">
        <v>760</v>
      </c>
      <c r="I32" s="432"/>
      <c r="BA32" s="7" t="s">
        <v>249</v>
      </c>
      <c r="BB32" s="4"/>
      <c r="BC32" s="4"/>
      <c r="BD32" s="4" t="s">
        <v>76</v>
      </c>
      <c r="BE32" s="4"/>
      <c r="BF32" s="4"/>
      <c r="BG32" s="4"/>
      <c r="BH32" s="4" t="s">
        <v>250</v>
      </c>
      <c r="BI32" s="4"/>
      <c r="BJ32" s="4"/>
      <c r="BK32" s="4"/>
      <c r="BL32" s="4"/>
      <c r="BM32" s="10" t="s">
        <v>251</v>
      </c>
      <c r="BN32" s="4"/>
      <c r="BO32" s="4"/>
      <c r="BP32" s="4"/>
      <c r="BQ32" s="4"/>
      <c r="BR32" s="4"/>
      <c r="BS32" s="4"/>
      <c r="BT32" s="4"/>
      <c r="BU32" s="11" t="s">
        <v>252</v>
      </c>
      <c r="BV32" s="11"/>
      <c r="BW32" s="11"/>
      <c r="BX32" s="11"/>
      <c r="BY32" s="11"/>
      <c r="BZ32" s="11" t="s">
        <v>76</v>
      </c>
      <c r="CA32" s="11"/>
      <c r="CB32" s="11"/>
      <c r="CC32" s="4"/>
      <c r="CD32" s="18" t="s">
        <v>253</v>
      </c>
      <c r="CE32" s="18"/>
      <c r="CF32" s="18" t="s">
        <v>254</v>
      </c>
      <c r="CG32" s="19"/>
      <c r="CH32" s="19"/>
    </row>
    <row r="33" spans="1:86" x14ac:dyDescent="0.2">
      <c r="A33" s="509" t="s">
        <v>38</v>
      </c>
      <c r="B33" s="194" t="s">
        <v>267</v>
      </c>
      <c r="C33" s="512">
        <v>8</v>
      </c>
      <c r="D33" s="516" t="s">
        <v>97</v>
      </c>
      <c r="E33" s="511" t="s">
        <v>763</v>
      </c>
      <c r="F33" s="512" t="s">
        <v>41</v>
      </c>
      <c r="G33" s="518" t="s">
        <v>759</v>
      </c>
      <c r="H33" s="519" t="s">
        <v>760</v>
      </c>
      <c r="I33" s="432"/>
      <c r="BA33" s="4" t="s">
        <v>255</v>
      </c>
      <c r="BB33" s="4"/>
      <c r="BC33" s="4"/>
      <c r="BD33" s="4" t="s">
        <v>144</v>
      </c>
      <c r="BE33" s="4"/>
      <c r="BF33" s="4"/>
      <c r="BG33" s="4"/>
      <c r="BH33" s="4"/>
      <c r="BI33" s="4"/>
      <c r="BJ33" s="4"/>
      <c r="BK33" s="4"/>
      <c r="BL33" s="4"/>
      <c r="BM33" s="10" t="s">
        <v>256</v>
      </c>
      <c r="BN33" s="4"/>
      <c r="BO33" s="4"/>
      <c r="BP33" s="4"/>
      <c r="BQ33" s="4"/>
      <c r="BR33" s="4"/>
      <c r="BS33" s="4"/>
      <c r="BT33" s="4"/>
      <c r="BU33" s="11" t="s">
        <v>257</v>
      </c>
      <c r="BV33" s="11"/>
      <c r="BW33" s="11"/>
      <c r="BX33" s="11"/>
      <c r="BY33" s="11"/>
      <c r="BZ33" s="11" t="s">
        <v>258</v>
      </c>
      <c r="CA33" s="11"/>
      <c r="CB33" s="11"/>
      <c r="CC33" s="4"/>
      <c r="CD33" s="18" t="s">
        <v>259</v>
      </c>
      <c r="CE33" s="18"/>
      <c r="CF33" s="18" t="s">
        <v>260</v>
      </c>
      <c r="CG33" s="19"/>
      <c r="CH33" s="19"/>
    </row>
    <row r="34" spans="1:86" x14ac:dyDescent="0.2">
      <c r="A34" s="509" t="s">
        <v>38</v>
      </c>
      <c r="B34" s="194" t="s">
        <v>267</v>
      </c>
      <c r="C34" s="512">
        <v>8</v>
      </c>
      <c r="D34" s="516" t="s">
        <v>97</v>
      </c>
      <c r="E34" s="511" t="s">
        <v>764</v>
      </c>
      <c r="F34" s="512" t="s">
        <v>41</v>
      </c>
      <c r="G34" s="518" t="s">
        <v>759</v>
      </c>
      <c r="H34" s="519" t="s">
        <v>760</v>
      </c>
      <c r="I34" s="432"/>
      <c r="BA34" s="4" t="s">
        <v>261</v>
      </c>
      <c r="BB34" s="4"/>
      <c r="BC34" s="4"/>
      <c r="BD34" s="4" t="s">
        <v>262</v>
      </c>
      <c r="BE34" s="4"/>
      <c r="BF34" s="4"/>
      <c r="BG34" s="4"/>
      <c r="BH34" s="4"/>
      <c r="BI34" s="4"/>
      <c r="BJ34" s="4"/>
      <c r="BK34" s="4"/>
      <c r="BL34" s="4"/>
      <c r="BM34" s="10" t="s">
        <v>263</v>
      </c>
      <c r="BN34" s="4"/>
      <c r="BO34" s="4"/>
      <c r="BP34" s="4"/>
      <c r="BQ34" s="4"/>
      <c r="BR34" s="4"/>
      <c r="BS34" s="4"/>
      <c r="BT34" s="4"/>
      <c r="BU34" s="11" t="s">
        <v>264</v>
      </c>
      <c r="BV34" s="11"/>
      <c r="BW34" s="11"/>
      <c r="BX34" s="11"/>
      <c r="BY34" s="11"/>
      <c r="BZ34" s="11" t="s">
        <v>109</v>
      </c>
      <c r="CA34" s="11"/>
      <c r="CB34" s="11"/>
      <c r="CC34" s="4"/>
      <c r="CD34" s="18" t="s">
        <v>265</v>
      </c>
      <c r="CE34" s="18"/>
      <c r="CF34" s="18" t="s">
        <v>266</v>
      </c>
      <c r="CG34" s="19"/>
      <c r="CH34" s="19"/>
    </row>
    <row r="35" spans="1:86" ht="25.5" x14ac:dyDescent="0.2">
      <c r="A35" s="509" t="s">
        <v>38</v>
      </c>
      <c r="B35" s="194" t="s">
        <v>267</v>
      </c>
      <c r="C35" s="512">
        <v>8</v>
      </c>
      <c r="D35" s="516" t="s">
        <v>97</v>
      </c>
      <c r="E35" s="511" t="s">
        <v>765</v>
      </c>
      <c r="F35" s="512" t="s">
        <v>41</v>
      </c>
      <c r="G35" s="518" t="s">
        <v>759</v>
      </c>
      <c r="H35" s="519" t="s">
        <v>760</v>
      </c>
      <c r="I35" s="432"/>
      <c r="BA35" s="4" t="s">
        <v>267</v>
      </c>
      <c r="BB35" s="4"/>
      <c r="BC35" s="4"/>
      <c r="BD35" s="4" t="s">
        <v>268</v>
      </c>
      <c r="BE35" s="4"/>
      <c r="BF35" s="4"/>
      <c r="BG35" s="4"/>
      <c r="BH35" s="7" t="s">
        <v>269</v>
      </c>
      <c r="BI35" s="4"/>
      <c r="BJ35" s="4"/>
      <c r="BK35" s="4"/>
      <c r="BL35" s="4"/>
      <c r="BM35" s="10" t="s">
        <v>270</v>
      </c>
      <c r="BN35" s="4"/>
      <c r="BO35" s="4"/>
      <c r="BP35" s="4"/>
      <c r="BQ35" s="4"/>
      <c r="BR35" s="4"/>
      <c r="BS35" s="4"/>
      <c r="BT35" s="4"/>
      <c r="BU35" s="11" t="s">
        <v>271</v>
      </c>
      <c r="BV35" s="11"/>
      <c r="BW35" s="11"/>
      <c r="BX35" s="11"/>
      <c r="BY35" s="11"/>
      <c r="BZ35" s="11" t="s">
        <v>118</v>
      </c>
      <c r="CA35" s="11"/>
      <c r="CB35" s="11"/>
      <c r="CC35" s="4"/>
      <c r="CD35" s="18" t="s">
        <v>272</v>
      </c>
      <c r="CE35" s="18"/>
      <c r="CF35" s="18"/>
      <c r="CG35" s="19"/>
      <c r="CH35" s="19"/>
    </row>
    <row r="36" spans="1:86" x14ac:dyDescent="0.2">
      <c r="A36" s="509" t="s">
        <v>38</v>
      </c>
      <c r="B36" s="194" t="s">
        <v>267</v>
      </c>
      <c r="C36" s="512">
        <v>9</v>
      </c>
      <c r="D36" s="517" t="s">
        <v>103</v>
      </c>
      <c r="E36" s="511" t="s">
        <v>766</v>
      </c>
      <c r="F36" s="512" t="s">
        <v>41</v>
      </c>
      <c r="G36" s="518" t="s">
        <v>759</v>
      </c>
      <c r="H36" s="519" t="s">
        <v>760</v>
      </c>
      <c r="I36" s="432"/>
      <c r="BA36" s="4" t="s">
        <v>273</v>
      </c>
      <c r="BB36" s="4"/>
      <c r="BC36" s="4"/>
      <c r="BD36" s="11" t="s">
        <v>274</v>
      </c>
      <c r="BE36" s="4"/>
      <c r="BF36" s="4"/>
      <c r="BG36" s="4"/>
      <c r="BH36" s="4" t="s">
        <v>275</v>
      </c>
      <c r="BI36" s="4"/>
      <c r="BJ36" s="4"/>
      <c r="BK36" s="4"/>
      <c r="BL36" s="4"/>
      <c r="BM36" s="10" t="s">
        <v>276</v>
      </c>
      <c r="BN36" s="4"/>
      <c r="BO36" s="4"/>
      <c r="BP36" s="4"/>
      <c r="BQ36" s="4"/>
      <c r="BR36" s="4"/>
      <c r="BS36" s="4"/>
      <c r="BT36" s="4"/>
      <c r="BU36" s="11" t="s">
        <v>277</v>
      </c>
      <c r="BV36" s="11"/>
      <c r="BW36" s="11"/>
      <c r="BX36" s="11"/>
      <c r="BY36" s="11"/>
      <c r="BZ36" s="11" t="s">
        <v>125</v>
      </c>
      <c r="CA36" s="11"/>
      <c r="CB36" s="11"/>
      <c r="CC36" s="4"/>
      <c r="CD36" s="18" t="s">
        <v>278</v>
      </c>
      <c r="CE36" s="18"/>
      <c r="CF36" s="18"/>
      <c r="CG36" s="19"/>
      <c r="CH36" s="19"/>
    </row>
    <row r="37" spans="1:86" ht="25.5" x14ac:dyDescent="0.2">
      <c r="A37" s="509" t="s">
        <v>38</v>
      </c>
      <c r="B37" s="194" t="s">
        <v>279</v>
      </c>
      <c r="C37" s="512">
        <v>1</v>
      </c>
      <c r="D37" s="430" t="s">
        <v>21</v>
      </c>
      <c r="E37" s="511" t="s">
        <v>758</v>
      </c>
      <c r="F37" s="512" t="s">
        <v>130</v>
      </c>
      <c r="G37" s="518"/>
      <c r="H37" s="519"/>
      <c r="I37" s="432"/>
      <c r="BA37" s="4" t="s">
        <v>279</v>
      </c>
      <c r="BB37" s="4"/>
      <c r="BC37" s="4"/>
      <c r="BD37" s="11" t="s">
        <v>280</v>
      </c>
      <c r="BE37" s="4"/>
      <c r="BF37" s="4"/>
      <c r="BG37" s="4"/>
      <c r="BH37" s="4" t="s">
        <v>281</v>
      </c>
      <c r="BI37" s="4"/>
      <c r="BJ37" s="4"/>
      <c r="BK37" s="4"/>
      <c r="BL37" s="4"/>
      <c r="BM37" s="10" t="s">
        <v>282</v>
      </c>
      <c r="BN37" s="4"/>
      <c r="BO37" s="4"/>
      <c r="BP37" s="4"/>
      <c r="BQ37" s="4"/>
      <c r="BR37" s="4"/>
      <c r="BS37" s="4"/>
      <c r="BT37" s="4"/>
      <c r="BU37" s="11" t="s">
        <v>283</v>
      </c>
      <c r="BV37" s="11"/>
      <c r="BW37" s="11"/>
      <c r="BX37" s="11"/>
      <c r="BY37" s="11"/>
      <c r="BZ37" s="11" t="s">
        <v>134</v>
      </c>
      <c r="CA37" s="11"/>
      <c r="CB37" s="11"/>
      <c r="CC37" s="4"/>
      <c r="CD37" s="18" t="s">
        <v>284</v>
      </c>
      <c r="CE37" s="18"/>
      <c r="CF37" s="18"/>
      <c r="CG37" s="19"/>
      <c r="CH37" s="19"/>
    </row>
    <row r="38" spans="1:86" ht="25.5" x14ac:dyDescent="0.2">
      <c r="A38" s="509" t="s">
        <v>38</v>
      </c>
      <c r="B38" s="194" t="s">
        <v>279</v>
      </c>
      <c r="C38" s="512">
        <v>2</v>
      </c>
      <c r="D38" s="430" t="s">
        <v>37</v>
      </c>
      <c r="E38" s="511" t="s">
        <v>758</v>
      </c>
      <c r="F38" s="512" t="s">
        <v>130</v>
      </c>
      <c r="G38" s="518"/>
      <c r="H38" s="519"/>
      <c r="I38" s="432"/>
      <c r="BA38" s="4"/>
      <c r="BB38" s="4"/>
      <c r="BC38" s="4"/>
      <c r="BD38" s="11" t="s">
        <v>285</v>
      </c>
      <c r="BE38" s="4"/>
      <c r="BF38" s="4"/>
      <c r="BG38" s="4"/>
      <c r="BH38" s="4" t="s">
        <v>286</v>
      </c>
      <c r="BI38" s="4"/>
      <c r="BJ38" s="4"/>
      <c r="BK38" s="4"/>
      <c r="BL38" s="4"/>
      <c r="BM38" s="10" t="s">
        <v>287</v>
      </c>
      <c r="BN38" s="4"/>
      <c r="BO38" s="4"/>
      <c r="BP38" s="4"/>
      <c r="BQ38" s="4"/>
      <c r="BR38" s="4"/>
      <c r="BS38" s="4"/>
      <c r="BT38" s="4"/>
      <c r="BU38" s="11" t="s">
        <v>288</v>
      </c>
      <c r="BV38" s="11"/>
      <c r="BW38" s="11"/>
      <c r="BX38" s="11"/>
      <c r="BY38" s="11"/>
      <c r="BZ38" s="11" t="s">
        <v>141</v>
      </c>
      <c r="CA38" s="11"/>
      <c r="CB38" s="11"/>
      <c r="CC38" s="4"/>
      <c r="CD38" s="18" t="s">
        <v>289</v>
      </c>
      <c r="CE38" s="18"/>
      <c r="CF38" s="18"/>
      <c r="CG38" s="19"/>
      <c r="CH38" s="19"/>
    </row>
    <row r="39" spans="1:86" ht="25.5" x14ac:dyDescent="0.2">
      <c r="A39" s="509" t="s">
        <v>38</v>
      </c>
      <c r="B39" s="194" t="s">
        <v>279</v>
      </c>
      <c r="C39" s="512">
        <v>3</v>
      </c>
      <c r="D39" s="430" t="s">
        <v>50</v>
      </c>
      <c r="E39" s="511" t="s">
        <v>758</v>
      </c>
      <c r="F39" s="512" t="s">
        <v>130</v>
      </c>
      <c r="G39" s="518"/>
      <c r="H39" s="519"/>
      <c r="I39" s="432"/>
      <c r="BA39" s="4"/>
      <c r="BB39" s="4"/>
      <c r="BC39" s="4"/>
      <c r="BD39" s="11" t="s">
        <v>290</v>
      </c>
      <c r="BE39" s="4"/>
      <c r="BF39" s="4"/>
      <c r="BG39" s="4"/>
      <c r="BH39" s="4" t="s">
        <v>291</v>
      </c>
      <c r="BI39" s="4"/>
      <c r="BJ39" s="4"/>
      <c r="BK39" s="4"/>
      <c r="BL39" s="4"/>
      <c r="BM39" s="10" t="s">
        <v>292</v>
      </c>
      <c r="BN39" s="4"/>
      <c r="BO39" s="4"/>
      <c r="BP39" s="4"/>
      <c r="BQ39" s="4"/>
      <c r="BR39" s="4"/>
      <c r="BS39" s="4"/>
      <c r="BT39" s="4"/>
      <c r="BU39" s="11" t="s">
        <v>293</v>
      </c>
      <c r="BV39" s="11"/>
      <c r="BW39" s="11"/>
      <c r="BX39" s="11"/>
      <c r="BY39" s="11"/>
      <c r="BZ39" s="11" t="s">
        <v>147</v>
      </c>
      <c r="CA39" s="11"/>
      <c r="CB39" s="11"/>
      <c r="CC39" s="4"/>
      <c r="CD39" s="18" t="s">
        <v>294</v>
      </c>
      <c r="CE39" s="18"/>
      <c r="CF39" s="18"/>
      <c r="CG39" s="19"/>
      <c r="CH39" s="19"/>
    </row>
    <row r="40" spans="1:86" ht="38.25" x14ac:dyDescent="0.2">
      <c r="A40" s="509" t="s">
        <v>38</v>
      </c>
      <c r="B40" s="194" t="s">
        <v>279</v>
      </c>
      <c r="C40" s="512">
        <v>4</v>
      </c>
      <c r="D40" s="430" t="s">
        <v>59</v>
      </c>
      <c r="E40" s="511" t="s">
        <v>761</v>
      </c>
      <c r="F40" s="512" t="s">
        <v>130</v>
      </c>
      <c r="G40" s="518"/>
      <c r="H40" s="519"/>
      <c r="I40" s="432"/>
      <c r="BA40" s="4" t="s">
        <v>295</v>
      </c>
      <c r="BB40" s="4"/>
      <c r="BC40" s="4"/>
      <c r="BD40" s="11" t="s">
        <v>296</v>
      </c>
      <c r="BE40" s="4"/>
      <c r="BF40" s="4"/>
      <c r="BG40" s="4"/>
      <c r="BH40" s="4" t="s">
        <v>297</v>
      </c>
      <c r="BI40" s="4"/>
      <c r="BJ40" s="4"/>
      <c r="BK40" s="4"/>
      <c r="BL40" s="4"/>
      <c r="BM40" s="10" t="s">
        <v>298</v>
      </c>
      <c r="BN40" s="4"/>
      <c r="BO40" s="4"/>
      <c r="BP40" s="4"/>
      <c r="BQ40" s="4"/>
      <c r="BR40" s="4"/>
      <c r="BS40" s="4"/>
      <c r="BT40" s="4"/>
      <c r="BU40" s="11" t="s">
        <v>299</v>
      </c>
      <c r="BV40" s="11"/>
      <c r="BW40" s="11"/>
      <c r="BX40" s="11"/>
      <c r="BY40" s="11"/>
      <c r="BZ40" s="11" t="s">
        <v>153</v>
      </c>
      <c r="CA40" s="11"/>
      <c r="CB40" s="11"/>
      <c r="CC40" s="4"/>
      <c r="CD40" s="4"/>
      <c r="CE40" s="4"/>
      <c r="CF40" s="4"/>
      <c r="CG40" s="4"/>
      <c r="CH40" s="4"/>
    </row>
    <row r="41" spans="1:86" x14ac:dyDescent="0.2">
      <c r="A41" s="509" t="s">
        <v>38</v>
      </c>
      <c r="B41" s="194" t="s">
        <v>279</v>
      </c>
      <c r="C41" s="512">
        <v>5</v>
      </c>
      <c r="D41" s="430" t="s">
        <v>67</v>
      </c>
      <c r="E41" s="512" t="s">
        <v>762</v>
      </c>
      <c r="F41" s="512" t="s">
        <v>41</v>
      </c>
      <c r="G41" s="518" t="s">
        <v>759</v>
      </c>
      <c r="H41" s="519" t="s">
        <v>760</v>
      </c>
      <c r="I41" s="432"/>
      <c r="BA41" s="4" t="s">
        <v>300</v>
      </c>
      <c r="BB41" s="4"/>
      <c r="BC41" s="4"/>
      <c r="BD41" s="11" t="s">
        <v>187</v>
      </c>
      <c r="BE41" s="4"/>
      <c r="BF41" s="4"/>
      <c r="BG41" s="4"/>
      <c r="BH41" s="4" t="s">
        <v>301</v>
      </c>
      <c r="BI41" s="4"/>
      <c r="BJ41" s="4"/>
      <c r="BK41" s="4"/>
      <c r="BL41" s="4"/>
      <c r="BM41" s="10" t="s">
        <v>302</v>
      </c>
      <c r="BN41" s="4"/>
      <c r="BO41" s="4"/>
      <c r="BP41" s="4"/>
      <c r="BQ41" s="4"/>
      <c r="BR41" s="4"/>
      <c r="BS41" s="4"/>
      <c r="BT41" s="4"/>
      <c r="BU41" s="11" t="s">
        <v>303</v>
      </c>
      <c r="BV41" s="11"/>
      <c r="BW41" s="11"/>
      <c r="BX41" s="11"/>
      <c r="BY41" s="11"/>
      <c r="BZ41" s="11" t="s">
        <v>181</v>
      </c>
      <c r="CA41" s="11"/>
      <c r="CB41" s="11"/>
      <c r="CC41" s="4"/>
      <c r="CD41" s="4"/>
      <c r="CE41" s="4"/>
      <c r="CF41" s="4"/>
      <c r="CG41" s="4"/>
      <c r="CH41" s="4"/>
    </row>
    <row r="42" spans="1:86" x14ac:dyDescent="0.2">
      <c r="A42" s="509" t="s">
        <v>38</v>
      </c>
      <c r="B42" s="194" t="s">
        <v>279</v>
      </c>
      <c r="C42" s="512">
        <v>6</v>
      </c>
      <c r="D42" s="516" t="s">
        <v>77</v>
      </c>
      <c r="E42" s="512" t="s">
        <v>762</v>
      </c>
      <c r="F42" s="512" t="s">
        <v>41</v>
      </c>
      <c r="G42" s="518" t="s">
        <v>759</v>
      </c>
      <c r="H42" s="519" t="s">
        <v>760</v>
      </c>
      <c r="I42" s="432"/>
      <c r="BA42" s="4" t="s">
        <v>273</v>
      </c>
      <c r="BB42" s="4"/>
      <c r="BC42" s="4"/>
      <c r="BD42" s="11" t="s">
        <v>304</v>
      </c>
      <c r="BE42" s="4"/>
      <c r="BF42" s="4"/>
      <c r="BG42" s="4"/>
      <c r="BH42" s="4" t="s">
        <v>305</v>
      </c>
      <c r="BI42" s="4"/>
      <c r="BJ42" s="4"/>
      <c r="BK42" s="4"/>
      <c r="BL42" s="4"/>
      <c r="BM42" s="10" t="s">
        <v>306</v>
      </c>
      <c r="BN42" s="4"/>
      <c r="BO42" s="4"/>
      <c r="BP42" s="4"/>
      <c r="BQ42" s="4"/>
      <c r="BR42" s="4"/>
      <c r="BS42" s="4"/>
      <c r="BT42" s="4"/>
      <c r="BU42" s="11" t="s">
        <v>307</v>
      </c>
      <c r="BV42" s="11"/>
      <c r="BW42" s="11"/>
      <c r="BX42" s="11"/>
      <c r="BY42" s="11"/>
      <c r="BZ42" s="11" t="s">
        <v>187</v>
      </c>
      <c r="CA42" s="11"/>
      <c r="CB42" s="11"/>
      <c r="CC42" s="4"/>
      <c r="CD42" s="4"/>
      <c r="CE42" s="4"/>
      <c r="CF42" s="4"/>
      <c r="CG42" s="4"/>
      <c r="CH42" s="4"/>
    </row>
    <row r="43" spans="1:86" x14ac:dyDescent="0.2">
      <c r="A43" s="509" t="s">
        <v>38</v>
      </c>
      <c r="B43" s="194" t="s">
        <v>279</v>
      </c>
      <c r="C43" s="512">
        <v>7</v>
      </c>
      <c r="D43" s="516" t="s">
        <v>87</v>
      </c>
      <c r="E43" s="512" t="s">
        <v>762</v>
      </c>
      <c r="F43" s="512" t="s">
        <v>41</v>
      </c>
      <c r="G43" s="518" t="s">
        <v>759</v>
      </c>
      <c r="H43" s="519" t="s">
        <v>760</v>
      </c>
      <c r="I43" s="432"/>
      <c r="BA43" s="4" t="s">
        <v>279</v>
      </c>
      <c r="BB43" s="4"/>
      <c r="BC43" s="4"/>
      <c r="BD43" s="11" t="s">
        <v>308</v>
      </c>
      <c r="BE43" s="4"/>
      <c r="BF43" s="4"/>
      <c r="BG43" s="4"/>
      <c r="BH43" s="4" t="s">
        <v>309</v>
      </c>
      <c r="BI43" s="4"/>
      <c r="BJ43" s="4"/>
      <c r="BK43" s="4"/>
      <c r="BL43" s="4"/>
      <c r="BM43" s="10" t="s">
        <v>310</v>
      </c>
      <c r="BN43" s="4"/>
      <c r="BO43" s="4"/>
      <c r="BP43" s="4"/>
      <c r="BQ43" s="4"/>
      <c r="BR43" s="4"/>
      <c r="BS43" s="4"/>
      <c r="BT43" s="4"/>
      <c r="BU43" s="11" t="s">
        <v>311</v>
      </c>
      <c r="BV43" s="11"/>
      <c r="BW43" s="11"/>
      <c r="BX43" s="11"/>
      <c r="BY43" s="11"/>
      <c r="BZ43" s="11" t="s">
        <v>194</v>
      </c>
      <c r="CA43" s="11"/>
      <c r="CB43" s="11"/>
      <c r="CC43" s="4"/>
      <c r="CD43" s="4"/>
      <c r="CE43" s="4"/>
      <c r="CF43" s="4"/>
      <c r="CG43" s="4"/>
      <c r="CH43" s="4"/>
    </row>
    <row r="44" spans="1:86" x14ac:dyDescent="0.2">
      <c r="A44" s="509" t="s">
        <v>38</v>
      </c>
      <c r="B44" s="194" t="s">
        <v>279</v>
      </c>
      <c r="C44" s="512">
        <v>8</v>
      </c>
      <c r="D44" s="516" t="s">
        <v>97</v>
      </c>
      <c r="E44" s="511" t="s">
        <v>763</v>
      </c>
      <c r="F44" s="512" t="s">
        <v>130</v>
      </c>
      <c r="G44" s="518"/>
      <c r="H44" s="519"/>
      <c r="I44" s="432"/>
      <c r="BA44" s="4"/>
      <c r="BB44" s="4"/>
      <c r="BC44" s="4"/>
      <c r="BD44" s="4" t="s">
        <v>190</v>
      </c>
      <c r="BE44" s="4"/>
      <c r="BF44" s="4"/>
      <c r="BG44" s="4"/>
      <c r="BH44" s="4" t="s">
        <v>312</v>
      </c>
      <c r="BI44" s="4"/>
      <c r="BJ44" s="4"/>
      <c r="BK44" s="4"/>
      <c r="BL44" s="4"/>
      <c r="BM44" s="10" t="s">
        <v>313</v>
      </c>
      <c r="BN44" s="4"/>
      <c r="BO44" s="4"/>
      <c r="BP44" s="4"/>
      <c r="BQ44" s="4"/>
      <c r="BR44" s="4"/>
      <c r="BS44" s="4"/>
      <c r="BT44" s="4"/>
      <c r="BU44" s="11" t="s">
        <v>314</v>
      </c>
      <c r="BV44" s="11"/>
      <c r="BW44" s="11"/>
      <c r="BX44" s="11"/>
      <c r="BY44" s="11"/>
      <c r="BZ44" s="4"/>
      <c r="CA44" s="11"/>
      <c r="CB44" s="11"/>
      <c r="CC44" s="4"/>
      <c r="CD44" s="4"/>
      <c r="CE44" s="4"/>
      <c r="CF44" s="4"/>
      <c r="CG44" s="4"/>
      <c r="CH44" s="4"/>
    </row>
    <row r="45" spans="1:86" x14ac:dyDescent="0.2">
      <c r="A45" s="509" t="s">
        <v>38</v>
      </c>
      <c r="B45" s="194" t="s">
        <v>279</v>
      </c>
      <c r="C45" s="512">
        <v>8</v>
      </c>
      <c r="D45" s="516" t="s">
        <v>97</v>
      </c>
      <c r="E45" s="511" t="s">
        <v>764</v>
      </c>
      <c r="F45" s="512" t="s">
        <v>130</v>
      </c>
      <c r="G45" s="518"/>
      <c r="H45" s="519"/>
      <c r="I45" s="432"/>
      <c r="BA45" s="4"/>
      <c r="BB45" s="4"/>
      <c r="BC45" s="4"/>
      <c r="BD45" s="4"/>
      <c r="BE45" s="4"/>
      <c r="BF45" s="4"/>
      <c r="BG45" s="4"/>
      <c r="BH45" s="4" t="s">
        <v>315</v>
      </c>
      <c r="BI45" s="4"/>
      <c r="BJ45" s="4"/>
      <c r="BK45" s="4"/>
      <c r="BL45" s="4"/>
      <c r="BM45" s="10" t="s">
        <v>316</v>
      </c>
      <c r="BN45" s="4"/>
      <c r="BO45" s="4"/>
      <c r="BP45" s="4"/>
      <c r="BQ45" s="4"/>
      <c r="BR45" s="4"/>
      <c r="BS45" s="4"/>
      <c r="BT45" s="4"/>
      <c r="BU45" s="4"/>
      <c r="BV45" s="11"/>
      <c r="BW45" s="11"/>
      <c r="BX45" s="11"/>
      <c r="BY45" s="11"/>
      <c r="BZ45" s="4"/>
      <c r="CA45" s="11"/>
      <c r="CB45" s="11"/>
      <c r="CC45" s="4"/>
      <c r="CD45" s="4"/>
      <c r="CE45" s="4"/>
      <c r="CF45" s="4"/>
      <c r="CG45" s="4"/>
      <c r="CH45" s="4"/>
    </row>
    <row r="46" spans="1:86" ht="25.5" x14ac:dyDescent="0.2">
      <c r="A46" s="509" t="s">
        <v>38</v>
      </c>
      <c r="B46" s="194" t="s">
        <v>279</v>
      </c>
      <c r="C46" s="512">
        <v>8</v>
      </c>
      <c r="D46" s="516" t="s">
        <v>97</v>
      </c>
      <c r="E46" s="511" t="s">
        <v>765</v>
      </c>
      <c r="F46" s="512" t="s">
        <v>130</v>
      </c>
      <c r="G46" s="518"/>
      <c r="H46" s="519"/>
      <c r="I46" s="432"/>
      <c r="BA46" s="7" t="s">
        <v>25</v>
      </c>
      <c r="BB46" s="4"/>
      <c r="BC46" s="4"/>
      <c r="BD46" s="4"/>
      <c r="BE46" s="4"/>
      <c r="BF46" s="4"/>
      <c r="BG46" s="4"/>
      <c r="BH46" s="4" t="s">
        <v>317</v>
      </c>
      <c r="BI46" s="4"/>
      <c r="BJ46" s="4"/>
      <c r="BK46" s="4"/>
      <c r="BL46" s="4"/>
      <c r="BM46" s="10" t="s">
        <v>318</v>
      </c>
      <c r="BN46" s="4"/>
      <c r="BO46" s="4"/>
      <c r="BP46" s="4"/>
      <c r="BQ46" s="4"/>
      <c r="BR46" s="4"/>
      <c r="BS46" s="4"/>
      <c r="BT46" s="4"/>
      <c r="BU46" s="4"/>
      <c r="BV46" s="11"/>
      <c r="BW46" s="11"/>
      <c r="BX46" s="11"/>
      <c r="BY46" s="11"/>
      <c r="BZ46" s="11"/>
      <c r="CA46" s="11"/>
      <c r="CB46" s="11"/>
      <c r="CC46" s="4"/>
      <c r="CD46" s="4"/>
      <c r="CE46" s="4"/>
      <c r="CF46" s="4"/>
      <c r="CG46" s="4"/>
      <c r="CH46" s="4"/>
    </row>
    <row r="47" spans="1:86" x14ac:dyDescent="0.2">
      <c r="A47" s="509" t="s">
        <v>38</v>
      </c>
      <c r="B47" s="194" t="s">
        <v>279</v>
      </c>
      <c r="C47" s="512">
        <v>9</v>
      </c>
      <c r="D47" s="517" t="s">
        <v>103</v>
      </c>
      <c r="E47" s="512" t="s">
        <v>766</v>
      </c>
      <c r="F47" s="512" t="s">
        <v>41</v>
      </c>
      <c r="G47" s="518" t="s">
        <v>759</v>
      </c>
      <c r="H47" s="519" t="s">
        <v>760</v>
      </c>
      <c r="I47" s="432"/>
      <c r="BA47" s="4" t="s">
        <v>40</v>
      </c>
      <c r="BB47" s="4"/>
      <c r="BC47" s="4"/>
      <c r="BD47" s="7" t="s">
        <v>319</v>
      </c>
      <c r="BE47" s="4"/>
      <c r="BF47" s="4"/>
      <c r="BG47" s="4"/>
      <c r="BH47" s="4" t="s">
        <v>320</v>
      </c>
      <c r="BI47" s="4"/>
      <c r="BJ47" s="4"/>
      <c r="BK47" s="4"/>
      <c r="BL47" s="4"/>
      <c r="BM47" s="10" t="s">
        <v>321</v>
      </c>
      <c r="BN47" s="4"/>
      <c r="BO47" s="4"/>
      <c r="BP47" s="4"/>
      <c r="BQ47" s="4"/>
      <c r="BR47" s="4"/>
      <c r="BS47" s="4"/>
      <c r="BT47" s="4"/>
      <c r="BU47" s="11"/>
      <c r="BV47" s="11"/>
      <c r="BW47" s="11"/>
      <c r="BX47" s="11"/>
      <c r="BY47" s="11"/>
      <c r="BZ47" s="11"/>
      <c r="CA47" s="11"/>
      <c r="CB47" s="11"/>
      <c r="CC47" s="4"/>
      <c r="CD47" s="4"/>
      <c r="CE47" s="4"/>
      <c r="CF47" s="4"/>
      <c r="CG47" s="4"/>
      <c r="CH47" s="4"/>
    </row>
    <row r="48" spans="1:86" x14ac:dyDescent="0.2">
      <c r="BA48" s="4" t="s">
        <v>322</v>
      </c>
      <c r="BB48" s="4"/>
      <c r="BC48" s="4"/>
      <c r="BD48" s="4" t="s">
        <v>323</v>
      </c>
      <c r="BE48" s="4"/>
      <c r="BF48" s="4"/>
      <c r="BG48" s="4"/>
      <c r="BH48" s="4"/>
      <c r="BI48" s="4"/>
      <c r="BJ48" s="4"/>
      <c r="BK48" s="4"/>
      <c r="BL48" s="4"/>
      <c r="BM48" s="10" t="s">
        <v>324</v>
      </c>
      <c r="BN48" s="4"/>
      <c r="BO48" s="4"/>
      <c r="BP48" s="4"/>
      <c r="BQ48" s="4"/>
      <c r="BR48" s="4"/>
      <c r="BS48" s="4"/>
      <c r="BT48" s="4"/>
      <c r="BU48" s="4"/>
      <c r="BV48" s="11"/>
      <c r="BW48" s="11"/>
      <c r="BX48" s="11"/>
      <c r="BY48" s="11"/>
      <c r="BZ48" s="11"/>
      <c r="CA48" s="11"/>
      <c r="CB48" s="11"/>
      <c r="CC48" s="4"/>
      <c r="CD48" s="4"/>
      <c r="CE48" s="4"/>
      <c r="CF48" s="4"/>
      <c r="CG48" s="4"/>
      <c r="CH48" s="4"/>
    </row>
    <row r="49" spans="53:86" x14ac:dyDescent="0.2">
      <c r="BA49" s="4" t="s">
        <v>325</v>
      </c>
      <c r="BB49" s="4"/>
      <c r="BC49" s="4"/>
      <c r="BD49" s="4" t="s">
        <v>326</v>
      </c>
      <c r="BE49" s="4"/>
      <c r="BF49" s="4"/>
      <c r="BG49" s="4"/>
      <c r="BH49" s="4"/>
      <c r="BI49" s="4"/>
      <c r="BJ49" s="4"/>
      <c r="BK49" s="4"/>
      <c r="BL49" s="4"/>
      <c r="BM49" s="10" t="s">
        <v>327</v>
      </c>
      <c r="BN49" s="4"/>
      <c r="BO49" s="4"/>
      <c r="BP49" s="4"/>
      <c r="BQ49" s="4"/>
      <c r="BR49" s="4"/>
      <c r="BS49" s="4"/>
      <c r="BT49" s="4"/>
      <c r="BU49" s="4"/>
      <c r="BV49" s="11"/>
      <c r="BW49" s="11"/>
      <c r="BX49" s="11"/>
      <c r="BY49" s="11"/>
      <c r="BZ49" s="11"/>
      <c r="CA49" s="11"/>
      <c r="CB49" s="11"/>
      <c r="CC49" s="4"/>
      <c r="CD49" s="4"/>
      <c r="CE49" s="4"/>
      <c r="CF49" s="4"/>
      <c r="CG49" s="4"/>
      <c r="CH49" s="4"/>
    </row>
    <row r="50" spans="53:86" x14ac:dyDescent="0.2">
      <c r="BA50" s="4" t="s">
        <v>328</v>
      </c>
      <c r="BB50" s="4"/>
      <c r="BC50" s="4"/>
      <c r="BD50" s="4" t="s">
        <v>329</v>
      </c>
      <c r="BE50" s="4"/>
      <c r="BF50" s="4"/>
      <c r="BG50" s="4"/>
      <c r="BH50" s="4"/>
      <c r="BI50" s="4"/>
      <c r="BJ50" s="4"/>
      <c r="BK50" s="4"/>
      <c r="BL50" s="4"/>
      <c r="BM50" s="10" t="s">
        <v>330</v>
      </c>
      <c r="BN50" s="4"/>
      <c r="BO50" s="4"/>
      <c r="BP50" s="4"/>
      <c r="BQ50" s="4"/>
      <c r="BR50" s="4"/>
      <c r="BS50" s="4"/>
      <c r="BT50" s="4"/>
      <c r="BU50" s="4"/>
      <c r="BV50" s="11"/>
      <c r="BW50" s="11"/>
      <c r="BX50" s="11"/>
      <c r="BY50" s="11"/>
      <c r="BZ50" s="11"/>
      <c r="CA50" s="11"/>
      <c r="CB50" s="11"/>
      <c r="CC50" s="4"/>
      <c r="CD50" s="4"/>
      <c r="CE50" s="4"/>
      <c r="CF50" s="4"/>
      <c r="CG50" s="4"/>
      <c r="CH50" s="4"/>
    </row>
    <row r="51" spans="53:86" x14ac:dyDescent="0.2">
      <c r="BA51" s="4" t="s">
        <v>331</v>
      </c>
      <c r="BB51" s="4"/>
      <c r="BC51" s="4"/>
      <c r="BD51" s="4"/>
      <c r="BE51" s="4"/>
      <c r="BF51" s="4"/>
      <c r="BG51" s="4"/>
      <c r="BH51" s="4"/>
      <c r="BI51" s="4"/>
      <c r="BJ51" s="4"/>
      <c r="BK51" s="4"/>
      <c r="BL51" s="4"/>
      <c r="BM51" s="10" t="s">
        <v>332</v>
      </c>
      <c r="BN51" s="4"/>
      <c r="BO51" s="4"/>
      <c r="BP51" s="4"/>
      <c r="BQ51" s="4"/>
      <c r="BR51" s="4"/>
      <c r="BS51" s="4"/>
      <c r="BT51" s="4"/>
      <c r="BU51" s="4"/>
      <c r="BV51" s="11"/>
      <c r="BW51" s="11"/>
      <c r="BX51" s="11"/>
      <c r="BY51" s="11"/>
      <c r="BZ51" s="11"/>
      <c r="CA51" s="11"/>
      <c r="CB51" s="11"/>
      <c r="CC51" s="4"/>
      <c r="CD51" s="4"/>
      <c r="CE51" s="4"/>
      <c r="CF51" s="4"/>
      <c r="CG51" s="4"/>
      <c r="CH51" s="4"/>
    </row>
    <row r="52" spans="53:86" x14ac:dyDescent="0.2">
      <c r="BA52" s="4" t="s">
        <v>333</v>
      </c>
      <c r="BB52" s="4"/>
      <c r="BC52" s="4"/>
      <c r="BD52" s="4"/>
      <c r="BE52" s="4"/>
      <c r="BF52" s="4"/>
      <c r="BG52" s="4"/>
      <c r="BH52" s="4"/>
      <c r="BI52" s="4"/>
      <c r="BJ52" s="4"/>
      <c r="BK52" s="4"/>
      <c r="BL52" s="4"/>
      <c r="BM52" s="10" t="s">
        <v>334</v>
      </c>
      <c r="BN52" s="4"/>
      <c r="BO52" s="4"/>
      <c r="BP52" s="4"/>
      <c r="BQ52" s="4"/>
      <c r="BR52" s="4"/>
      <c r="BS52" s="4"/>
      <c r="BT52" s="4"/>
      <c r="BU52" s="4"/>
      <c r="BV52" s="4"/>
      <c r="BW52" s="4"/>
      <c r="BX52" s="4"/>
      <c r="BY52" s="4"/>
      <c r="BZ52" s="4"/>
      <c r="CA52" s="4"/>
      <c r="CB52" s="4"/>
      <c r="CC52" s="4"/>
      <c r="CD52" s="4"/>
      <c r="CE52" s="4"/>
      <c r="CF52" s="4"/>
      <c r="CG52" s="4"/>
      <c r="CH52" s="4"/>
    </row>
    <row r="53" spans="53:86" x14ac:dyDescent="0.2">
      <c r="BA53" s="4" t="s">
        <v>335</v>
      </c>
      <c r="BB53" s="4"/>
      <c r="BC53" s="4"/>
      <c r="BD53" s="4"/>
      <c r="BE53" s="4"/>
      <c r="BF53" s="4"/>
      <c r="BG53" s="4"/>
      <c r="BH53" s="4"/>
      <c r="BI53" s="4"/>
      <c r="BJ53" s="4"/>
      <c r="BK53" s="4"/>
      <c r="BL53" s="4"/>
      <c r="BM53" s="10" t="s">
        <v>336</v>
      </c>
      <c r="BN53" s="4"/>
      <c r="BO53" s="4"/>
      <c r="BP53" s="4"/>
      <c r="BQ53" s="4"/>
      <c r="BR53" s="4"/>
      <c r="BS53" s="4"/>
      <c r="BT53" s="4"/>
      <c r="BU53" s="4"/>
      <c r="BV53" s="4"/>
      <c r="BW53" s="4"/>
      <c r="BX53" s="4"/>
      <c r="BY53" s="4"/>
      <c r="BZ53" s="4"/>
      <c r="CA53" s="4"/>
      <c r="CB53" s="4"/>
      <c r="CC53" s="4"/>
      <c r="CD53" s="4"/>
      <c r="CE53" s="4"/>
      <c r="CF53" s="4"/>
      <c r="CG53" s="4"/>
      <c r="CH53" s="4"/>
    </row>
    <row r="54" spans="53:86" x14ac:dyDescent="0.2">
      <c r="BA54" s="4" t="s">
        <v>337</v>
      </c>
      <c r="BB54" s="4"/>
      <c r="BC54" s="4"/>
      <c r="BD54" s="4"/>
      <c r="BE54" s="4"/>
      <c r="BF54" s="4"/>
      <c r="BG54" s="4"/>
      <c r="BH54" s="4"/>
      <c r="BI54" s="4"/>
      <c r="BJ54" s="4"/>
      <c r="BK54" s="4"/>
      <c r="BL54" s="4"/>
      <c r="BM54" s="10" t="s">
        <v>338</v>
      </c>
      <c r="BN54" s="4"/>
      <c r="BO54" s="4"/>
      <c r="BP54" s="4"/>
      <c r="BQ54" s="4"/>
      <c r="BR54" s="4"/>
      <c r="BS54" s="4"/>
      <c r="BT54" s="4"/>
      <c r="BU54" s="4"/>
      <c r="BV54" s="4"/>
      <c r="BW54" s="4"/>
      <c r="BX54" s="4"/>
      <c r="BY54" s="4"/>
      <c r="BZ54" s="4"/>
      <c r="CA54" s="4"/>
      <c r="CB54" s="4"/>
      <c r="CC54" s="4"/>
      <c r="CD54" s="4"/>
      <c r="CE54" s="4"/>
      <c r="CF54" s="4"/>
      <c r="CG54" s="4"/>
      <c r="CH54" s="4"/>
    </row>
    <row r="55" spans="53:86" x14ac:dyDescent="0.2">
      <c r="BA55" s="4" t="s">
        <v>339</v>
      </c>
      <c r="BB55" s="4"/>
      <c r="BC55" s="4"/>
      <c r="BD55" s="4"/>
      <c r="BE55" s="4"/>
      <c r="BF55" s="4"/>
      <c r="BG55" s="4"/>
      <c r="BH55" s="4"/>
      <c r="BI55" s="4"/>
      <c r="BJ55" s="4"/>
      <c r="BK55" s="4"/>
      <c r="BL55" s="4"/>
      <c r="BM55" s="10" t="s">
        <v>340</v>
      </c>
      <c r="BN55" s="4"/>
      <c r="BO55" s="4"/>
      <c r="BP55" s="4"/>
      <c r="BQ55" s="4"/>
      <c r="BR55" s="4"/>
      <c r="BS55" s="4"/>
      <c r="BT55" s="4"/>
      <c r="BU55" s="4"/>
      <c r="BV55" s="4"/>
      <c r="BW55" s="4"/>
      <c r="BX55" s="4"/>
      <c r="BY55" s="4"/>
      <c r="BZ55" s="4"/>
      <c r="CA55" s="4"/>
      <c r="CB55" s="4"/>
      <c r="CC55" s="4"/>
      <c r="CD55" s="4"/>
      <c r="CE55" s="4"/>
      <c r="CF55" s="4"/>
      <c r="CG55" s="4"/>
      <c r="CH55" s="4"/>
    </row>
    <row r="56" spans="53:86" x14ac:dyDescent="0.2">
      <c r="BA56" s="4" t="s">
        <v>341</v>
      </c>
      <c r="BB56" s="4"/>
      <c r="BC56" s="4"/>
      <c r="BD56" s="4"/>
      <c r="BE56" s="4"/>
      <c r="BF56" s="4"/>
      <c r="BG56" s="4"/>
      <c r="BH56" s="4"/>
      <c r="BI56" s="4"/>
      <c r="BJ56" s="4"/>
      <c r="BK56" s="4"/>
      <c r="BL56" s="4"/>
      <c r="BM56" s="10" t="s">
        <v>342</v>
      </c>
      <c r="BN56" s="4"/>
      <c r="BO56" s="4"/>
      <c r="BP56" s="4"/>
      <c r="BQ56" s="4"/>
      <c r="BR56" s="4"/>
      <c r="BS56" s="4"/>
      <c r="BT56" s="4"/>
      <c r="BU56" s="4"/>
      <c r="BV56" s="4"/>
      <c r="BW56" s="4"/>
      <c r="BX56" s="4"/>
      <c r="BY56" s="4"/>
      <c r="BZ56" s="4"/>
      <c r="CA56" s="4"/>
      <c r="CB56" s="4"/>
      <c r="CC56" s="4"/>
      <c r="CD56" s="4"/>
      <c r="CE56" s="4"/>
      <c r="CF56" s="4"/>
      <c r="CG56" s="4"/>
      <c r="CH56" s="4"/>
    </row>
    <row r="57" spans="53:86" x14ac:dyDescent="0.2">
      <c r="BA57" s="4" t="s">
        <v>343</v>
      </c>
      <c r="BB57" s="4"/>
      <c r="BC57" s="4"/>
      <c r="BD57" s="4"/>
      <c r="BE57" s="4"/>
      <c r="BF57" s="4"/>
      <c r="BG57" s="4"/>
      <c r="BH57" s="4"/>
      <c r="BI57" s="4"/>
      <c r="BJ57" s="4"/>
      <c r="BK57" s="4"/>
      <c r="BL57" s="4"/>
      <c r="BM57" s="10" t="s">
        <v>344</v>
      </c>
      <c r="BN57" s="4"/>
      <c r="BO57" s="4"/>
      <c r="BP57" s="4"/>
      <c r="BQ57" s="4"/>
      <c r="BR57" s="4"/>
      <c r="BS57" s="4"/>
      <c r="BT57" s="4"/>
      <c r="BU57" s="4"/>
      <c r="BV57" s="4"/>
      <c r="BW57" s="4"/>
      <c r="BX57" s="4"/>
      <c r="BY57" s="4"/>
      <c r="BZ57" s="4"/>
      <c r="CA57" s="4"/>
      <c r="CB57" s="4"/>
      <c r="CC57" s="4"/>
      <c r="CD57" s="4"/>
      <c r="CE57" s="4"/>
      <c r="CF57" s="4"/>
      <c r="CG57" s="4"/>
      <c r="CH57" s="4"/>
    </row>
    <row r="58" spans="53:86" x14ac:dyDescent="0.2">
      <c r="BA58" s="4" t="s">
        <v>345</v>
      </c>
      <c r="BB58" s="4"/>
      <c r="BC58" s="4"/>
      <c r="BD58" s="4"/>
      <c r="BE58" s="4"/>
      <c r="BF58" s="4"/>
      <c r="BG58" s="4"/>
      <c r="BH58" s="4"/>
      <c r="BI58" s="4"/>
      <c r="BJ58" s="4"/>
      <c r="BK58" s="4"/>
      <c r="BL58" s="4"/>
      <c r="BM58" s="10" t="s">
        <v>346</v>
      </c>
      <c r="BN58" s="4"/>
      <c r="BO58" s="4"/>
      <c r="BP58" s="4"/>
      <c r="BQ58" s="4"/>
      <c r="BR58" s="4"/>
      <c r="BS58" s="4"/>
      <c r="BT58" s="4"/>
      <c r="BU58" s="4"/>
      <c r="BV58" s="4"/>
      <c r="BW58" s="4"/>
      <c r="BX58" s="4"/>
      <c r="BY58" s="4"/>
      <c r="BZ58" s="4"/>
      <c r="CA58" s="4"/>
      <c r="CB58" s="4"/>
      <c r="CC58" s="4"/>
      <c r="CD58" s="4"/>
      <c r="CE58" s="4"/>
      <c r="CF58" s="4"/>
      <c r="CG58" s="4"/>
      <c r="CH58" s="4"/>
    </row>
    <row r="59" spans="53:86" x14ac:dyDescent="0.2">
      <c r="BA59" s="4" t="s">
        <v>347</v>
      </c>
      <c r="BB59" s="4"/>
      <c r="BC59" s="4"/>
      <c r="BD59" s="4"/>
      <c r="BE59" s="4"/>
      <c r="BF59" s="4"/>
      <c r="BG59" s="4"/>
      <c r="BH59" s="4"/>
      <c r="BI59" s="4"/>
      <c r="BJ59" s="4"/>
      <c r="BK59" s="4"/>
      <c r="BL59" s="4"/>
      <c r="BM59" s="10" t="s">
        <v>348</v>
      </c>
      <c r="BN59" s="4"/>
      <c r="BO59" s="4"/>
      <c r="BP59" s="4"/>
      <c r="BQ59" s="4"/>
      <c r="BR59" s="4"/>
      <c r="BS59" s="4"/>
      <c r="BT59" s="4"/>
      <c r="BU59" s="4"/>
      <c r="BV59" s="4"/>
      <c r="BW59" s="4"/>
      <c r="BX59" s="4"/>
      <c r="BY59" s="4"/>
      <c r="BZ59" s="4"/>
      <c r="CA59" s="4"/>
      <c r="CB59" s="4"/>
      <c r="CC59" s="4"/>
      <c r="CD59" s="4"/>
      <c r="CE59" s="4"/>
      <c r="CF59" s="4"/>
      <c r="CG59" s="4"/>
      <c r="CH59" s="4"/>
    </row>
    <row r="60" spans="53:86" x14ac:dyDescent="0.2">
      <c r="BA60" s="4"/>
      <c r="BB60" s="4"/>
      <c r="BC60" s="4"/>
      <c r="BD60" s="4"/>
      <c r="BE60" s="4"/>
      <c r="BF60" s="4"/>
      <c r="BG60" s="4"/>
      <c r="BH60" s="4"/>
      <c r="BI60" s="4"/>
      <c r="BJ60" s="4"/>
      <c r="BK60" s="4"/>
      <c r="BL60" s="4"/>
      <c r="BM60" s="10" t="s">
        <v>349</v>
      </c>
      <c r="BN60" s="4"/>
      <c r="BO60" s="4"/>
      <c r="BP60" s="4"/>
      <c r="BQ60" s="4"/>
      <c r="BR60" s="4"/>
      <c r="BS60" s="4"/>
      <c r="BT60" s="4"/>
      <c r="BU60" s="4"/>
      <c r="BV60" s="4"/>
      <c r="BW60" s="4"/>
      <c r="BX60" s="4"/>
      <c r="BY60" s="4"/>
      <c r="BZ60" s="4"/>
      <c r="CA60" s="4"/>
      <c r="CB60" s="4"/>
      <c r="CC60" s="4"/>
      <c r="CD60" s="4"/>
      <c r="CE60" s="4"/>
      <c r="CF60" s="4"/>
      <c r="CG60" s="4"/>
      <c r="CH60" s="4"/>
    </row>
    <row r="61" spans="53:86" x14ac:dyDescent="0.2">
      <c r="BA61" s="4"/>
      <c r="BB61" s="4"/>
      <c r="BC61" s="4"/>
      <c r="BD61" s="4"/>
      <c r="BE61" s="4"/>
      <c r="BF61" s="4"/>
      <c r="BG61" s="4"/>
      <c r="BH61" s="4"/>
      <c r="BI61" s="4"/>
      <c r="BJ61" s="4"/>
      <c r="BK61" s="4"/>
      <c r="BL61" s="4"/>
      <c r="BM61" s="10" t="s">
        <v>350</v>
      </c>
      <c r="BN61" s="4"/>
      <c r="BO61" s="4"/>
      <c r="BP61" s="4"/>
      <c r="BQ61" s="4"/>
      <c r="BR61" s="4"/>
      <c r="BS61" s="4"/>
      <c r="BT61" s="4"/>
      <c r="BU61" s="4"/>
      <c r="BV61" s="4"/>
      <c r="BW61" s="4"/>
      <c r="BX61" s="4"/>
      <c r="BY61" s="4"/>
      <c r="BZ61" s="4"/>
      <c r="CA61" s="4"/>
      <c r="CB61" s="4"/>
      <c r="CC61" s="4"/>
      <c r="CD61" s="4"/>
      <c r="CE61" s="4"/>
      <c r="CF61" s="4"/>
      <c r="CG61" s="4"/>
      <c r="CH61" s="4"/>
    </row>
    <row r="62" spans="53:86" x14ac:dyDescent="0.2">
      <c r="BA62" s="20" t="s">
        <v>351</v>
      </c>
      <c r="BB62" s="4"/>
      <c r="BC62" s="4"/>
      <c r="BD62" s="4"/>
      <c r="BE62" s="4"/>
      <c r="BF62" s="4"/>
      <c r="BG62" s="4"/>
      <c r="BH62" s="4"/>
      <c r="BI62" s="4"/>
      <c r="BJ62" s="4"/>
      <c r="BK62" s="4"/>
      <c r="BL62" s="4"/>
      <c r="BM62" s="10" t="s">
        <v>874</v>
      </c>
      <c r="BN62" s="4"/>
      <c r="BO62" s="4"/>
      <c r="BP62" s="4"/>
      <c r="BQ62" s="4"/>
      <c r="BR62" s="4"/>
      <c r="BS62" s="4"/>
      <c r="BT62" s="4"/>
      <c r="BU62" s="4"/>
      <c r="BV62" s="4"/>
      <c r="BW62" s="4"/>
      <c r="BX62" s="4"/>
      <c r="BY62" s="4"/>
      <c r="BZ62" s="4"/>
      <c r="CA62" s="4"/>
      <c r="CB62" s="4"/>
      <c r="CC62" s="4"/>
      <c r="CD62" s="4"/>
      <c r="CE62" s="4"/>
      <c r="CF62" s="4"/>
      <c r="CG62" s="4"/>
      <c r="CH62" s="4"/>
    </row>
    <row r="63" spans="53:86" ht="15" x14ac:dyDescent="0.25">
      <c r="BA63" s="21" t="s">
        <v>353</v>
      </c>
      <c r="BB63" s="4"/>
      <c r="BC63" s="4"/>
      <c r="BD63" s="4"/>
      <c r="BE63" s="4"/>
      <c r="BF63" s="4"/>
      <c r="BG63" s="4"/>
      <c r="BH63" s="4"/>
      <c r="BI63" s="4"/>
      <c r="BJ63" s="4"/>
      <c r="BK63" s="4"/>
      <c r="BL63" s="4"/>
      <c r="BM63" s="13" t="s">
        <v>354</v>
      </c>
      <c r="BN63" s="4"/>
      <c r="BO63" s="4"/>
      <c r="BP63" s="4"/>
      <c r="BQ63" s="4"/>
      <c r="BR63" s="4"/>
      <c r="BS63" s="4"/>
      <c r="BT63" s="4"/>
      <c r="BU63" s="4"/>
      <c r="BV63" s="4"/>
      <c r="BW63" s="4"/>
      <c r="BX63" s="4"/>
      <c r="BY63" s="4"/>
      <c r="BZ63" s="4"/>
      <c r="CA63" s="4"/>
      <c r="CB63" s="4"/>
      <c r="CC63" s="4"/>
      <c r="CD63" s="4"/>
      <c r="CE63" s="4"/>
      <c r="CF63" s="4"/>
      <c r="CG63" s="4"/>
      <c r="CH63" s="4"/>
    </row>
    <row r="64" spans="53:86" x14ac:dyDescent="0.2">
      <c r="BA64" s="22" t="s">
        <v>355</v>
      </c>
      <c r="BB64" s="4"/>
      <c r="BC64" s="4"/>
      <c r="BD64" s="4"/>
      <c r="BE64" s="4"/>
      <c r="BF64" s="4"/>
      <c r="BG64" s="4"/>
      <c r="BH64" s="4"/>
      <c r="BI64" s="4"/>
      <c r="BJ64" s="4"/>
      <c r="BK64" s="4"/>
      <c r="BL64" s="4"/>
      <c r="BM64" s="10" t="s">
        <v>356</v>
      </c>
      <c r="BN64" s="4"/>
      <c r="BO64" s="4"/>
      <c r="BP64" s="4"/>
      <c r="BQ64" s="4"/>
      <c r="BR64" s="4"/>
      <c r="BS64" s="4"/>
      <c r="BT64" s="4"/>
      <c r="BU64" s="4"/>
      <c r="BV64" s="4"/>
      <c r="BW64" s="4"/>
      <c r="BX64" s="4"/>
      <c r="BY64" s="4"/>
      <c r="BZ64" s="4"/>
      <c r="CA64" s="4"/>
      <c r="CB64" s="4"/>
      <c r="CC64" s="4"/>
      <c r="CD64" s="4"/>
      <c r="CE64" s="4"/>
      <c r="CF64" s="4"/>
      <c r="CG64" s="4"/>
      <c r="CH64" s="4"/>
    </row>
    <row r="65" spans="53:86" ht="25.5" x14ac:dyDescent="0.2">
      <c r="BA65" s="22" t="s">
        <v>357</v>
      </c>
      <c r="BB65" s="4"/>
      <c r="BC65" s="4"/>
      <c r="BD65" s="4"/>
      <c r="BE65" s="4"/>
      <c r="BF65" s="4"/>
      <c r="BG65" s="4"/>
      <c r="BH65" s="4"/>
      <c r="BI65" s="4"/>
      <c r="BJ65" s="4"/>
      <c r="BK65" s="4"/>
      <c r="BL65" s="4"/>
      <c r="BM65" s="10" t="s">
        <v>358</v>
      </c>
      <c r="BN65" s="4"/>
      <c r="BO65" s="4"/>
      <c r="BP65" s="4"/>
      <c r="BQ65" s="4"/>
      <c r="BR65" s="4"/>
      <c r="BS65" s="4"/>
      <c r="BT65" s="4"/>
      <c r="BU65" s="4"/>
      <c r="BV65" s="4"/>
      <c r="BW65" s="4"/>
      <c r="BX65" s="4"/>
      <c r="BY65" s="4"/>
      <c r="BZ65" s="4"/>
      <c r="CA65" s="4"/>
      <c r="CB65" s="4"/>
      <c r="CC65" s="4"/>
      <c r="CD65" s="4"/>
      <c r="CE65" s="4"/>
      <c r="CF65" s="4"/>
      <c r="CG65" s="4"/>
      <c r="CH65" s="4"/>
    </row>
    <row r="66" spans="53:86" x14ac:dyDescent="0.2">
      <c r="BA66" s="22" t="s">
        <v>359</v>
      </c>
      <c r="BB66" s="4"/>
      <c r="BC66" s="4"/>
      <c r="BD66" s="4"/>
      <c r="BE66" s="4"/>
      <c r="BF66" s="4"/>
      <c r="BG66" s="4"/>
      <c r="BH66" s="4"/>
      <c r="BI66" s="4"/>
      <c r="BJ66" s="4"/>
      <c r="BK66" s="4"/>
      <c r="BL66" s="4"/>
      <c r="BM66" s="10" t="s">
        <v>360</v>
      </c>
      <c r="BN66" s="4"/>
      <c r="BO66" s="4"/>
      <c r="BP66" s="4"/>
      <c r="BQ66" s="4"/>
      <c r="BR66" s="4"/>
      <c r="BS66" s="4"/>
      <c r="BT66" s="4"/>
      <c r="BU66" s="4"/>
      <c r="BV66" s="4"/>
      <c r="BW66" s="4"/>
      <c r="BX66" s="4"/>
      <c r="BY66" s="4"/>
      <c r="BZ66" s="4"/>
      <c r="CA66" s="4"/>
      <c r="CB66" s="4"/>
      <c r="CC66" s="4"/>
      <c r="CD66" s="4"/>
      <c r="CE66" s="4"/>
      <c r="CF66" s="4"/>
      <c r="CG66" s="4"/>
      <c r="CH66" s="4"/>
    </row>
    <row r="67" spans="53:86" x14ac:dyDescent="0.2">
      <c r="BA67" s="22" t="s">
        <v>361</v>
      </c>
      <c r="BB67" s="4"/>
      <c r="BC67" s="4"/>
      <c r="BD67" s="4"/>
      <c r="BE67" s="4"/>
      <c r="BF67" s="4"/>
      <c r="BG67" s="4"/>
      <c r="BH67" s="4"/>
      <c r="BI67" s="4"/>
      <c r="BJ67" s="4"/>
      <c r="BK67" s="4"/>
      <c r="BL67" s="4"/>
      <c r="BM67" s="10" t="s">
        <v>362</v>
      </c>
      <c r="BN67" s="4"/>
      <c r="BO67" s="4"/>
      <c r="BP67" s="4"/>
      <c r="BQ67" s="4"/>
      <c r="BR67" s="4"/>
      <c r="BS67" s="4"/>
      <c r="BT67" s="4"/>
      <c r="BU67" s="4"/>
      <c r="BV67" s="4"/>
      <c r="BW67" s="4"/>
      <c r="BX67" s="4"/>
      <c r="BY67" s="4"/>
      <c r="BZ67" s="4"/>
      <c r="CA67" s="4"/>
      <c r="CB67" s="4"/>
      <c r="CC67" s="4"/>
      <c r="CD67" s="4"/>
      <c r="CE67" s="4"/>
      <c r="CF67" s="4"/>
      <c r="CG67" s="4"/>
      <c r="CH67" s="4"/>
    </row>
    <row r="68" spans="53:86" x14ac:dyDescent="0.2">
      <c r="BA68" s="22" t="s">
        <v>363</v>
      </c>
      <c r="BB68" s="4"/>
      <c r="BC68" s="4"/>
      <c r="BD68" s="4"/>
      <c r="BE68" s="4"/>
      <c r="BF68" s="4"/>
      <c r="BG68" s="4"/>
      <c r="BH68" s="4"/>
      <c r="BI68" s="4"/>
      <c r="BJ68" s="4"/>
      <c r="BK68" s="4"/>
      <c r="BL68" s="4"/>
      <c r="BM68" s="10" t="s">
        <v>364</v>
      </c>
      <c r="BN68" s="4"/>
      <c r="BO68" s="4"/>
      <c r="BP68" s="4"/>
      <c r="BQ68" s="4"/>
      <c r="BR68" s="4"/>
      <c r="BS68" s="4"/>
      <c r="BT68" s="4"/>
      <c r="BU68" s="4"/>
      <c r="BV68" s="4"/>
      <c r="BW68" s="4"/>
      <c r="BX68" s="4"/>
      <c r="BY68" s="4"/>
      <c r="BZ68" s="4"/>
      <c r="CA68" s="4"/>
      <c r="CB68" s="4"/>
      <c r="CC68" s="4"/>
      <c r="CD68" s="4"/>
      <c r="CE68" s="4"/>
      <c r="CF68" s="4"/>
      <c r="CG68" s="4"/>
      <c r="CH68" s="4"/>
    </row>
    <row r="69" spans="53:86" ht="15" x14ac:dyDescent="0.25">
      <c r="BA69" s="21" t="s">
        <v>365</v>
      </c>
      <c r="BB69" s="4"/>
      <c r="BC69" s="4"/>
      <c r="BD69" s="4"/>
      <c r="BE69" s="4"/>
      <c r="BF69" s="4"/>
      <c r="BG69" s="4"/>
      <c r="BH69" s="4"/>
      <c r="BI69" s="4"/>
      <c r="BJ69" s="4"/>
      <c r="BK69" s="4"/>
      <c r="BL69" s="4"/>
      <c r="BM69" s="10" t="s">
        <v>366</v>
      </c>
      <c r="BN69" s="4"/>
      <c r="BO69" s="4"/>
      <c r="BP69" s="4"/>
      <c r="BQ69" s="4"/>
      <c r="BR69" s="4"/>
      <c r="BS69" s="4"/>
      <c r="BT69" s="4"/>
      <c r="BU69" s="4"/>
      <c r="BV69" s="4"/>
      <c r="BW69" s="4"/>
      <c r="BX69" s="4"/>
      <c r="BY69" s="4"/>
      <c r="BZ69" s="4"/>
      <c r="CA69" s="4"/>
      <c r="CB69" s="4"/>
      <c r="CC69" s="4"/>
      <c r="CD69" s="4"/>
      <c r="CE69" s="4"/>
      <c r="CF69" s="4"/>
      <c r="CG69" s="4"/>
      <c r="CH69" s="4"/>
    </row>
    <row r="70" spans="53:86" x14ac:dyDescent="0.2">
      <c r="BA70" t="s">
        <v>367</v>
      </c>
      <c r="BB70" s="4"/>
      <c r="BC70" s="4"/>
      <c r="BD70" s="4"/>
      <c r="BE70" s="4"/>
      <c r="BF70" s="4"/>
      <c r="BG70" s="4"/>
      <c r="BH70" s="4"/>
      <c r="BI70" s="4"/>
      <c r="BJ70" s="4"/>
      <c r="BK70" s="4"/>
      <c r="BL70" s="4"/>
      <c r="BM70" s="10" t="s">
        <v>368</v>
      </c>
      <c r="BN70" s="4"/>
      <c r="BO70" s="4"/>
      <c r="BP70" s="4"/>
      <c r="BQ70" s="4"/>
      <c r="BR70" s="4"/>
      <c r="BS70" s="4"/>
      <c r="BT70" s="4"/>
      <c r="BU70" s="4"/>
      <c r="BV70" s="4"/>
      <c r="BW70" s="4"/>
      <c r="BX70" s="4"/>
      <c r="BY70" s="4"/>
      <c r="BZ70" s="4"/>
      <c r="CA70" s="4"/>
      <c r="CB70" s="4"/>
      <c r="CC70" s="4"/>
      <c r="CD70" s="4"/>
      <c r="CE70" s="4"/>
      <c r="CF70" s="4"/>
      <c r="CG70" s="4"/>
      <c r="CH70" s="4"/>
    </row>
    <row r="71" spans="53:86" x14ac:dyDescent="0.2">
      <c r="BA71" t="s">
        <v>369</v>
      </c>
      <c r="BB71" s="4"/>
      <c r="BC71" s="4"/>
      <c r="BD71" s="4"/>
      <c r="BE71" s="4"/>
      <c r="BF71" s="4"/>
      <c r="BG71" s="4"/>
      <c r="BH71" s="4"/>
      <c r="BI71" s="4"/>
      <c r="BJ71" s="4"/>
      <c r="BK71" s="4"/>
      <c r="BL71" s="4"/>
      <c r="BM71" s="10" t="s">
        <v>370</v>
      </c>
      <c r="BN71" s="4"/>
      <c r="BO71" s="4"/>
      <c r="BP71" s="4"/>
      <c r="BQ71" s="4"/>
      <c r="BR71" s="4"/>
      <c r="BS71" s="4"/>
      <c r="BT71" s="4"/>
      <c r="BU71" s="4"/>
      <c r="BV71" s="4"/>
      <c r="BW71" s="4"/>
      <c r="BX71" s="4"/>
      <c r="BY71" s="4"/>
      <c r="BZ71" s="4"/>
      <c r="CA71" s="4"/>
      <c r="CB71" s="4"/>
      <c r="CC71" s="4"/>
      <c r="CD71" s="4"/>
      <c r="CE71" s="4"/>
      <c r="CF71" s="4"/>
      <c r="CG71" s="4"/>
      <c r="CH71" s="4"/>
    </row>
    <row r="72" spans="53:86" x14ac:dyDescent="0.2">
      <c r="BA72" t="s">
        <v>371</v>
      </c>
      <c r="BB72" s="4"/>
      <c r="BC72" s="4"/>
      <c r="BD72" s="4"/>
      <c r="BE72" s="4"/>
      <c r="BF72" s="4"/>
      <c r="BG72" s="4"/>
      <c r="BH72" s="4"/>
      <c r="BI72" s="4"/>
      <c r="BJ72" s="4"/>
      <c r="BK72" s="4"/>
      <c r="BL72" s="4"/>
      <c r="BM72" s="10" t="s">
        <v>372</v>
      </c>
      <c r="BN72" s="4"/>
      <c r="BO72" s="4"/>
      <c r="BP72" s="4"/>
      <c r="BQ72" s="4"/>
      <c r="BR72" s="4"/>
      <c r="BS72" s="4"/>
      <c r="BT72" s="4"/>
      <c r="BU72" s="4"/>
      <c r="BV72" s="4"/>
      <c r="BW72" s="4"/>
      <c r="BX72" s="4"/>
      <c r="BY72" s="4"/>
      <c r="BZ72" s="4"/>
      <c r="CA72" s="4"/>
      <c r="CB72" s="4"/>
      <c r="CC72" s="4"/>
      <c r="CD72" s="4"/>
      <c r="CE72" s="4"/>
      <c r="CF72" s="4"/>
      <c r="CG72" s="4"/>
      <c r="CH72" s="4"/>
    </row>
    <row r="73" spans="53:86" x14ac:dyDescent="0.2">
      <c r="BA73" t="s">
        <v>373</v>
      </c>
      <c r="BB73" s="4"/>
      <c r="BC73" s="4"/>
      <c r="BD73" s="4"/>
      <c r="BE73" s="4"/>
      <c r="BF73" s="4"/>
      <c r="BG73" s="4"/>
      <c r="BH73" s="4"/>
      <c r="BI73" s="4"/>
      <c r="BJ73" s="4"/>
      <c r="BK73" s="4"/>
      <c r="BL73" s="4"/>
      <c r="BM73" s="10" t="s">
        <v>374</v>
      </c>
      <c r="BN73" s="4"/>
      <c r="BO73" s="4"/>
      <c r="BP73" s="4"/>
      <c r="BQ73" s="4"/>
      <c r="BR73" s="4"/>
      <c r="BS73" s="4"/>
      <c r="BT73" s="4"/>
      <c r="BU73" s="4"/>
      <c r="BV73" s="4"/>
      <c r="BW73" s="4"/>
      <c r="BX73" s="4"/>
      <c r="BY73" s="4"/>
      <c r="BZ73" s="4"/>
      <c r="CA73" s="4"/>
      <c r="CB73" s="4"/>
      <c r="CC73" s="4"/>
      <c r="CD73" s="4"/>
      <c r="CE73" s="4"/>
      <c r="CF73" s="4"/>
      <c r="CG73" s="4"/>
      <c r="CH73" s="4"/>
    </row>
    <row r="74" spans="53:86" x14ac:dyDescent="0.2">
      <c r="BA74" t="s">
        <v>375</v>
      </c>
      <c r="BB74" s="4"/>
      <c r="BC74" s="4"/>
      <c r="BD74" s="4"/>
      <c r="BE74" s="4"/>
      <c r="BF74" s="4"/>
      <c r="BG74" s="4"/>
      <c r="BH74" s="4"/>
      <c r="BI74" s="4"/>
      <c r="BJ74" s="4"/>
      <c r="BK74" s="4"/>
      <c r="BL74" s="4"/>
      <c r="BM74" s="10" t="s">
        <v>376</v>
      </c>
      <c r="BN74" s="4"/>
      <c r="BO74" s="4"/>
      <c r="BP74" s="4"/>
      <c r="BQ74" s="4"/>
      <c r="BR74" s="4"/>
      <c r="BS74" s="4"/>
      <c r="BT74" s="4"/>
      <c r="BU74" s="4"/>
      <c r="BV74" s="4"/>
      <c r="BW74" s="4"/>
      <c r="BX74" s="4"/>
      <c r="BY74" s="4"/>
      <c r="BZ74" s="4"/>
      <c r="CA74" s="4"/>
      <c r="CB74" s="4"/>
      <c r="CC74" s="4"/>
      <c r="CD74" s="4"/>
      <c r="CE74" s="4"/>
      <c r="CF74" s="4"/>
      <c r="CG74" s="4"/>
      <c r="CH74" s="4"/>
    </row>
    <row r="75" spans="53:86" x14ac:dyDescent="0.2">
      <c r="BA75" t="s">
        <v>377</v>
      </c>
      <c r="BB75" s="4"/>
      <c r="BC75" s="4"/>
      <c r="BD75" s="4"/>
      <c r="BE75" s="4"/>
      <c r="BF75" s="4"/>
      <c r="BG75" s="4"/>
      <c r="BH75" s="4"/>
      <c r="BI75" s="4"/>
      <c r="BJ75" s="4"/>
      <c r="BK75" s="4"/>
      <c r="BL75" s="4"/>
      <c r="BM75" s="10" t="s">
        <v>378</v>
      </c>
      <c r="BN75" s="4"/>
      <c r="BO75" s="4"/>
      <c r="BP75" s="4"/>
      <c r="BQ75" s="4"/>
      <c r="BR75" s="4"/>
      <c r="BS75" s="4"/>
      <c r="BT75" s="4"/>
      <c r="BU75" s="4"/>
      <c r="BV75" s="4"/>
      <c r="BW75" s="4"/>
      <c r="BX75" s="4"/>
      <c r="BY75" s="4"/>
      <c r="BZ75" s="4"/>
      <c r="CA75" s="4"/>
      <c r="CB75" s="4"/>
      <c r="CC75" s="4"/>
      <c r="CD75" s="4"/>
      <c r="CE75" s="4"/>
      <c r="CF75" s="4"/>
      <c r="CG75" s="4"/>
      <c r="CH75" s="4"/>
    </row>
    <row r="76" spans="53:86" x14ac:dyDescent="0.2">
      <c r="BA76" t="s">
        <v>379</v>
      </c>
      <c r="BB76" s="4"/>
      <c r="BC76" s="4"/>
      <c r="BD76" s="4"/>
      <c r="BE76" s="4"/>
      <c r="BF76" s="4"/>
      <c r="BG76" s="4"/>
      <c r="BH76" s="4"/>
      <c r="BI76" s="4"/>
      <c r="BJ76" s="4"/>
      <c r="BK76" s="4"/>
      <c r="BL76" s="4"/>
      <c r="BM76" s="10" t="s">
        <v>380</v>
      </c>
      <c r="BN76" s="4"/>
      <c r="BO76" s="4"/>
      <c r="BP76" s="4"/>
      <c r="BQ76" s="4"/>
      <c r="BR76" s="4"/>
      <c r="BS76" s="4"/>
      <c r="BT76" s="4"/>
      <c r="BU76" s="4"/>
      <c r="BV76" s="4"/>
      <c r="BW76" s="4"/>
      <c r="BX76" s="4"/>
      <c r="BY76" s="4"/>
      <c r="BZ76" s="4"/>
      <c r="CA76" s="4"/>
      <c r="CB76" s="4"/>
      <c r="CC76" s="4"/>
      <c r="CD76" s="4"/>
      <c r="CE76" s="4"/>
      <c r="CF76" s="4"/>
      <c r="CG76" s="4"/>
      <c r="CH76" s="4"/>
    </row>
    <row r="77" spans="53:86" x14ac:dyDescent="0.2">
      <c r="BA77" t="s">
        <v>381</v>
      </c>
      <c r="BB77" s="4"/>
      <c r="BC77" s="4"/>
      <c r="BD77" s="4"/>
      <c r="BE77" s="4"/>
      <c r="BF77" s="4"/>
      <c r="BG77" s="4"/>
      <c r="BH77" s="4"/>
      <c r="BI77" s="4"/>
      <c r="BJ77" s="4"/>
      <c r="BK77" s="4"/>
      <c r="BL77" s="4"/>
      <c r="BM77" s="10" t="s">
        <v>382</v>
      </c>
      <c r="BN77" s="4"/>
      <c r="BO77" s="4"/>
      <c r="BP77" s="4"/>
      <c r="BQ77" s="4"/>
      <c r="BR77" s="4"/>
      <c r="BS77" s="4"/>
      <c r="BT77" s="4"/>
      <c r="BU77" s="4"/>
      <c r="BV77" s="4"/>
      <c r="BW77" s="4"/>
      <c r="BX77" s="4"/>
      <c r="BY77" s="4"/>
      <c r="BZ77" s="4"/>
      <c r="CA77" s="4"/>
      <c r="CB77" s="4"/>
      <c r="CC77" s="4"/>
      <c r="CD77" s="4"/>
      <c r="CE77" s="4"/>
      <c r="CF77" s="4"/>
      <c r="CG77" s="4"/>
      <c r="CH77" s="4"/>
    </row>
    <row r="78" spans="53:86" x14ac:dyDescent="0.2">
      <c r="BA78" t="s">
        <v>383</v>
      </c>
      <c r="BB78" s="4"/>
      <c r="BC78" s="4"/>
      <c r="BD78" s="4"/>
      <c r="BE78" s="4"/>
      <c r="BF78" s="4"/>
      <c r="BG78" s="4"/>
      <c r="BH78" s="4"/>
      <c r="BI78" s="4"/>
      <c r="BJ78" s="4"/>
      <c r="BK78" s="4"/>
      <c r="BL78" s="4"/>
      <c r="BM78" s="10" t="s">
        <v>384</v>
      </c>
      <c r="BN78" s="4"/>
      <c r="BO78" s="4"/>
      <c r="BP78" s="4"/>
      <c r="BQ78" s="4"/>
      <c r="BR78" s="4"/>
      <c r="BS78" s="4"/>
      <c r="BT78" s="4"/>
      <c r="BU78" s="4"/>
      <c r="BV78" s="4"/>
      <c r="BW78" s="4"/>
      <c r="BX78" s="4"/>
      <c r="BY78" s="4"/>
      <c r="BZ78" s="4"/>
      <c r="CA78" s="4"/>
      <c r="CB78" s="4"/>
      <c r="CC78" s="4"/>
      <c r="CD78" s="4"/>
      <c r="CE78" s="4"/>
      <c r="CF78" s="4"/>
      <c r="CG78" s="4"/>
      <c r="CH78" s="4"/>
    </row>
    <row r="79" spans="53:86" ht="15" x14ac:dyDescent="0.25">
      <c r="BA79" s="21" t="s">
        <v>385</v>
      </c>
      <c r="BB79" s="4"/>
      <c r="BC79" s="4"/>
      <c r="BD79" s="4"/>
      <c r="BE79" s="4"/>
      <c r="BF79" s="4"/>
      <c r="BG79" s="4"/>
      <c r="BH79" s="4"/>
      <c r="BI79" s="4"/>
      <c r="BJ79" s="4"/>
      <c r="BK79" s="4"/>
      <c r="BL79" s="4"/>
      <c r="BM79" s="10"/>
      <c r="BN79" s="4"/>
      <c r="BO79" s="4"/>
      <c r="BP79" s="4"/>
      <c r="BQ79" s="4"/>
      <c r="BR79" s="4"/>
      <c r="BS79" s="4"/>
      <c r="BT79" s="4"/>
      <c r="BU79" s="4"/>
      <c r="BV79" s="4"/>
      <c r="BW79" s="4"/>
      <c r="BX79" s="4"/>
      <c r="BY79" s="4"/>
      <c r="BZ79" s="4"/>
      <c r="CA79" s="4"/>
      <c r="CB79" s="4"/>
      <c r="CC79" s="4"/>
      <c r="CD79" s="4"/>
      <c r="CE79" s="4"/>
      <c r="CF79" s="4"/>
      <c r="CG79" s="4"/>
      <c r="CH79" s="4"/>
    </row>
    <row r="80" spans="53:86" x14ac:dyDescent="0.2">
      <c r="BA80" t="s">
        <v>386</v>
      </c>
      <c r="BB80" s="4"/>
      <c r="BC80" s="4"/>
      <c r="BD80" s="4"/>
      <c r="BE80" s="4"/>
      <c r="BF80" s="4"/>
      <c r="BG80" s="4"/>
      <c r="BH80" s="4"/>
      <c r="BI80" s="4"/>
      <c r="BJ80" s="4"/>
      <c r="BK80" s="4"/>
      <c r="BL80" s="4"/>
      <c r="BM80" s="10"/>
      <c r="BN80" s="4"/>
      <c r="BO80" s="4"/>
      <c r="BP80" s="4"/>
      <c r="BQ80" s="4"/>
      <c r="BR80" s="4"/>
      <c r="BS80" s="4"/>
      <c r="BT80" s="4"/>
      <c r="BU80" s="4"/>
      <c r="BV80" s="4"/>
      <c r="BW80" s="4"/>
      <c r="BX80" s="4"/>
      <c r="BY80" s="4"/>
      <c r="BZ80" s="4"/>
      <c r="CA80" s="4"/>
      <c r="CB80" s="4"/>
      <c r="CC80" s="4"/>
      <c r="CD80" s="4"/>
      <c r="CE80" s="4"/>
      <c r="CF80" s="4"/>
      <c r="CG80" s="4"/>
      <c r="CH80" s="4"/>
    </row>
    <row r="81" spans="53:86" x14ac:dyDescent="0.2">
      <c r="BA81" t="s">
        <v>387</v>
      </c>
      <c r="BB81" s="4"/>
      <c r="BC81" s="4"/>
      <c r="BD81" s="4"/>
      <c r="BE81" s="4"/>
      <c r="BF81" s="4"/>
      <c r="BG81" s="4"/>
      <c r="BH81" s="4"/>
      <c r="BI81" s="4"/>
      <c r="BJ81" s="4"/>
      <c r="BK81" s="4"/>
      <c r="BL81" s="4"/>
      <c r="BM81" s="10"/>
      <c r="BN81" s="4"/>
      <c r="BO81" s="4"/>
      <c r="BP81" s="4"/>
      <c r="BQ81" s="4"/>
      <c r="BR81" s="4"/>
      <c r="BS81" s="4"/>
      <c r="BT81" s="4"/>
      <c r="BU81" s="4"/>
      <c r="BV81" s="4"/>
      <c r="BW81" s="4"/>
      <c r="BX81" s="4"/>
      <c r="BY81" s="4"/>
      <c r="BZ81" s="4"/>
      <c r="CA81" s="4"/>
      <c r="CB81" s="4"/>
      <c r="CC81" s="4"/>
      <c r="CD81" s="4"/>
      <c r="CE81" s="4"/>
      <c r="CF81" s="4"/>
      <c r="CG81" s="4"/>
      <c r="CH81" s="4"/>
    </row>
    <row r="82" spans="53:86" x14ac:dyDescent="0.2">
      <c r="BA82" t="s">
        <v>388</v>
      </c>
      <c r="BB82" s="4"/>
      <c r="BC82" s="4"/>
      <c r="BD82" s="4"/>
      <c r="BE82" s="4"/>
      <c r="BF82" s="4"/>
      <c r="BG82" s="4"/>
      <c r="BH82" s="4"/>
      <c r="BI82" s="4"/>
      <c r="BJ82" s="4"/>
      <c r="BK82" s="4"/>
      <c r="BL82" s="4"/>
      <c r="BM82" s="10"/>
      <c r="BN82" s="4"/>
      <c r="BO82" s="4"/>
      <c r="BP82" s="4"/>
      <c r="BQ82" s="4"/>
      <c r="BR82" s="4"/>
      <c r="BS82" s="4"/>
      <c r="BT82" s="4"/>
      <c r="BU82" s="4"/>
      <c r="BV82" s="4"/>
      <c r="BW82" s="4"/>
      <c r="BX82" s="4"/>
      <c r="BY82" s="4"/>
      <c r="BZ82" s="4"/>
      <c r="CA82" s="4"/>
      <c r="CB82" s="4"/>
      <c r="CC82" s="4"/>
      <c r="CD82" s="4"/>
      <c r="CE82" s="4"/>
      <c r="CF82" s="4"/>
      <c r="CG82" s="4"/>
      <c r="CH82" s="4"/>
    </row>
    <row r="83" spans="53:86" ht="15" x14ac:dyDescent="0.25">
      <c r="BA83" s="21" t="s">
        <v>875</v>
      </c>
      <c r="BB83" s="4"/>
      <c r="BC83" s="4"/>
      <c r="BD83" s="4"/>
      <c r="BE83" s="4"/>
      <c r="BF83" s="4"/>
      <c r="BG83" s="4"/>
      <c r="BH83" s="4"/>
      <c r="BI83" s="4"/>
      <c r="BJ83" s="4"/>
      <c r="BK83" s="4"/>
      <c r="BL83" s="4"/>
      <c r="BM83" s="13" t="s">
        <v>390</v>
      </c>
      <c r="BN83" s="4"/>
      <c r="BO83" s="4"/>
      <c r="BP83" s="4"/>
      <c r="BQ83" s="4"/>
      <c r="BR83" s="4"/>
      <c r="BS83" s="4"/>
      <c r="BT83" s="4"/>
      <c r="BU83" s="4"/>
      <c r="BV83" s="4"/>
      <c r="BW83" s="4"/>
      <c r="BX83" s="4"/>
      <c r="BY83" s="4"/>
      <c r="BZ83" s="4"/>
      <c r="CA83" s="4"/>
      <c r="CB83" s="4"/>
      <c r="CC83" s="4"/>
      <c r="CD83" s="4"/>
      <c r="CE83" s="4"/>
      <c r="CF83" s="4"/>
      <c r="CG83" s="4"/>
      <c r="CH83" s="4"/>
    </row>
    <row r="84" spans="53:86" x14ac:dyDescent="0.2">
      <c r="BA84" t="s">
        <v>391</v>
      </c>
      <c r="BB84" s="4"/>
      <c r="BC84" s="4"/>
      <c r="BD84" s="4"/>
      <c r="BE84" s="4"/>
      <c r="BF84" s="4"/>
      <c r="BG84" s="4"/>
      <c r="BH84" s="4"/>
      <c r="BI84" s="4"/>
      <c r="BJ84" s="4"/>
      <c r="BK84" s="4"/>
      <c r="BL84" s="4"/>
      <c r="BM84" s="10" t="s">
        <v>392</v>
      </c>
      <c r="BN84" s="4"/>
      <c r="BO84" s="4"/>
      <c r="BP84" s="4"/>
      <c r="BQ84" s="4"/>
      <c r="BR84" s="4"/>
      <c r="BS84" s="4"/>
      <c r="BT84" s="4"/>
      <c r="BU84" s="4"/>
      <c r="BV84" s="4"/>
      <c r="BW84" s="4"/>
      <c r="BX84" s="4"/>
      <c r="BY84" s="4"/>
      <c r="BZ84" s="4"/>
      <c r="CA84" s="4"/>
      <c r="CB84" s="4"/>
      <c r="CC84" s="4"/>
      <c r="CD84" s="4"/>
      <c r="CE84" s="4"/>
      <c r="CF84" s="4"/>
      <c r="CG84" s="4"/>
      <c r="CH84" s="4"/>
    </row>
    <row r="85" spans="53:86" x14ac:dyDescent="0.2">
      <c r="BA85" t="s">
        <v>393</v>
      </c>
      <c r="BB85" s="4"/>
      <c r="BC85" s="4"/>
      <c r="BD85" s="4"/>
      <c r="BE85" s="4"/>
      <c r="BF85" s="4"/>
      <c r="BG85" s="4"/>
      <c r="BH85" s="4"/>
      <c r="BI85" s="4"/>
      <c r="BJ85" s="4"/>
      <c r="BK85" s="4"/>
      <c r="BL85" s="4"/>
      <c r="BM85" s="10" t="s">
        <v>394</v>
      </c>
      <c r="BN85" s="4"/>
      <c r="BO85" s="4"/>
      <c r="BP85" s="4"/>
      <c r="BQ85" s="4"/>
      <c r="BR85" s="4"/>
      <c r="BS85" s="4"/>
      <c r="BT85" s="4"/>
      <c r="BU85" s="4"/>
      <c r="BV85" s="4"/>
      <c r="BW85" s="4"/>
      <c r="BX85" s="4"/>
      <c r="BY85" s="4"/>
      <c r="BZ85" s="4"/>
      <c r="CA85" s="4"/>
      <c r="CB85" s="4"/>
      <c r="CC85" s="4"/>
      <c r="CD85" s="4"/>
      <c r="CE85" s="4"/>
      <c r="CF85" s="4"/>
      <c r="CG85" s="4"/>
      <c r="CH85" s="4"/>
    </row>
    <row r="86" spans="53:86" x14ac:dyDescent="0.2">
      <c r="BA86" t="s">
        <v>395</v>
      </c>
      <c r="BB86" s="4"/>
      <c r="BC86" s="4"/>
      <c r="BD86" s="4"/>
      <c r="BE86" s="4"/>
      <c r="BF86" s="4"/>
      <c r="BG86" s="4"/>
      <c r="BH86" s="4"/>
      <c r="BI86" s="4"/>
      <c r="BJ86" s="4"/>
      <c r="BK86" s="4"/>
      <c r="BL86" s="4"/>
      <c r="BM86" s="10" t="s">
        <v>396</v>
      </c>
      <c r="BN86" s="4"/>
      <c r="BO86" s="4"/>
      <c r="BP86" s="4"/>
      <c r="BQ86" s="4"/>
      <c r="BR86" s="4"/>
      <c r="BS86" s="4"/>
      <c r="BT86" s="4"/>
      <c r="BU86" s="4"/>
      <c r="BV86" s="4"/>
      <c r="BW86" s="4"/>
      <c r="BX86" s="4"/>
      <c r="BY86" s="4"/>
      <c r="BZ86" s="4"/>
      <c r="CA86" s="4"/>
      <c r="CB86" s="4"/>
      <c r="CC86" s="4"/>
      <c r="CD86" s="4"/>
      <c r="CE86" s="4"/>
      <c r="CF86" s="4"/>
      <c r="CG86" s="4"/>
      <c r="CH86" s="4"/>
    </row>
    <row r="87" spans="53:86" x14ac:dyDescent="0.2">
      <c r="BA87" t="s">
        <v>397</v>
      </c>
      <c r="BB87" s="4"/>
      <c r="BC87" s="4"/>
      <c r="BD87" s="4"/>
      <c r="BE87" s="4"/>
      <c r="BF87" s="4"/>
      <c r="BG87" s="4"/>
      <c r="BH87" s="4"/>
      <c r="BI87" s="4"/>
      <c r="BJ87" s="4"/>
      <c r="BK87" s="4"/>
      <c r="BL87" s="4"/>
      <c r="BM87" s="10" t="s">
        <v>398</v>
      </c>
      <c r="BN87" s="4"/>
      <c r="BO87" s="4"/>
      <c r="BP87" s="4"/>
      <c r="BQ87" s="4"/>
      <c r="BR87" s="4"/>
      <c r="BS87" s="4"/>
      <c r="BT87" s="4"/>
      <c r="BU87" s="4"/>
      <c r="BV87" s="4"/>
      <c r="BW87" s="4"/>
      <c r="BX87" s="4"/>
      <c r="BY87" s="4"/>
      <c r="BZ87" s="4"/>
      <c r="CA87" s="4"/>
      <c r="CB87" s="4"/>
      <c r="CC87" s="4"/>
      <c r="CD87" s="4"/>
      <c r="CE87" s="4"/>
      <c r="CF87" s="4"/>
      <c r="CG87" s="4"/>
      <c r="CH87" s="4"/>
    </row>
    <row r="88" spans="53:86" x14ac:dyDescent="0.2">
      <c r="BA88" t="s">
        <v>399</v>
      </c>
      <c r="BB88" s="4"/>
      <c r="BC88" s="4"/>
      <c r="BD88" s="4"/>
      <c r="BE88" s="4"/>
      <c r="BF88" s="4"/>
      <c r="BG88" s="4"/>
      <c r="BH88" s="4"/>
      <c r="BI88" s="4"/>
      <c r="BJ88" s="4"/>
      <c r="BK88" s="4"/>
      <c r="BL88" s="4"/>
      <c r="BM88" s="10" t="s">
        <v>400</v>
      </c>
      <c r="BN88" s="4"/>
      <c r="BO88" s="4"/>
      <c r="BP88" s="4"/>
      <c r="BQ88" s="4"/>
      <c r="BR88" s="4"/>
      <c r="BS88" s="4"/>
      <c r="BT88" s="4"/>
      <c r="BU88" s="4"/>
      <c r="BV88" s="4"/>
      <c r="BW88" s="4"/>
      <c r="BX88" s="4"/>
      <c r="BY88" s="4"/>
      <c r="BZ88" s="4"/>
      <c r="CA88" s="4"/>
      <c r="CB88" s="4"/>
      <c r="CC88" s="4"/>
      <c r="CD88" s="4"/>
      <c r="CE88" s="4"/>
      <c r="CF88" s="4"/>
      <c r="CG88" s="4"/>
      <c r="CH88" s="4"/>
    </row>
    <row r="89" spans="53:86" x14ac:dyDescent="0.2">
      <c r="BA89" t="s">
        <v>401</v>
      </c>
      <c r="BB89" s="4"/>
      <c r="BC89" s="4"/>
      <c r="BD89" s="4"/>
      <c r="BE89" s="4"/>
      <c r="BF89" s="4"/>
      <c r="BG89" s="4"/>
      <c r="BH89" s="4"/>
      <c r="BI89" s="4"/>
      <c r="BJ89" s="4"/>
      <c r="BK89" s="4"/>
      <c r="BL89" s="4"/>
      <c r="BM89" s="10" t="s">
        <v>876</v>
      </c>
      <c r="BN89" s="4"/>
      <c r="BO89" s="4"/>
      <c r="BP89" s="4"/>
      <c r="BQ89" s="4"/>
      <c r="BR89" s="4"/>
      <c r="BS89" s="4"/>
      <c r="BT89" s="4"/>
      <c r="BU89" s="4"/>
      <c r="BV89" s="4"/>
      <c r="BW89" s="4"/>
      <c r="BX89" s="4"/>
      <c r="BY89" s="4"/>
      <c r="BZ89" s="4"/>
      <c r="CA89" s="4"/>
      <c r="CB89" s="4"/>
      <c r="CC89" s="4"/>
      <c r="CD89" s="4"/>
      <c r="CE89" s="4"/>
      <c r="CF89" s="4"/>
      <c r="CG89" s="4"/>
      <c r="CH89" s="4"/>
    </row>
    <row r="90" spans="53:86" x14ac:dyDescent="0.2">
      <c r="BA90" t="s">
        <v>403</v>
      </c>
      <c r="BB90" s="4"/>
      <c r="BC90" s="4"/>
      <c r="BD90" s="4"/>
      <c r="BE90" s="4"/>
      <c r="BF90" s="4"/>
      <c r="BG90" s="4"/>
      <c r="BH90" s="4"/>
      <c r="BI90" s="4"/>
      <c r="BJ90" s="4"/>
      <c r="BK90" s="4"/>
      <c r="BL90" s="4"/>
      <c r="BM90" s="10" t="s">
        <v>404</v>
      </c>
      <c r="BN90" s="4"/>
      <c r="BO90" s="4"/>
      <c r="BP90" s="4"/>
      <c r="BQ90" s="4"/>
      <c r="BR90" s="4"/>
      <c r="BS90" s="4"/>
      <c r="BT90" s="4"/>
      <c r="BU90" s="4"/>
      <c r="BV90" s="4"/>
      <c r="BW90" s="4"/>
      <c r="BX90" s="4"/>
      <c r="BY90" s="4"/>
      <c r="BZ90" s="4"/>
      <c r="CA90" s="4"/>
      <c r="CB90" s="4"/>
      <c r="CC90" s="4"/>
      <c r="CD90" s="4"/>
      <c r="CE90" s="4"/>
      <c r="CF90" s="4"/>
      <c r="CG90" s="4"/>
      <c r="CH90" s="4"/>
    </row>
    <row r="91" spans="53:86" x14ac:dyDescent="0.2">
      <c r="BA91" t="s">
        <v>405</v>
      </c>
      <c r="BB91" s="4"/>
      <c r="BC91" s="4"/>
      <c r="BD91" s="4"/>
      <c r="BE91" s="4"/>
      <c r="BF91" s="4"/>
      <c r="BG91" s="4"/>
      <c r="BH91" s="4"/>
      <c r="BI91" s="4"/>
      <c r="BJ91" s="4"/>
      <c r="BK91" s="4"/>
      <c r="BL91" s="4"/>
      <c r="BM91" s="10" t="s">
        <v>406</v>
      </c>
      <c r="BN91" s="4"/>
      <c r="BO91" s="4"/>
      <c r="BP91" s="4"/>
      <c r="BQ91" s="4"/>
      <c r="BR91" s="4"/>
      <c r="BS91" s="4"/>
      <c r="BT91" s="4"/>
      <c r="BU91" s="4"/>
      <c r="BV91" s="4"/>
      <c r="BW91" s="4"/>
      <c r="BX91" s="4"/>
      <c r="BY91" s="4"/>
      <c r="BZ91" s="4"/>
      <c r="CA91" s="4"/>
      <c r="CB91" s="4"/>
      <c r="CC91" s="4"/>
      <c r="CD91" s="4"/>
      <c r="CE91" s="4"/>
      <c r="CF91" s="4"/>
      <c r="CG91" s="4"/>
      <c r="CH91" s="4"/>
    </row>
    <row r="92" spans="53:86" x14ac:dyDescent="0.2">
      <c r="BA92" t="s">
        <v>407</v>
      </c>
      <c r="BB92" s="4"/>
      <c r="BC92" s="4"/>
      <c r="BD92" s="4"/>
      <c r="BE92" s="4"/>
      <c r="BF92" s="4"/>
      <c r="BG92" s="4"/>
      <c r="BH92" s="4"/>
      <c r="BI92" s="4"/>
      <c r="BJ92" s="4"/>
      <c r="BK92" s="4"/>
      <c r="BL92" s="4"/>
      <c r="BM92" s="10" t="s">
        <v>408</v>
      </c>
      <c r="BN92" s="4"/>
      <c r="BO92" s="4"/>
      <c r="BP92" s="4"/>
      <c r="BQ92" s="4"/>
      <c r="BR92" s="4"/>
      <c r="BS92" s="4"/>
      <c r="BT92" s="4"/>
      <c r="BU92" s="4"/>
      <c r="BV92" s="4"/>
      <c r="BW92" s="4"/>
      <c r="BX92" s="4"/>
      <c r="BY92" s="4"/>
      <c r="BZ92" s="4"/>
      <c r="CA92" s="4"/>
      <c r="CB92" s="4"/>
      <c r="CC92" s="4"/>
      <c r="CD92" s="4"/>
      <c r="CE92" s="4"/>
      <c r="CF92" s="4"/>
      <c r="CG92" s="4"/>
      <c r="CH92" s="4"/>
    </row>
    <row r="93" spans="53:86" x14ac:dyDescent="0.2">
      <c r="BA93" t="s">
        <v>409</v>
      </c>
      <c r="BB93" s="4"/>
      <c r="BC93" s="4"/>
      <c r="BD93" s="4"/>
      <c r="BE93" s="4"/>
      <c r="BF93" s="4"/>
      <c r="BG93" s="4"/>
      <c r="BH93" s="4"/>
      <c r="BI93" s="4"/>
      <c r="BJ93" s="4"/>
      <c r="BK93" s="4"/>
      <c r="BL93" s="4"/>
      <c r="BM93" s="10" t="s">
        <v>410</v>
      </c>
      <c r="BN93" s="4"/>
      <c r="BO93" s="4"/>
      <c r="BP93" s="4"/>
      <c r="BQ93" s="4"/>
      <c r="BR93" s="4"/>
      <c r="BS93" s="4"/>
      <c r="BT93" s="4"/>
      <c r="BU93" s="4"/>
      <c r="BV93" s="4"/>
      <c r="BW93" s="4"/>
      <c r="BX93" s="4"/>
      <c r="BY93" s="4"/>
      <c r="BZ93" s="4"/>
      <c r="CA93" s="4"/>
      <c r="CB93" s="4"/>
      <c r="CC93" s="4"/>
      <c r="CD93" s="4"/>
      <c r="CE93" s="4"/>
      <c r="CF93" s="4"/>
      <c r="CG93" s="4"/>
      <c r="CH93" s="4"/>
    </row>
    <row r="94" spans="53:86" x14ac:dyDescent="0.2">
      <c r="BA94" t="s">
        <v>411</v>
      </c>
      <c r="BB94" s="4"/>
      <c r="BC94" s="4"/>
      <c r="BD94" s="4"/>
      <c r="BE94" s="4"/>
      <c r="BF94" s="4"/>
      <c r="BG94" s="4"/>
      <c r="BH94" s="4"/>
      <c r="BI94" s="4"/>
      <c r="BJ94" s="4"/>
      <c r="BK94" s="4"/>
      <c r="BL94" s="4"/>
      <c r="BM94" s="10" t="s">
        <v>412</v>
      </c>
      <c r="BN94" s="4"/>
      <c r="BO94" s="4"/>
      <c r="BP94" s="4"/>
      <c r="BQ94" s="4"/>
      <c r="BR94" s="4"/>
      <c r="BS94" s="4"/>
      <c r="BT94" s="4"/>
      <c r="BU94" s="4"/>
      <c r="BV94" s="4"/>
      <c r="BW94" s="4"/>
      <c r="BX94" s="4"/>
      <c r="BY94" s="4"/>
      <c r="BZ94" s="4"/>
      <c r="CA94" s="4"/>
      <c r="CB94" s="4"/>
      <c r="CC94" s="4"/>
      <c r="CD94" s="4"/>
      <c r="CE94" s="4"/>
      <c r="CF94" s="4"/>
      <c r="CG94" s="4"/>
      <c r="CH94" s="4"/>
    </row>
    <row r="95" spans="53:86" x14ac:dyDescent="0.2">
      <c r="BA95" t="s">
        <v>413</v>
      </c>
      <c r="BB95" s="4"/>
      <c r="BC95" s="4"/>
      <c r="BD95" s="4"/>
      <c r="BE95" s="4"/>
      <c r="BF95" s="4"/>
      <c r="BG95" s="4"/>
      <c r="BH95" s="4"/>
      <c r="BI95" s="4"/>
      <c r="BJ95" s="4"/>
      <c r="BK95" s="4"/>
      <c r="BL95" s="4"/>
      <c r="BM95" s="13" t="s">
        <v>414</v>
      </c>
      <c r="BN95" s="4"/>
      <c r="BO95" s="4"/>
      <c r="BP95" s="4"/>
      <c r="BQ95" s="4"/>
      <c r="BR95" s="4"/>
      <c r="BS95" s="4"/>
      <c r="BT95" s="4"/>
      <c r="BU95" s="4"/>
      <c r="BV95" s="4"/>
      <c r="BW95" s="4"/>
      <c r="BX95" s="4"/>
      <c r="BY95" s="4"/>
      <c r="BZ95" s="4"/>
      <c r="CA95" s="4"/>
      <c r="CB95" s="4"/>
      <c r="CC95" s="4"/>
      <c r="CD95" s="4"/>
      <c r="CE95" s="4"/>
      <c r="CF95" s="4"/>
      <c r="CG95" s="4"/>
      <c r="CH95" s="4"/>
    </row>
    <row r="96" spans="53:86" x14ac:dyDescent="0.2">
      <c r="BA96" t="s">
        <v>415</v>
      </c>
      <c r="BB96" s="4"/>
      <c r="BC96" s="4"/>
      <c r="BD96" s="4"/>
      <c r="BE96" s="4"/>
      <c r="BF96" s="4"/>
      <c r="BG96" s="4"/>
      <c r="BH96" s="4"/>
      <c r="BI96" s="4"/>
      <c r="BJ96" s="4"/>
      <c r="BK96" s="4"/>
      <c r="BL96" s="4"/>
      <c r="BM96" s="10" t="s">
        <v>416</v>
      </c>
      <c r="BN96" s="4"/>
      <c r="BO96" s="4"/>
      <c r="BP96" s="4"/>
      <c r="BQ96" s="4"/>
      <c r="BR96" s="4"/>
      <c r="BS96" s="4"/>
      <c r="BT96" s="4"/>
      <c r="BU96" s="4"/>
      <c r="BV96" s="4"/>
      <c r="BW96" s="4"/>
      <c r="BX96" s="4"/>
      <c r="BY96" s="4"/>
      <c r="BZ96" s="4"/>
      <c r="CA96" s="4"/>
      <c r="CB96" s="4"/>
      <c r="CC96" s="4"/>
      <c r="CD96" s="4"/>
      <c r="CE96" s="4"/>
      <c r="CF96" s="4"/>
      <c r="CG96" s="4"/>
      <c r="CH96" s="4"/>
    </row>
    <row r="97" spans="53:86" x14ac:dyDescent="0.2">
      <c r="BA97" t="s">
        <v>417</v>
      </c>
      <c r="BB97" s="4"/>
      <c r="BC97" s="4"/>
      <c r="BD97" s="4"/>
      <c r="BE97" s="4"/>
      <c r="BF97" s="4"/>
      <c r="BG97" s="4"/>
      <c r="BH97" s="4"/>
      <c r="BI97" s="4"/>
      <c r="BJ97" s="4"/>
      <c r="BK97" s="4"/>
      <c r="BL97" s="4"/>
      <c r="BM97" s="10" t="s">
        <v>418</v>
      </c>
      <c r="BN97" s="4"/>
      <c r="BO97" s="4"/>
      <c r="BP97" s="4"/>
      <c r="BQ97" s="4"/>
      <c r="BR97" s="4"/>
      <c r="BS97" s="4"/>
      <c r="BT97" s="4"/>
      <c r="BU97" s="4"/>
      <c r="BV97" s="4"/>
      <c r="BW97" s="4"/>
      <c r="BX97" s="4"/>
      <c r="BY97" s="4"/>
      <c r="BZ97" s="4"/>
      <c r="CA97" s="4"/>
      <c r="CB97" s="4"/>
      <c r="CC97" s="4"/>
      <c r="CD97" s="4"/>
      <c r="CE97" s="4"/>
      <c r="CF97" s="4"/>
      <c r="CG97" s="4"/>
      <c r="CH97" s="4"/>
    </row>
    <row r="98" spans="53:86" x14ac:dyDescent="0.2">
      <c r="BA98" t="s">
        <v>419</v>
      </c>
      <c r="BB98" s="4"/>
      <c r="BC98" s="4"/>
      <c r="BD98" s="4"/>
      <c r="BE98" s="4"/>
      <c r="BF98" s="4"/>
      <c r="BG98" s="4"/>
      <c r="BH98" s="4"/>
      <c r="BI98" s="4"/>
      <c r="BJ98" s="4"/>
      <c r="BK98" s="4"/>
      <c r="BL98" s="4"/>
      <c r="BM98" s="10" t="s">
        <v>420</v>
      </c>
      <c r="BN98" s="4"/>
      <c r="BO98" s="4"/>
      <c r="BP98" s="4"/>
      <c r="BQ98" s="4"/>
      <c r="BR98" s="4"/>
      <c r="BS98" s="4"/>
      <c r="BT98" s="4"/>
      <c r="BU98" s="4"/>
      <c r="BV98" s="4"/>
      <c r="BW98" s="4"/>
      <c r="BX98" s="4"/>
      <c r="BY98" s="4"/>
      <c r="BZ98" s="4"/>
      <c r="CA98" s="4"/>
      <c r="CB98" s="4"/>
      <c r="CC98" s="4"/>
      <c r="CD98" s="4"/>
      <c r="CE98" s="4"/>
      <c r="CF98" s="4"/>
      <c r="CG98" s="4"/>
      <c r="CH98" s="4"/>
    </row>
    <row r="99" spans="53:86" x14ac:dyDescent="0.2">
      <c r="BA99" t="s">
        <v>421</v>
      </c>
      <c r="BB99" s="4"/>
      <c r="BC99" s="4"/>
      <c r="BD99" s="4"/>
      <c r="BE99" s="4"/>
      <c r="BF99" s="4"/>
      <c r="BG99" s="4"/>
      <c r="BH99" s="4"/>
      <c r="BI99" s="4"/>
      <c r="BJ99" s="4"/>
      <c r="BK99" s="4"/>
      <c r="BL99" s="4"/>
      <c r="BM99" s="10" t="s">
        <v>422</v>
      </c>
      <c r="BN99" s="4"/>
      <c r="BO99" s="4"/>
      <c r="BP99" s="4"/>
      <c r="BQ99" s="4"/>
      <c r="BR99" s="4"/>
      <c r="BS99" s="4"/>
      <c r="BT99" s="4"/>
      <c r="BU99" s="4"/>
      <c r="BV99" s="4"/>
      <c r="BW99" s="4"/>
      <c r="BX99" s="4"/>
      <c r="BY99" s="4"/>
      <c r="BZ99" s="4"/>
      <c r="CA99" s="4"/>
      <c r="CB99" s="4"/>
      <c r="CC99" s="4"/>
      <c r="CD99" s="4"/>
      <c r="CE99" s="4"/>
      <c r="CF99" s="4"/>
      <c r="CG99" s="4"/>
      <c r="CH99" s="4"/>
    </row>
    <row r="100" spans="53:86" x14ac:dyDescent="0.2">
      <c r="BA100" t="s">
        <v>423</v>
      </c>
      <c r="BB100" s="4"/>
      <c r="BC100" s="4"/>
      <c r="BD100" s="4"/>
      <c r="BE100" s="4"/>
      <c r="BF100" s="4"/>
      <c r="BG100" s="4"/>
      <c r="BH100" s="4"/>
      <c r="BI100" s="4"/>
      <c r="BJ100" s="4"/>
      <c r="BK100" s="4"/>
      <c r="BL100" s="4"/>
      <c r="BM100" s="10" t="s">
        <v>424</v>
      </c>
      <c r="BN100" s="4"/>
      <c r="BO100" s="4"/>
      <c r="BP100" s="4"/>
      <c r="BQ100" s="4"/>
      <c r="BR100" s="4"/>
      <c r="BS100" s="4"/>
      <c r="BT100" s="4"/>
      <c r="BU100" s="4"/>
      <c r="BV100" s="4"/>
      <c r="BW100" s="4"/>
      <c r="BX100" s="4"/>
      <c r="BY100" s="4"/>
      <c r="BZ100" s="4"/>
      <c r="CA100" s="4"/>
      <c r="CB100" s="4"/>
      <c r="CC100" s="4"/>
      <c r="CD100" s="4"/>
      <c r="CE100" s="4"/>
      <c r="CF100" s="4"/>
      <c r="CG100" s="4"/>
      <c r="CH100" s="4"/>
    </row>
    <row r="101" spans="53:86" x14ac:dyDescent="0.2">
      <c r="BA101" t="s">
        <v>425</v>
      </c>
      <c r="BB101" s="4"/>
      <c r="BC101" s="4"/>
      <c r="BD101" s="4"/>
      <c r="BE101" s="4"/>
      <c r="BF101" s="4"/>
      <c r="BG101" s="4"/>
      <c r="BH101" s="4"/>
      <c r="BI101" s="4"/>
      <c r="BJ101" s="4"/>
      <c r="BK101" s="4"/>
      <c r="BL101" s="4"/>
      <c r="BM101" s="10" t="s">
        <v>877</v>
      </c>
      <c r="BN101" s="4"/>
      <c r="BO101" s="4"/>
      <c r="BP101" s="4"/>
      <c r="BQ101" s="4"/>
      <c r="BR101" s="4"/>
      <c r="BS101" s="4"/>
      <c r="BT101" s="4"/>
      <c r="BU101" s="4"/>
      <c r="BV101" s="4"/>
      <c r="BW101" s="4"/>
      <c r="BX101" s="4"/>
      <c r="BY101" s="4"/>
      <c r="BZ101" s="4"/>
      <c r="CA101" s="4"/>
      <c r="CB101" s="4"/>
      <c r="CC101" s="4"/>
      <c r="CD101" s="4"/>
      <c r="CE101" s="4"/>
      <c r="CF101" s="4"/>
      <c r="CG101" s="4"/>
      <c r="CH101" s="4"/>
    </row>
    <row r="102" spans="53:86" x14ac:dyDescent="0.2">
      <c r="BA102" t="s">
        <v>427</v>
      </c>
      <c r="BB102" s="4"/>
      <c r="BC102" s="4"/>
      <c r="BD102" s="4"/>
      <c r="BE102" s="4"/>
      <c r="BF102" s="4"/>
      <c r="BG102" s="4"/>
      <c r="BH102" s="4"/>
      <c r="BI102" s="4"/>
      <c r="BJ102" s="4"/>
      <c r="BK102" s="4"/>
      <c r="BL102" s="4"/>
      <c r="BM102" s="10" t="s">
        <v>428</v>
      </c>
      <c r="BN102" s="4"/>
      <c r="BO102" s="4"/>
      <c r="BP102" s="4"/>
      <c r="BQ102" s="4"/>
      <c r="BR102" s="4"/>
      <c r="BS102" s="4"/>
      <c r="BT102" s="4"/>
      <c r="BU102" s="4"/>
      <c r="BV102" s="4"/>
      <c r="BW102" s="4"/>
      <c r="BX102" s="4"/>
      <c r="BY102" s="4"/>
      <c r="BZ102" s="4"/>
      <c r="CA102" s="4"/>
      <c r="CB102" s="4"/>
      <c r="CC102" s="4"/>
      <c r="CD102" s="4"/>
      <c r="CE102" s="4"/>
      <c r="CF102" s="4"/>
      <c r="CG102" s="4"/>
      <c r="CH102" s="4"/>
    </row>
    <row r="103" spans="53:86" ht="15" x14ac:dyDescent="0.25">
      <c r="BA103" s="21" t="s">
        <v>429</v>
      </c>
      <c r="BB103" s="4"/>
      <c r="BC103" s="4"/>
      <c r="BD103" s="4"/>
      <c r="BE103" s="4"/>
      <c r="BF103" s="4"/>
      <c r="BG103" s="4"/>
      <c r="BH103" s="4"/>
      <c r="BI103" s="4"/>
      <c r="BJ103" s="4"/>
      <c r="BK103" s="4"/>
      <c r="BL103" s="4"/>
      <c r="BM103" s="10" t="s">
        <v>430</v>
      </c>
      <c r="BN103" s="4"/>
      <c r="BO103" s="4"/>
      <c r="BP103" s="4"/>
      <c r="BQ103" s="4"/>
      <c r="BR103" s="4"/>
      <c r="BS103" s="4"/>
      <c r="BT103" s="4"/>
      <c r="BU103" s="4"/>
      <c r="BV103" s="4"/>
      <c r="BW103" s="4"/>
      <c r="BX103" s="4"/>
      <c r="BY103" s="4"/>
      <c r="BZ103" s="4"/>
      <c r="CA103" s="4"/>
      <c r="CB103" s="4"/>
      <c r="CC103" s="4"/>
      <c r="CD103" s="4"/>
      <c r="CE103" s="4"/>
      <c r="CF103" s="4"/>
      <c r="CG103" s="4"/>
      <c r="CH103" s="4"/>
    </row>
    <row r="104" spans="53:86" x14ac:dyDescent="0.2">
      <c r="BA104" t="s">
        <v>431</v>
      </c>
      <c r="BB104" s="4"/>
      <c r="BC104" s="4"/>
      <c r="BD104" s="4"/>
      <c r="BE104" s="4"/>
      <c r="BF104" s="4"/>
      <c r="BG104" s="4"/>
      <c r="BH104" s="4"/>
      <c r="BI104" s="4"/>
      <c r="BJ104" s="4"/>
      <c r="BK104" s="4"/>
      <c r="BL104" s="4"/>
      <c r="BM104" s="10" t="s">
        <v>432</v>
      </c>
      <c r="BN104" s="4"/>
      <c r="BO104" s="4"/>
      <c r="BP104" s="4"/>
      <c r="BQ104" s="4"/>
      <c r="BR104" s="4"/>
      <c r="BS104" s="4"/>
      <c r="BT104" s="4"/>
      <c r="BU104" s="4"/>
      <c r="BV104" s="4"/>
      <c r="BW104" s="4"/>
      <c r="BX104" s="4"/>
      <c r="BY104" s="4"/>
      <c r="BZ104" s="4"/>
      <c r="CA104" s="4"/>
      <c r="CB104" s="4"/>
      <c r="CC104" s="4"/>
      <c r="CD104" s="4"/>
      <c r="CE104" s="4"/>
      <c r="CF104" s="4"/>
      <c r="CG104" s="4"/>
      <c r="CH104" s="4"/>
    </row>
    <row r="105" spans="53:86" x14ac:dyDescent="0.2">
      <c r="BA105" t="s">
        <v>433</v>
      </c>
      <c r="BB105" s="4"/>
      <c r="BC105" s="4"/>
      <c r="BD105" s="4"/>
      <c r="BE105" s="4"/>
      <c r="BF105" s="4"/>
      <c r="BG105" s="4"/>
      <c r="BH105" s="4"/>
      <c r="BI105" s="4"/>
      <c r="BJ105" s="4"/>
      <c r="BK105" s="4"/>
      <c r="BL105" s="4"/>
      <c r="BM105" s="10" t="s">
        <v>434</v>
      </c>
      <c r="BN105" s="4"/>
      <c r="BO105" s="4"/>
      <c r="BP105" s="4"/>
      <c r="BQ105" s="4"/>
      <c r="BR105" s="4"/>
      <c r="BS105" s="4"/>
      <c r="BT105" s="4"/>
      <c r="BU105" s="4"/>
      <c r="BV105" s="4"/>
      <c r="BW105" s="4"/>
      <c r="BX105" s="4"/>
      <c r="BY105" s="4"/>
      <c r="BZ105" s="4"/>
      <c r="CA105" s="4"/>
      <c r="CB105" s="4"/>
      <c r="CC105" s="4"/>
      <c r="CD105" s="4"/>
      <c r="CE105" s="4"/>
      <c r="CF105" s="4"/>
      <c r="CG105" s="4"/>
      <c r="CH105" s="4"/>
    </row>
    <row r="106" spans="53:86" x14ac:dyDescent="0.2">
      <c r="BA106" t="s">
        <v>435</v>
      </c>
      <c r="BB106" s="4"/>
      <c r="BC106" s="4"/>
      <c r="BD106" s="4"/>
      <c r="BE106" s="4"/>
      <c r="BF106" s="4"/>
      <c r="BG106" s="4"/>
      <c r="BH106" s="4"/>
      <c r="BI106" s="4"/>
      <c r="BJ106" s="4"/>
      <c r="BK106" s="4"/>
      <c r="BL106" s="4"/>
      <c r="BM106" s="10" t="s">
        <v>436</v>
      </c>
      <c r="BN106" s="4"/>
      <c r="BO106" s="4"/>
      <c r="BP106" s="4"/>
      <c r="BQ106" s="4"/>
      <c r="BR106" s="4"/>
      <c r="BS106" s="4"/>
      <c r="BT106" s="4"/>
      <c r="BU106" s="4"/>
      <c r="BV106" s="4"/>
      <c r="BW106" s="4"/>
      <c r="BX106" s="4"/>
      <c r="BY106" s="4"/>
      <c r="BZ106" s="4"/>
      <c r="CA106" s="4"/>
      <c r="CB106" s="4"/>
      <c r="CC106" s="4"/>
      <c r="CD106" s="4"/>
      <c r="CE106" s="4"/>
      <c r="CF106" s="4"/>
      <c r="CG106" s="4"/>
      <c r="CH106" s="4"/>
    </row>
    <row r="107" spans="53:86" ht="15" x14ac:dyDescent="0.25">
      <c r="BA107" s="21" t="s">
        <v>437</v>
      </c>
      <c r="BB107" s="4"/>
      <c r="BC107" s="4"/>
      <c r="BD107" s="4"/>
      <c r="BE107" s="4"/>
      <c r="BF107" s="4"/>
      <c r="BG107" s="4"/>
      <c r="BH107" s="4"/>
      <c r="BI107" s="4"/>
      <c r="BJ107" s="4"/>
      <c r="BK107" s="4"/>
      <c r="BL107" s="4"/>
      <c r="BM107" s="10" t="s">
        <v>438</v>
      </c>
      <c r="BN107" s="4"/>
      <c r="BO107" s="4"/>
      <c r="BP107" s="4"/>
      <c r="BQ107" s="4"/>
      <c r="BR107" s="4"/>
      <c r="BS107" s="4"/>
      <c r="BT107" s="4"/>
      <c r="BU107" s="4"/>
      <c r="BV107" s="4"/>
      <c r="BW107" s="4"/>
      <c r="BX107" s="4"/>
      <c r="BY107" s="4"/>
      <c r="BZ107" s="4"/>
      <c r="CA107" s="4"/>
      <c r="CB107" s="4"/>
      <c r="CC107" s="4"/>
      <c r="CD107" s="4"/>
      <c r="CE107" s="4"/>
      <c r="CF107" s="4"/>
      <c r="CG107" s="4"/>
      <c r="CH107" s="4"/>
    </row>
    <row r="108" spans="53:86" x14ac:dyDescent="0.2">
      <c r="BA108" t="s">
        <v>439</v>
      </c>
      <c r="BB108" s="4"/>
      <c r="BC108" s="4"/>
      <c r="BD108" s="4"/>
      <c r="BE108" s="4"/>
      <c r="BF108" s="4"/>
      <c r="BG108" s="4"/>
      <c r="BH108" s="4"/>
      <c r="BI108" s="4"/>
      <c r="BJ108" s="4"/>
      <c r="BK108" s="4"/>
      <c r="BL108" s="4"/>
      <c r="BM108" s="10" t="s">
        <v>440</v>
      </c>
      <c r="BN108" s="4"/>
      <c r="BO108" s="4"/>
      <c r="BP108" s="4"/>
      <c r="BQ108" s="4"/>
      <c r="BR108" s="4"/>
      <c r="BS108" s="4"/>
      <c r="BT108" s="4"/>
      <c r="BU108" s="4"/>
      <c r="BV108" s="4"/>
      <c r="BW108" s="4"/>
      <c r="BX108" s="4"/>
      <c r="BY108" s="4"/>
      <c r="BZ108" s="4"/>
      <c r="CA108" s="4"/>
      <c r="CB108" s="4"/>
      <c r="CC108" s="4"/>
      <c r="CD108" s="4"/>
      <c r="CE108" s="4"/>
      <c r="CF108" s="4"/>
      <c r="CG108" s="4"/>
      <c r="CH108" s="4"/>
    </row>
    <row r="109" spans="53:86" ht="15" x14ac:dyDescent="0.25">
      <c r="BA109" s="21" t="s">
        <v>441</v>
      </c>
      <c r="BB109" s="4"/>
      <c r="BC109" s="4"/>
      <c r="BD109" s="4"/>
      <c r="BE109" s="4"/>
      <c r="BF109" s="4"/>
      <c r="BG109" s="4"/>
      <c r="BH109" s="4"/>
      <c r="BI109" s="4"/>
      <c r="BJ109" s="4"/>
      <c r="BK109" s="4"/>
      <c r="BL109" s="4"/>
      <c r="BM109" s="10" t="s">
        <v>442</v>
      </c>
      <c r="BN109" s="4"/>
      <c r="BO109" s="4"/>
      <c r="BP109" s="4"/>
      <c r="BQ109" s="4"/>
      <c r="BR109" s="4"/>
      <c r="BS109" s="4"/>
      <c r="BT109" s="4"/>
      <c r="BU109" s="4"/>
      <c r="BV109" s="4"/>
      <c r="BW109" s="4"/>
      <c r="BX109" s="4"/>
      <c r="BY109" s="4"/>
      <c r="BZ109" s="4"/>
      <c r="CA109" s="4"/>
      <c r="CB109" s="4"/>
      <c r="CC109" s="4"/>
      <c r="CD109" s="4"/>
      <c r="CE109" s="4"/>
      <c r="CF109" s="4"/>
      <c r="CG109" s="4"/>
      <c r="CH109" s="4"/>
    </row>
    <row r="110" spans="53:86" x14ac:dyDescent="0.2">
      <c r="BA110" t="s">
        <v>443</v>
      </c>
      <c r="BB110" s="4"/>
      <c r="BC110" s="4"/>
      <c r="BD110" s="4"/>
      <c r="BE110" s="4"/>
      <c r="BF110" s="4"/>
      <c r="BG110" s="4"/>
      <c r="BH110" s="4"/>
      <c r="BI110" s="4"/>
      <c r="BJ110" s="4"/>
      <c r="BK110" s="4"/>
      <c r="BL110" s="4"/>
      <c r="BM110" s="10" t="s">
        <v>878</v>
      </c>
      <c r="BN110" s="4"/>
      <c r="BO110" s="4"/>
      <c r="BP110" s="4"/>
      <c r="BQ110" s="4"/>
      <c r="BR110" s="4"/>
      <c r="BS110" s="4"/>
      <c r="BT110" s="4"/>
      <c r="BU110" s="4"/>
      <c r="BV110" s="4"/>
      <c r="BW110" s="4"/>
      <c r="BX110" s="4"/>
      <c r="BY110" s="4"/>
      <c r="BZ110" s="4"/>
      <c r="CA110" s="4"/>
      <c r="CB110" s="4"/>
      <c r="CC110" s="4"/>
      <c r="CD110" s="4"/>
      <c r="CE110" s="4"/>
      <c r="CF110" s="4"/>
      <c r="CG110" s="4"/>
      <c r="CH110" s="4"/>
    </row>
    <row r="111" spans="53:86" x14ac:dyDescent="0.2">
      <c r="BA111" t="s">
        <v>445</v>
      </c>
      <c r="BB111" s="4"/>
      <c r="BC111" s="4"/>
      <c r="BD111" s="4"/>
      <c r="BE111" s="4"/>
      <c r="BF111" s="4"/>
      <c r="BG111" s="4"/>
      <c r="BH111" s="4"/>
      <c r="BI111" s="4"/>
      <c r="BJ111" s="4"/>
      <c r="BK111" s="4"/>
      <c r="BL111" s="4"/>
      <c r="BM111" s="10" t="s">
        <v>446</v>
      </c>
      <c r="BN111" s="4"/>
      <c r="BO111" s="4"/>
      <c r="BP111" s="4"/>
      <c r="BQ111" s="4"/>
      <c r="BR111" s="4"/>
      <c r="BS111" s="4"/>
      <c r="BT111" s="4"/>
      <c r="BU111" s="4"/>
      <c r="BV111" s="4"/>
      <c r="BW111" s="4"/>
      <c r="BX111" s="4"/>
      <c r="BY111" s="4"/>
      <c r="BZ111" s="4"/>
      <c r="CA111" s="4"/>
      <c r="CB111" s="4"/>
      <c r="CC111" s="4"/>
      <c r="CD111" s="4"/>
      <c r="CE111" s="4"/>
      <c r="CF111" s="4"/>
      <c r="CG111" s="4"/>
      <c r="CH111" s="4"/>
    </row>
    <row r="112" spans="53:86" x14ac:dyDescent="0.2">
      <c r="BA112" t="s">
        <v>447</v>
      </c>
      <c r="BB112" s="4"/>
      <c r="BC112" s="4"/>
      <c r="BD112" s="4"/>
      <c r="BE112" s="4"/>
      <c r="BF112" s="4"/>
      <c r="BG112" s="4"/>
      <c r="BH112" s="4"/>
      <c r="BI112" s="4"/>
      <c r="BJ112" s="4"/>
      <c r="BK112" s="4"/>
      <c r="BL112" s="4"/>
      <c r="BM112" s="10" t="s">
        <v>448</v>
      </c>
      <c r="BN112" s="4"/>
      <c r="BO112" s="4"/>
      <c r="BP112" s="4"/>
      <c r="BQ112" s="4"/>
      <c r="BR112" s="4"/>
      <c r="BS112" s="4"/>
      <c r="BT112" s="4"/>
      <c r="BU112" s="4"/>
      <c r="BV112" s="4"/>
      <c r="BW112" s="4"/>
      <c r="BX112" s="4"/>
      <c r="BY112" s="4"/>
      <c r="BZ112" s="4"/>
      <c r="CA112" s="4"/>
      <c r="CB112" s="4"/>
      <c r="CC112" s="4"/>
      <c r="CD112" s="4"/>
      <c r="CE112" s="4"/>
      <c r="CF112" s="4"/>
      <c r="CG112" s="4"/>
      <c r="CH112" s="4"/>
    </row>
    <row r="113" spans="53:86" x14ac:dyDescent="0.2">
      <c r="BA113" t="s">
        <v>449</v>
      </c>
      <c r="BB113" s="4"/>
      <c r="BC113" s="4"/>
      <c r="BD113" s="4"/>
      <c r="BE113" s="4"/>
      <c r="BF113" s="4"/>
      <c r="BG113" s="4"/>
      <c r="BH113" s="4"/>
      <c r="BI113" s="4"/>
      <c r="BJ113" s="4"/>
      <c r="BK113" s="4"/>
      <c r="BL113" s="4"/>
      <c r="BM113" s="10" t="s">
        <v>450</v>
      </c>
      <c r="BN113" s="4"/>
      <c r="BO113" s="4"/>
      <c r="BP113" s="4"/>
      <c r="BQ113" s="4"/>
      <c r="BR113" s="4"/>
      <c r="BS113" s="4"/>
      <c r="BT113" s="4"/>
      <c r="BU113" s="4"/>
      <c r="BV113" s="4"/>
      <c r="BW113" s="4"/>
      <c r="BX113" s="4"/>
      <c r="BY113" s="4"/>
      <c r="BZ113" s="4"/>
      <c r="CA113" s="4"/>
      <c r="CB113" s="4"/>
      <c r="CC113" s="4"/>
      <c r="CD113" s="4"/>
      <c r="CE113" s="4"/>
      <c r="CF113" s="4"/>
      <c r="CG113" s="4"/>
      <c r="CH113" s="4"/>
    </row>
    <row r="114" spans="53:86" ht="15" x14ac:dyDescent="0.25">
      <c r="BA114" s="21" t="s">
        <v>451</v>
      </c>
      <c r="BB114" s="4"/>
      <c r="BC114" s="4"/>
      <c r="BD114" s="4"/>
      <c r="BE114" s="4"/>
      <c r="BF114" s="4"/>
      <c r="BG114" s="4"/>
      <c r="BH114" s="4"/>
      <c r="BI114" s="4"/>
      <c r="BJ114" s="4"/>
      <c r="BK114" s="4"/>
      <c r="BL114" s="4"/>
      <c r="BM114" s="10" t="s">
        <v>452</v>
      </c>
      <c r="BN114" s="4"/>
      <c r="BO114" s="4"/>
      <c r="BP114" s="4"/>
      <c r="BQ114" s="4"/>
      <c r="BR114" s="4"/>
      <c r="BS114" s="4"/>
      <c r="BT114" s="4"/>
      <c r="BU114" s="4"/>
      <c r="BV114" s="4"/>
      <c r="BW114" s="4"/>
      <c r="BX114" s="4"/>
      <c r="BY114" s="4"/>
      <c r="BZ114" s="4"/>
      <c r="CA114" s="4"/>
      <c r="CB114" s="4"/>
      <c r="CC114" s="4"/>
      <c r="CD114" s="4"/>
      <c r="CE114" s="4"/>
      <c r="CF114" s="4"/>
      <c r="CG114" s="4"/>
      <c r="CH114" s="4"/>
    </row>
    <row r="115" spans="53:86" x14ac:dyDescent="0.2">
      <c r="BA115" t="s">
        <v>453</v>
      </c>
      <c r="BB115" s="4"/>
      <c r="BC115" s="4"/>
      <c r="BD115" s="4"/>
      <c r="BE115" s="4"/>
      <c r="BF115" s="4"/>
      <c r="BG115" s="4"/>
      <c r="BH115" s="4"/>
      <c r="BI115" s="4"/>
      <c r="BJ115" s="4"/>
      <c r="BK115" s="4"/>
      <c r="BL115" s="4"/>
      <c r="BM115" s="10" t="s">
        <v>454</v>
      </c>
      <c r="BN115" s="4"/>
      <c r="BO115" s="4"/>
      <c r="BP115" s="4"/>
      <c r="BQ115" s="4"/>
      <c r="BR115" s="4"/>
      <c r="BS115" s="4"/>
      <c r="BT115" s="4"/>
      <c r="BU115" s="4"/>
      <c r="BV115" s="4"/>
      <c r="BW115" s="4"/>
      <c r="BX115" s="4"/>
      <c r="BY115" s="4"/>
      <c r="BZ115" s="4"/>
      <c r="CA115" s="4"/>
      <c r="CB115" s="4"/>
      <c r="CC115" s="4"/>
      <c r="CD115" s="4"/>
      <c r="CE115" s="4"/>
      <c r="CF115" s="4"/>
      <c r="CG115" s="4"/>
      <c r="CH115" s="4"/>
    </row>
    <row r="116" spans="53:86" x14ac:dyDescent="0.2">
      <c r="BA116" t="s">
        <v>455</v>
      </c>
      <c r="BB116" s="4"/>
      <c r="BC116" s="4"/>
      <c r="BD116" s="4"/>
      <c r="BE116" s="4"/>
      <c r="BF116" s="4"/>
      <c r="BG116" s="4"/>
      <c r="BH116" s="4"/>
      <c r="BI116" s="4"/>
      <c r="BJ116" s="4"/>
      <c r="BK116" s="4"/>
      <c r="BL116" s="4"/>
      <c r="BM116" s="10" t="s">
        <v>456</v>
      </c>
      <c r="BN116" s="4"/>
      <c r="BO116" s="4"/>
      <c r="BP116" s="4"/>
      <c r="BQ116" s="4"/>
      <c r="BR116" s="4"/>
      <c r="BS116" s="4"/>
      <c r="BT116" s="4"/>
      <c r="BU116" s="4"/>
      <c r="BV116" s="4"/>
      <c r="BW116" s="4"/>
      <c r="BX116" s="4"/>
      <c r="BY116" s="4"/>
      <c r="BZ116" s="4"/>
      <c r="CA116" s="4"/>
      <c r="CB116" s="4"/>
      <c r="CC116" s="4"/>
      <c r="CD116" s="4"/>
      <c r="CE116" s="4"/>
      <c r="CF116" s="4"/>
      <c r="CG116" s="4"/>
      <c r="CH116" s="4"/>
    </row>
    <row r="117" spans="53:86" x14ac:dyDescent="0.2">
      <c r="BA117" t="s">
        <v>457</v>
      </c>
      <c r="BB117" s="4"/>
      <c r="BC117" s="4"/>
      <c r="BD117" s="4"/>
      <c r="BE117" s="4"/>
      <c r="BF117" s="4"/>
      <c r="BG117" s="4"/>
      <c r="BH117" s="4"/>
      <c r="BI117" s="4"/>
      <c r="BJ117" s="4"/>
      <c r="BK117" s="4"/>
      <c r="BL117" s="4"/>
      <c r="BM117" s="10" t="s">
        <v>458</v>
      </c>
      <c r="BN117" s="4"/>
      <c r="BO117" s="4"/>
      <c r="BP117" s="4"/>
      <c r="BQ117" s="4"/>
      <c r="BR117" s="4"/>
      <c r="BS117" s="4"/>
      <c r="BT117" s="4"/>
      <c r="BU117" s="4"/>
      <c r="BV117" s="4"/>
      <c r="BW117" s="4"/>
      <c r="BX117" s="4"/>
      <c r="BY117" s="4"/>
      <c r="BZ117" s="4"/>
      <c r="CA117" s="4"/>
      <c r="CB117" s="4"/>
      <c r="CC117" s="4"/>
      <c r="CD117" s="4"/>
      <c r="CE117" s="4"/>
      <c r="CF117" s="4"/>
      <c r="CG117" s="4"/>
      <c r="CH117" s="4"/>
    </row>
    <row r="118" spans="53:86" x14ac:dyDescent="0.2">
      <c r="BA118" t="s">
        <v>459</v>
      </c>
      <c r="BB118" s="4"/>
      <c r="BC118" s="4"/>
      <c r="BD118" s="4"/>
      <c r="BE118" s="4"/>
      <c r="BF118" s="4"/>
      <c r="BG118" s="4"/>
      <c r="BH118" s="4"/>
      <c r="BI118" s="4"/>
      <c r="BJ118" s="4"/>
      <c r="BK118" s="4"/>
      <c r="BL118" s="4"/>
      <c r="BM118" s="10" t="s">
        <v>460</v>
      </c>
      <c r="BN118" s="4"/>
      <c r="BO118" s="4"/>
      <c r="BP118" s="4"/>
      <c r="BQ118" s="4"/>
      <c r="BR118" s="4"/>
      <c r="BS118" s="4"/>
      <c r="BT118" s="4"/>
      <c r="BU118" s="4"/>
      <c r="BV118" s="4"/>
      <c r="BW118" s="4"/>
      <c r="BX118" s="4"/>
      <c r="BY118" s="4"/>
      <c r="BZ118" s="4"/>
      <c r="CA118" s="4"/>
      <c r="CB118" s="4"/>
      <c r="CC118" s="4"/>
      <c r="CD118" s="4"/>
      <c r="CE118" s="4"/>
      <c r="CF118" s="4"/>
      <c r="CG118" s="4"/>
      <c r="CH118" s="4"/>
    </row>
    <row r="119" spans="53:86" x14ac:dyDescent="0.2">
      <c r="BA119" t="s">
        <v>461</v>
      </c>
      <c r="BB119" s="4"/>
      <c r="BC119" s="4"/>
      <c r="BD119" s="4"/>
      <c r="BE119" s="4"/>
      <c r="BF119" s="4"/>
      <c r="BG119" s="4"/>
      <c r="BH119" s="4"/>
      <c r="BI119" s="4"/>
      <c r="BJ119" s="4"/>
      <c r="BK119" s="4"/>
      <c r="BL119" s="4"/>
      <c r="BM119" s="10" t="s">
        <v>462</v>
      </c>
      <c r="BN119" s="4"/>
      <c r="BO119" s="4"/>
      <c r="BP119" s="4"/>
      <c r="BQ119" s="4"/>
      <c r="BR119" s="4"/>
      <c r="BS119" s="4"/>
      <c r="BT119" s="4"/>
      <c r="BU119" s="4"/>
      <c r="BV119" s="4"/>
      <c r="BW119" s="4"/>
      <c r="BX119" s="4"/>
      <c r="BY119" s="4"/>
      <c r="BZ119" s="4"/>
      <c r="CA119" s="4"/>
      <c r="CB119" s="4"/>
      <c r="CC119" s="4"/>
      <c r="CD119" s="4"/>
      <c r="CE119" s="4"/>
      <c r="CF119" s="4"/>
      <c r="CG119" s="4"/>
      <c r="CH119" s="4"/>
    </row>
    <row r="120" spans="53:86" x14ac:dyDescent="0.2">
      <c r="BA120" t="s">
        <v>463</v>
      </c>
      <c r="BB120" s="4"/>
      <c r="BC120" s="4"/>
      <c r="BD120" s="4"/>
      <c r="BE120" s="4"/>
      <c r="BF120" s="4"/>
      <c r="BG120" s="4"/>
      <c r="BH120" s="4"/>
      <c r="BI120" s="4"/>
      <c r="BJ120" s="4"/>
      <c r="BK120" s="4"/>
      <c r="BL120" s="4"/>
      <c r="BM120" s="10" t="s">
        <v>464</v>
      </c>
      <c r="BN120" s="4"/>
      <c r="BO120" s="4"/>
      <c r="BP120" s="4"/>
      <c r="BQ120" s="4"/>
      <c r="BR120" s="4"/>
      <c r="BS120" s="4"/>
      <c r="BT120" s="4"/>
      <c r="BU120" s="4"/>
      <c r="BV120" s="4"/>
      <c r="BW120" s="4"/>
      <c r="BX120" s="4"/>
      <c r="BY120" s="4"/>
      <c r="BZ120" s="4"/>
      <c r="CA120" s="4"/>
      <c r="CB120" s="4"/>
      <c r="CC120" s="4"/>
      <c r="CD120" s="4"/>
      <c r="CE120" s="4"/>
      <c r="CF120" s="4"/>
      <c r="CG120" s="4"/>
      <c r="CH120" s="4"/>
    </row>
    <row r="121" spans="53:86" ht="15" x14ac:dyDescent="0.25">
      <c r="BA121" s="21" t="s">
        <v>465</v>
      </c>
      <c r="BB121" s="4"/>
      <c r="BC121" s="4"/>
      <c r="BD121" s="4"/>
      <c r="BE121" s="4"/>
      <c r="BF121" s="4"/>
      <c r="BG121" s="4"/>
      <c r="BH121" s="4"/>
      <c r="BI121" s="4"/>
      <c r="BJ121" s="4"/>
      <c r="BK121" s="4"/>
      <c r="BL121" s="4"/>
      <c r="BM121" s="10" t="s">
        <v>466</v>
      </c>
      <c r="BN121" s="4"/>
      <c r="BO121" s="4"/>
      <c r="BP121" s="4"/>
      <c r="BQ121" s="4"/>
      <c r="BR121" s="4"/>
      <c r="BS121" s="4"/>
      <c r="BT121" s="4"/>
      <c r="BU121" s="4"/>
      <c r="BV121" s="4"/>
      <c r="BW121" s="4"/>
      <c r="BX121" s="4"/>
      <c r="BY121" s="4"/>
      <c r="BZ121" s="4"/>
      <c r="CA121" s="4"/>
      <c r="CB121" s="4"/>
      <c r="CC121" s="4"/>
      <c r="CD121" s="4"/>
      <c r="CE121" s="4"/>
      <c r="CF121" s="4"/>
      <c r="CG121" s="4"/>
      <c r="CH121" s="4"/>
    </row>
    <row r="122" spans="53:86" x14ac:dyDescent="0.2">
      <c r="BA122" t="s">
        <v>467</v>
      </c>
      <c r="BB122" s="4"/>
      <c r="BC122" s="4"/>
      <c r="BD122" s="4"/>
      <c r="BE122" s="4"/>
      <c r="BF122" s="4"/>
      <c r="BG122" s="4"/>
      <c r="BH122" s="4"/>
      <c r="BI122" s="4"/>
      <c r="BJ122" s="4"/>
      <c r="BK122" s="4"/>
      <c r="BL122" s="4"/>
      <c r="BM122" s="10" t="s">
        <v>468</v>
      </c>
      <c r="BN122" s="4"/>
      <c r="BO122" s="4"/>
      <c r="BP122" s="4"/>
      <c r="BQ122" s="4"/>
      <c r="BR122" s="4"/>
      <c r="BS122" s="4"/>
      <c r="BT122" s="4"/>
      <c r="BU122" s="4"/>
      <c r="BV122" s="4"/>
      <c r="BW122" s="4"/>
      <c r="BX122" s="4"/>
      <c r="BY122" s="4"/>
      <c r="BZ122" s="4"/>
      <c r="CA122" s="4"/>
      <c r="CB122" s="4"/>
      <c r="CC122" s="4"/>
      <c r="CD122" s="4"/>
      <c r="CE122" s="4"/>
      <c r="CF122" s="4"/>
      <c r="CG122" s="4"/>
      <c r="CH122" s="4"/>
    </row>
    <row r="123" spans="53:86" ht="15" x14ac:dyDescent="0.25">
      <c r="BA123" s="21" t="s">
        <v>469</v>
      </c>
      <c r="BB123" s="4"/>
      <c r="BC123" s="4"/>
      <c r="BD123" s="4"/>
      <c r="BE123" s="4"/>
      <c r="BF123" s="4"/>
      <c r="BG123" s="4"/>
      <c r="BH123" s="4"/>
      <c r="BI123" s="4"/>
      <c r="BJ123" s="4"/>
      <c r="BK123" s="4"/>
      <c r="BL123" s="4"/>
      <c r="BM123" s="10" t="s">
        <v>470</v>
      </c>
      <c r="BN123" s="4"/>
      <c r="BO123" s="4"/>
      <c r="BP123" s="4"/>
      <c r="BQ123" s="4"/>
      <c r="BR123" s="4"/>
      <c r="BS123" s="4"/>
      <c r="BT123" s="4"/>
      <c r="BU123" s="4"/>
      <c r="BV123" s="4"/>
      <c r="BW123" s="4"/>
      <c r="BX123" s="4"/>
      <c r="BY123" s="4"/>
      <c r="BZ123" s="4"/>
      <c r="CA123" s="4"/>
      <c r="CB123" s="4"/>
      <c r="CC123" s="4"/>
      <c r="CD123" s="4"/>
      <c r="CE123" s="4"/>
      <c r="CF123" s="4"/>
      <c r="CG123" s="4"/>
      <c r="CH123" s="4"/>
    </row>
    <row r="124" spans="53:86" x14ac:dyDescent="0.2">
      <c r="BA124" t="s">
        <v>471</v>
      </c>
      <c r="BB124" s="4"/>
      <c r="BC124" s="4"/>
      <c r="BD124" s="4"/>
      <c r="BE124" s="4"/>
      <c r="BF124" s="4"/>
      <c r="BG124" s="4"/>
      <c r="BH124" s="4"/>
      <c r="BI124" s="4"/>
      <c r="BJ124" s="4"/>
      <c r="BK124" s="4"/>
      <c r="BL124" s="4"/>
      <c r="BM124" s="10" t="s">
        <v>472</v>
      </c>
      <c r="BN124" s="4"/>
      <c r="BO124" s="4"/>
      <c r="BP124" s="4"/>
      <c r="BQ124" s="4"/>
      <c r="BR124" s="4"/>
      <c r="BS124" s="4"/>
      <c r="BT124" s="4"/>
      <c r="BU124" s="4"/>
      <c r="BV124" s="4"/>
      <c r="BW124" s="4"/>
      <c r="BX124" s="4"/>
      <c r="BY124" s="4"/>
      <c r="BZ124" s="4"/>
      <c r="CA124" s="4"/>
      <c r="CB124" s="4"/>
      <c r="CC124" s="4"/>
      <c r="CD124" s="4"/>
      <c r="CE124" s="4"/>
      <c r="CF124" s="4"/>
      <c r="CG124" s="4"/>
      <c r="CH124" s="4"/>
    </row>
    <row r="125" spans="53:86" x14ac:dyDescent="0.2">
      <c r="BA125" s="4"/>
      <c r="BB125" s="4"/>
      <c r="BC125" s="4"/>
      <c r="BD125" s="4"/>
      <c r="BE125" s="4"/>
      <c r="BF125" s="4"/>
      <c r="BG125" s="4"/>
      <c r="BH125" s="4"/>
      <c r="BI125" s="4"/>
      <c r="BJ125" s="4"/>
      <c r="BK125" s="4"/>
      <c r="BL125" s="4"/>
      <c r="BM125" s="10" t="s">
        <v>473</v>
      </c>
      <c r="BN125" s="4"/>
      <c r="BO125" s="4"/>
      <c r="BP125" s="4"/>
      <c r="BQ125" s="4"/>
      <c r="BR125" s="4"/>
      <c r="BS125" s="4"/>
      <c r="BT125" s="4"/>
      <c r="BU125" s="4"/>
      <c r="BV125" s="4"/>
      <c r="BW125" s="4"/>
      <c r="BX125" s="4"/>
      <c r="BY125" s="4"/>
      <c r="BZ125" s="4"/>
      <c r="CA125" s="4"/>
      <c r="CB125" s="4"/>
      <c r="CC125" s="4"/>
      <c r="CD125" s="4"/>
      <c r="CE125" s="4"/>
      <c r="CF125" s="4"/>
      <c r="CG125" s="4"/>
      <c r="CH125" s="4"/>
    </row>
    <row r="126" spans="53:86" x14ac:dyDescent="0.2">
      <c r="BA126" s="4"/>
      <c r="BB126" s="4"/>
      <c r="BC126" s="4"/>
      <c r="BD126" s="4"/>
      <c r="BE126" s="4"/>
      <c r="BF126" s="4"/>
      <c r="BG126" s="4"/>
      <c r="BH126" s="4"/>
      <c r="BI126" s="4"/>
      <c r="BJ126" s="4"/>
      <c r="BK126" s="4"/>
      <c r="BL126" s="4"/>
      <c r="BM126" s="10" t="s">
        <v>474</v>
      </c>
      <c r="BN126" s="4"/>
      <c r="BO126" s="4"/>
      <c r="BP126" s="4"/>
      <c r="BQ126" s="4"/>
      <c r="BR126" s="4"/>
      <c r="BS126" s="4"/>
      <c r="BT126" s="4"/>
      <c r="BU126" s="4"/>
      <c r="BV126" s="4"/>
      <c r="BW126" s="4"/>
      <c r="BX126" s="4"/>
      <c r="BY126" s="4"/>
      <c r="BZ126" s="4"/>
      <c r="CA126" s="4"/>
      <c r="CB126" s="4"/>
      <c r="CC126" s="4"/>
      <c r="CD126" s="4"/>
      <c r="CE126" s="4"/>
      <c r="CF126" s="4"/>
      <c r="CG126" s="4"/>
      <c r="CH126" s="4"/>
    </row>
    <row r="127" spans="53:86" x14ac:dyDescent="0.2">
      <c r="BA127" s="4"/>
      <c r="BB127" s="4"/>
      <c r="BC127" s="4"/>
      <c r="BD127" s="4"/>
      <c r="BE127" s="4"/>
      <c r="BF127" s="4"/>
      <c r="BG127" s="4"/>
      <c r="BH127" s="4"/>
      <c r="BI127" s="4"/>
      <c r="BJ127" s="4"/>
      <c r="BK127" s="4"/>
      <c r="BL127" s="4"/>
      <c r="BM127" s="10" t="s">
        <v>475</v>
      </c>
      <c r="BN127" s="4"/>
      <c r="BO127" s="4"/>
      <c r="BP127" s="4"/>
      <c r="BQ127" s="4"/>
      <c r="BR127" s="4"/>
      <c r="BS127" s="4"/>
      <c r="BT127" s="4"/>
      <c r="BU127" s="4"/>
      <c r="BV127" s="4"/>
      <c r="BW127" s="4"/>
      <c r="BX127" s="4"/>
      <c r="BY127" s="4"/>
      <c r="BZ127" s="4"/>
      <c r="CA127" s="4"/>
      <c r="CB127" s="4"/>
      <c r="CC127" s="4"/>
      <c r="CD127" s="4"/>
      <c r="CE127" s="4"/>
      <c r="CF127" s="4"/>
      <c r="CG127" s="4"/>
      <c r="CH127" s="4"/>
    </row>
    <row r="128" spans="53:86" x14ac:dyDescent="0.2">
      <c r="BA128" s="4"/>
      <c r="BB128" s="4"/>
      <c r="BC128" s="4"/>
      <c r="BD128" s="4"/>
      <c r="BE128" s="4"/>
      <c r="BF128" s="4"/>
      <c r="BG128" s="4"/>
      <c r="BH128" s="4"/>
      <c r="BI128" s="4"/>
      <c r="BJ128" s="4"/>
      <c r="BK128" s="4"/>
      <c r="BL128" s="4"/>
      <c r="BM128" s="10" t="s">
        <v>476</v>
      </c>
      <c r="BN128" s="4"/>
      <c r="BO128" s="4"/>
      <c r="BP128" s="4"/>
      <c r="BQ128" s="4"/>
      <c r="BR128" s="4"/>
      <c r="BS128" s="4"/>
      <c r="BT128" s="4"/>
      <c r="BU128" s="4"/>
      <c r="BV128" s="4"/>
      <c r="BW128" s="4"/>
      <c r="BX128" s="4"/>
      <c r="BY128" s="4"/>
      <c r="BZ128" s="4"/>
      <c r="CA128" s="4"/>
      <c r="CB128" s="4"/>
      <c r="CC128" s="4"/>
      <c r="CD128" s="4"/>
      <c r="CE128" s="4"/>
      <c r="CF128" s="4"/>
      <c r="CG128" s="4"/>
      <c r="CH128" s="4"/>
    </row>
    <row r="129" spans="53:86" x14ac:dyDescent="0.2">
      <c r="BA129" s="4"/>
      <c r="BB129" s="4"/>
      <c r="BC129" s="4"/>
      <c r="BD129" s="4"/>
      <c r="BE129" s="4"/>
      <c r="BF129" s="4"/>
      <c r="BG129" s="4"/>
      <c r="BH129" s="4"/>
      <c r="BI129" s="4"/>
      <c r="BJ129" s="4"/>
      <c r="BK129" s="4"/>
      <c r="BL129" s="4"/>
      <c r="BM129" s="10" t="s">
        <v>477</v>
      </c>
      <c r="BN129" s="4"/>
      <c r="BO129" s="4"/>
      <c r="BP129" s="4"/>
      <c r="BQ129" s="4"/>
      <c r="BR129" s="4"/>
      <c r="BS129" s="4"/>
      <c r="BT129" s="4"/>
      <c r="BU129" s="4"/>
      <c r="BV129" s="4"/>
      <c r="BW129" s="4"/>
      <c r="BX129" s="4"/>
      <c r="BY129" s="4"/>
      <c r="BZ129" s="4"/>
      <c r="CA129" s="4"/>
      <c r="CB129" s="4"/>
      <c r="CC129" s="4"/>
      <c r="CD129" s="4"/>
      <c r="CE129" s="4"/>
      <c r="CF129" s="4"/>
      <c r="CG129" s="4"/>
      <c r="CH129" s="4"/>
    </row>
    <row r="130" spans="53:86" x14ac:dyDescent="0.2">
      <c r="BA130" s="4"/>
      <c r="BB130" s="4"/>
      <c r="BC130" s="4"/>
      <c r="BD130" s="4"/>
      <c r="BE130" s="4"/>
      <c r="BF130" s="4"/>
      <c r="BG130" s="4"/>
      <c r="BH130" s="4"/>
      <c r="BI130" s="4"/>
      <c r="BJ130" s="4"/>
      <c r="BK130" s="4"/>
      <c r="BL130" s="4"/>
      <c r="BM130" s="10" t="s">
        <v>478</v>
      </c>
      <c r="BN130" s="4"/>
      <c r="BO130" s="4"/>
      <c r="BP130" s="4"/>
      <c r="BQ130" s="4"/>
      <c r="BR130" s="4"/>
      <c r="BS130" s="4"/>
      <c r="BT130" s="4"/>
      <c r="BU130" s="4"/>
      <c r="BV130" s="4"/>
      <c r="BW130" s="4"/>
      <c r="BX130" s="4"/>
      <c r="BY130" s="4"/>
      <c r="BZ130" s="4"/>
      <c r="CA130" s="4"/>
      <c r="CB130" s="4"/>
      <c r="CC130" s="4"/>
      <c r="CD130" s="4"/>
      <c r="CE130" s="4"/>
      <c r="CF130" s="4"/>
      <c r="CG130" s="4"/>
      <c r="CH130" s="4"/>
    </row>
    <row r="131" spans="53:86" x14ac:dyDescent="0.2">
      <c r="BA131" s="4"/>
      <c r="BB131" s="4"/>
      <c r="BC131" s="4"/>
      <c r="BD131" s="4"/>
      <c r="BE131" s="4"/>
      <c r="BF131" s="4"/>
      <c r="BG131" s="4"/>
      <c r="BH131" s="4"/>
      <c r="BI131" s="4"/>
      <c r="BJ131" s="4"/>
      <c r="BK131" s="4"/>
      <c r="BL131" s="4"/>
      <c r="BM131" s="10" t="s">
        <v>479</v>
      </c>
      <c r="BN131" s="4"/>
      <c r="BO131" s="4"/>
      <c r="BP131" s="4"/>
      <c r="BQ131" s="4"/>
      <c r="BR131" s="4"/>
      <c r="BS131" s="4"/>
      <c r="BT131" s="4"/>
      <c r="BU131" s="4"/>
      <c r="BV131" s="4"/>
      <c r="BW131" s="4"/>
      <c r="BX131" s="4"/>
      <c r="BY131" s="4"/>
      <c r="BZ131" s="4"/>
      <c r="CA131" s="4"/>
      <c r="CB131" s="4"/>
      <c r="CC131" s="4"/>
      <c r="CD131" s="4"/>
      <c r="CE131" s="4"/>
      <c r="CF131" s="4"/>
      <c r="CG131" s="4"/>
      <c r="CH131" s="4"/>
    </row>
    <row r="132" spans="53:86" x14ac:dyDescent="0.2">
      <c r="BA132" s="4"/>
      <c r="BB132" s="4"/>
      <c r="BC132" s="4"/>
      <c r="BD132" s="4"/>
      <c r="BE132" s="4"/>
      <c r="BF132" s="4"/>
      <c r="BG132" s="4"/>
      <c r="BH132" s="4"/>
      <c r="BI132" s="4"/>
      <c r="BJ132" s="4"/>
      <c r="BK132" s="4"/>
      <c r="BL132" s="4"/>
      <c r="BM132" s="10" t="s">
        <v>480</v>
      </c>
      <c r="BN132" s="4"/>
      <c r="BO132" s="4"/>
      <c r="BP132" s="4"/>
      <c r="BQ132" s="4"/>
      <c r="BR132" s="4"/>
      <c r="BS132" s="4"/>
      <c r="BT132" s="4"/>
      <c r="BU132" s="4"/>
      <c r="BV132" s="4"/>
      <c r="BW132" s="4"/>
      <c r="BX132" s="4"/>
      <c r="BY132" s="4"/>
      <c r="BZ132" s="4"/>
      <c r="CA132" s="4"/>
      <c r="CB132" s="4"/>
      <c r="CC132" s="4"/>
      <c r="CD132" s="4"/>
      <c r="CE132" s="4"/>
      <c r="CF132" s="4"/>
      <c r="CG132" s="4"/>
      <c r="CH132" s="4"/>
    </row>
    <row r="133" spans="53:86" x14ac:dyDescent="0.2">
      <c r="BA133" s="4"/>
      <c r="BB133" s="4"/>
      <c r="BC133" s="4"/>
      <c r="BD133" s="4"/>
      <c r="BE133" s="4"/>
      <c r="BF133" s="4"/>
      <c r="BG133" s="4"/>
      <c r="BH133" s="4"/>
      <c r="BI133" s="4"/>
      <c r="BJ133" s="4"/>
      <c r="BK133" s="4"/>
      <c r="BL133" s="4"/>
      <c r="BM133" s="10" t="s">
        <v>481</v>
      </c>
      <c r="BN133" s="4"/>
      <c r="BO133" s="4"/>
      <c r="BP133" s="4"/>
      <c r="BQ133" s="4"/>
      <c r="BR133" s="4"/>
      <c r="BS133" s="4"/>
      <c r="BT133" s="4"/>
      <c r="BU133" s="4"/>
      <c r="BV133" s="4"/>
      <c r="BW133" s="4"/>
      <c r="BX133" s="4"/>
      <c r="BY133" s="4"/>
      <c r="BZ133" s="4"/>
      <c r="CA133" s="4"/>
      <c r="CB133" s="4"/>
      <c r="CC133" s="4"/>
      <c r="CD133" s="4"/>
      <c r="CE133" s="4"/>
      <c r="CF133" s="4"/>
      <c r="CG133" s="4"/>
      <c r="CH133" s="4"/>
    </row>
    <row r="134" spans="53:86" x14ac:dyDescent="0.2">
      <c r="BA134" s="4"/>
      <c r="BB134" s="4"/>
      <c r="BC134" s="4"/>
      <c r="BD134" s="4"/>
      <c r="BE134" s="4"/>
      <c r="BF134" s="4"/>
      <c r="BG134" s="4"/>
      <c r="BH134" s="4"/>
      <c r="BI134" s="4"/>
      <c r="BJ134" s="4"/>
      <c r="BK134" s="4"/>
      <c r="BL134" s="4"/>
      <c r="BM134" s="10" t="s">
        <v>482</v>
      </c>
      <c r="BN134" s="4"/>
      <c r="BO134" s="4"/>
      <c r="BP134" s="4"/>
      <c r="BQ134" s="4"/>
      <c r="BR134" s="4"/>
      <c r="BS134" s="4"/>
      <c r="BT134" s="4"/>
      <c r="BU134" s="4"/>
      <c r="BV134" s="4"/>
      <c r="BW134" s="4"/>
      <c r="BX134" s="4"/>
      <c r="BY134" s="4"/>
      <c r="BZ134" s="4"/>
      <c r="CA134" s="4"/>
      <c r="CB134" s="4"/>
      <c r="CC134" s="4"/>
      <c r="CD134" s="4"/>
      <c r="CE134" s="4"/>
      <c r="CF134" s="4"/>
      <c r="CG134" s="4"/>
      <c r="CH134" s="4"/>
    </row>
    <row r="135" spans="53:86" x14ac:dyDescent="0.2">
      <c r="BA135" s="4"/>
      <c r="BB135" s="4"/>
      <c r="BC135" s="4"/>
      <c r="BD135" s="4"/>
      <c r="BE135" s="4"/>
      <c r="BF135" s="4"/>
      <c r="BG135" s="4"/>
      <c r="BH135" s="4"/>
      <c r="BI135" s="4"/>
      <c r="BJ135" s="4"/>
      <c r="BK135" s="4"/>
      <c r="BL135" s="4"/>
      <c r="BM135" s="10" t="s">
        <v>483</v>
      </c>
      <c r="BN135" s="4"/>
      <c r="BO135" s="4"/>
      <c r="BP135" s="4"/>
      <c r="BQ135" s="4"/>
      <c r="BR135" s="4"/>
      <c r="BS135" s="4"/>
      <c r="BT135" s="4"/>
      <c r="BU135" s="4"/>
      <c r="BV135" s="4"/>
      <c r="BW135" s="4"/>
      <c r="BX135" s="4"/>
      <c r="BY135" s="4"/>
      <c r="BZ135" s="4"/>
      <c r="CA135" s="4"/>
      <c r="CB135" s="4"/>
      <c r="CC135" s="4"/>
      <c r="CD135" s="4"/>
      <c r="CE135" s="4"/>
      <c r="CF135" s="4"/>
      <c r="CG135" s="4"/>
      <c r="CH135" s="4"/>
    </row>
    <row r="136" spans="53:86" x14ac:dyDescent="0.2">
      <c r="BA136" s="4"/>
      <c r="BB136" s="4"/>
      <c r="BC136" s="4"/>
      <c r="BD136" s="4"/>
      <c r="BE136" s="4"/>
      <c r="BF136" s="4"/>
      <c r="BG136" s="4"/>
      <c r="BH136" s="4"/>
      <c r="BI136" s="4"/>
      <c r="BJ136" s="4"/>
      <c r="BK136" s="4"/>
      <c r="BL136" s="4"/>
      <c r="BM136" s="10" t="s">
        <v>484</v>
      </c>
      <c r="BN136" s="4"/>
      <c r="BO136" s="4"/>
      <c r="BP136" s="4"/>
      <c r="BQ136" s="4"/>
      <c r="BR136" s="4"/>
      <c r="BS136" s="4"/>
      <c r="BT136" s="4"/>
      <c r="BU136" s="4"/>
      <c r="BV136" s="4"/>
      <c r="BW136" s="4"/>
      <c r="BX136" s="4"/>
      <c r="BY136" s="4"/>
      <c r="BZ136" s="4"/>
      <c r="CA136" s="4"/>
      <c r="CB136" s="4"/>
      <c r="CC136" s="4"/>
      <c r="CD136" s="4"/>
      <c r="CE136" s="4"/>
      <c r="CF136" s="4"/>
      <c r="CG136" s="4"/>
      <c r="CH136" s="4"/>
    </row>
    <row r="137" spans="53:86" x14ac:dyDescent="0.2">
      <c r="BA137" s="4"/>
      <c r="BB137" s="4"/>
      <c r="BC137" s="4"/>
      <c r="BD137" s="4"/>
      <c r="BE137" s="4"/>
      <c r="BF137" s="4"/>
      <c r="BG137" s="4"/>
      <c r="BH137" s="4"/>
      <c r="BI137" s="4"/>
      <c r="BJ137" s="4"/>
      <c r="BK137" s="4"/>
      <c r="BL137" s="4"/>
      <c r="BM137" s="10" t="s">
        <v>879</v>
      </c>
      <c r="BN137" s="4"/>
      <c r="BO137" s="4"/>
      <c r="BP137" s="4"/>
      <c r="BQ137" s="4"/>
      <c r="BR137" s="4"/>
      <c r="BS137" s="4"/>
      <c r="BT137" s="4"/>
      <c r="BU137" s="4"/>
      <c r="BV137" s="4"/>
      <c r="BW137" s="4"/>
      <c r="BX137" s="4"/>
      <c r="BY137" s="4"/>
      <c r="BZ137" s="4"/>
      <c r="CA137" s="4"/>
      <c r="CB137" s="4"/>
      <c r="CC137" s="4"/>
      <c r="CD137" s="4"/>
      <c r="CE137" s="4"/>
      <c r="CF137" s="4"/>
      <c r="CG137" s="4"/>
      <c r="CH137" s="4"/>
    </row>
    <row r="138" spans="53:86" x14ac:dyDescent="0.2">
      <c r="BA138" s="4"/>
      <c r="BB138" s="4"/>
      <c r="BC138" s="4"/>
      <c r="BD138" s="4"/>
      <c r="BE138" s="4"/>
      <c r="BF138" s="4"/>
      <c r="BG138" s="4"/>
      <c r="BH138" s="4"/>
      <c r="BI138" s="4"/>
      <c r="BJ138" s="4"/>
      <c r="BK138" s="4"/>
      <c r="BL138" s="4"/>
      <c r="BM138" s="10" t="s">
        <v>486</v>
      </c>
      <c r="BN138" s="4"/>
      <c r="BO138" s="4"/>
      <c r="BP138" s="4"/>
      <c r="BQ138" s="4"/>
      <c r="BR138" s="4"/>
      <c r="BS138" s="4"/>
      <c r="BT138" s="4"/>
      <c r="BU138" s="4"/>
      <c r="BV138" s="4"/>
      <c r="BW138" s="4"/>
      <c r="BX138" s="4"/>
      <c r="BY138" s="4"/>
      <c r="BZ138" s="4"/>
      <c r="CA138" s="4"/>
      <c r="CB138" s="4"/>
      <c r="CC138" s="4"/>
      <c r="CD138" s="4"/>
      <c r="CE138" s="4"/>
      <c r="CF138" s="4"/>
      <c r="CG138" s="4"/>
      <c r="CH138" s="4"/>
    </row>
    <row r="139" spans="53:86" x14ac:dyDescent="0.2">
      <c r="BA139" s="4"/>
      <c r="BB139" s="4"/>
      <c r="BC139" s="4"/>
      <c r="BD139" s="4"/>
      <c r="BE139" s="4"/>
      <c r="BF139" s="4"/>
      <c r="BG139" s="4"/>
      <c r="BH139" s="4"/>
      <c r="BI139" s="4"/>
      <c r="BJ139" s="4"/>
      <c r="BK139" s="4"/>
      <c r="BL139" s="4"/>
      <c r="BM139" s="13" t="s">
        <v>487</v>
      </c>
      <c r="BN139" s="4"/>
      <c r="BO139" s="4"/>
      <c r="BP139" s="4"/>
      <c r="BQ139" s="4"/>
      <c r="BR139" s="4"/>
      <c r="BS139" s="4"/>
      <c r="BT139" s="4"/>
      <c r="BU139" s="4"/>
      <c r="BV139" s="4"/>
      <c r="BW139" s="4"/>
      <c r="BX139" s="4"/>
      <c r="BY139" s="4"/>
      <c r="BZ139" s="4"/>
      <c r="CA139" s="4"/>
      <c r="CB139" s="4"/>
      <c r="CC139" s="4"/>
      <c r="CD139" s="4"/>
      <c r="CE139" s="4"/>
      <c r="CF139" s="4"/>
      <c r="CG139" s="4"/>
      <c r="CH139" s="4"/>
    </row>
    <row r="140" spans="53:86" x14ac:dyDescent="0.2">
      <c r="BA140" s="4"/>
      <c r="BB140" s="4"/>
      <c r="BC140" s="4"/>
      <c r="BD140" s="4"/>
      <c r="BE140" s="4"/>
      <c r="BF140" s="4"/>
      <c r="BG140" s="4"/>
      <c r="BH140" s="4"/>
      <c r="BI140" s="4"/>
      <c r="BJ140" s="4"/>
      <c r="BK140" s="4"/>
      <c r="BL140" s="4"/>
      <c r="BM140" s="10" t="s">
        <v>488</v>
      </c>
      <c r="BN140" s="4"/>
      <c r="BO140" s="4"/>
      <c r="BP140" s="4"/>
      <c r="BQ140" s="4"/>
      <c r="BR140" s="4"/>
      <c r="BS140" s="4"/>
      <c r="BT140" s="4"/>
      <c r="BU140" s="4"/>
      <c r="BV140" s="4"/>
      <c r="BW140" s="4"/>
      <c r="BX140" s="4"/>
      <c r="BY140" s="4"/>
      <c r="BZ140" s="4"/>
      <c r="CA140" s="4"/>
      <c r="CB140" s="4"/>
      <c r="CC140" s="4"/>
      <c r="CD140" s="4"/>
      <c r="CE140" s="4"/>
      <c r="CF140" s="4"/>
      <c r="CG140" s="4"/>
      <c r="CH140" s="4"/>
    </row>
    <row r="141" spans="53:86" x14ac:dyDescent="0.2">
      <c r="BA141" s="4"/>
      <c r="BB141" s="4"/>
      <c r="BC141" s="4"/>
      <c r="BD141" s="4"/>
      <c r="BE141" s="4"/>
      <c r="BF141" s="4"/>
      <c r="BG141" s="4"/>
      <c r="BH141" s="4"/>
      <c r="BI141" s="4"/>
      <c r="BJ141" s="4"/>
      <c r="BK141" s="4"/>
      <c r="BL141" s="4"/>
      <c r="BM141" s="10" t="s">
        <v>489</v>
      </c>
      <c r="BN141" s="4"/>
      <c r="BO141" s="4"/>
      <c r="BP141" s="4"/>
      <c r="BQ141" s="4"/>
      <c r="BR141" s="4"/>
      <c r="BS141" s="4"/>
      <c r="BT141" s="4"/>
      <c r="BU141" s="4"/>
      <c r="BV141" s="4"/>
      <c r="BW141" s="4"/>
      <c r="BX141" s="4"/>
      <c r="BY141" s="4"/>
      <c r="BZ141" s="4"/>
      <c r="CA141" s="4"/>
      <c r="CB141" s="4"/>
      <c r="CC141" s="4"/>
      <c r="CD141" s="4"/>
      <c r="CE141" s="4"/>
      <c r="CF141" s="4"/>
      <c r="CG141" s="4"/>
      <c r="CH141" s="4"/>
    </row>
    <row r="142" spans="53:86" x14ac:dyDescent="0.2">
      <c r="BA142" s="4"/>
      <c r="BB142" s="4"/>
      <c r="BC142" s="4"/>
      <c r="BD142" s="4"/>
      <c r="BE142" s="4"/>
      <c r="BF142" s="4"/>
      <c r="BG142" s="4"/>
      <c r="BH142" s="4"/>
      <c r="BI142" s="4"/>
      <c r="BJ142" s="4"/>
      <c r="BK142" s="4"/>
      <c r="BL142" s="4"/>
      <c r="BM142" s="10" t="s">
        <v>490</v>
      </c>
      <c r="BN142" s="4"/>
      <c r="BO142" s="4"/>
      <c r="BP142" s="4"/>
      <c r="BQ142" s="4"/>
      <c r="BR142" s="4"/>
      <c r="BS142" s="4"/>
      <c r="BT142" s="4"/>
      <c r="BU142" s="4"/>
      <c r="BV142" s="4"/>
      <c r="BW142" s="4"/>
      <c r="BX142" s="4"/>
      <c r="BY142" s="4"/>
      <c r="BZ142" s="4"/>
      <c r="CA142" s="4"/>
      <c r="CB142" s="4"/>
      <c r="CC142" s="4"/>
      <c r="CD142" s="4"/>
      <c r="CE142" s="4"/>
      <c r="CF142" s="4"/>
      <c r="CG142" s="4"/>
      <c r="CH142" s="4"/>
    </row>
    <row r="143" spans="53:86" x14ac:dyDescent="0.2">
      <c r="BA143" s="4"/>
      <c r="BB143" s="4"/>
      <c r="BC143" s="4"/>
      <c r="BD143" s="4"/>
      <c r="BE143" s="4"/>
      <c r="BF143" s="4"/>
      <c r="BG143" s="4"/>
      <c r="BH143" s="4"/>
      <c r="BI143" s="4"/>
      <c r="BJ143" s="4"/>
      <c r="BK143" s="4"/>
      <c r="BL143" s="4"/>
      <c r="BM143" s="10" t="s">
        <v>491</v>
      </c>
      <c r="BN143" s="4"/>
      <c r="BO143" s="4"/>
      <c r="BP143" s="4"/>
      <c r="BQ143" s="4"/>
      <c r="BR143" s="4"/>
      <c r="BS143" s="4"/>
      <c r="BT143" s="4"/>
      <c r="BU143" s="4"/>
      <c r="BV143" s="4"/>
      <c r="BW143" s="4"/>
      <c r="BX143" s="4"/>
      <c r="BY143" s="4"/>
      <c r="BZ143" s="4"/>
      <c r="CA143" s="4"/>
      <c r="CB143" s="4"/>
      <c r="CC143" s="4"/>
      <c r="CD143" s="4"/>
      <c r="CE143" s="4"/>
      <c r="CF143" s="4"/>
      <c r="CG143" s="4"/>
      <c r="CH143" s="4"/>
    </row>
    <row r="144" spans="53:86" x14ac:dyDescent="0.2">
      <c r="BA144" s="4"/>
      <c r="BB144" s="4"/>
      <c r="BC144" s="4"/>
      <c r="BD144" s="4"/>
      <c r="BE144" s="4"/>
      <c r="BF144" s="4"/>
      <c r="BG144" s="4"/>
      <c r="BH144" s="4"/>
      <c r="BI144" s="4"/>
      <c r="BJ144" s="4"/>
      <c r="BK144" s="4"/>
      <c r="BL144" s="4"/>
      <c r="BM144" s="10" t="s">
        <v>492</v>
      </c>
      <c r="BN144" s="4"/>
      <c r="BO144" s="4"/>
      <c r="BP144" s="4"/>
      <c r="BQ144" s="4"/>
      <c r="BR144" s="4"/>
      <c r="BS144" s="4"/>
      <c r="BT144" s="4"/>
      <c r="BU144" s="4"/>
      <c r="BV144" s="4"/>
      <c r="BW144" s="4"/>
      <c r="BX144" s="4"/>
      <c r="BY144" s="4"/>
      <c r="BZ144" s="4"/>
      <c r="CA144" s="4"/>
      <c r="CB144" s="4"/>
      <c r="CC144" s="4"/>
      <c r="CD144" s="4"/>
      <c r="CE144" s="4"/>
      <c r="CF144" s="4"/>
      <c r="CG144" s="4"/>
      <c r="CH144" s="4"/>
    </row>
    <row r="145" spans="53:86" x14ac:dyDescent="0.2">
      <c r="BA145" s="4"/>
      <c r="BB145" s="4"/>
      <c r="BC145" s="4"/>
      <c r="BD145" s="4"/>
      <c r="BE145" s="4"/>
      <c r="BF145" s="4"/>
      <c r="BG145" s="4"/>
      <c r="BH145" s="4"/>
      <c r="BI145" s="4"/>
      <c r="BJ145" s="4"/>
      <c r="BK145" s="4"/>
      <c r="BL145" s="4"/>
      <c r="BM145" s="10" t="s">
        <v>493</v>
      </c>
      <c r="BN145" s="4"/>
      <c r="BO145" s="4"/>
      <c r="BP145" s="4"/>
      <c r="BQ145" s="4"/>
      <c r="BR145" s="4"/>
      <c r="BS145" s="4"/>
      <c r="BT145" s="4"/>
      <c r="BU145" s="4"/>
      <c r="BV145" s="4"/>
      <c r="BW145" s="4"/>
      <c r="BX145" s="4"/>
      <c r="BY145" s="4"/>
      <c r="BZ145" s="4"/>
      <c r="CA145" s="4"/>
      <c r="CB145" s="4"/>
      <c r="CC145" s="4"/>
      <c r="CD145" s="4"/>
      <c r="CE145" s="4"/>
      <c r="CF145" s="4"/>
      <c r="CG145" s="4"/>
      <c r="CH145" s="4"/>
    </row>
    <row r="146" spans="53:86" x14ac:dyDescent="0.2">
      <c r="BA146" s="4"/>
      <c r="BB146" s="4"/>
      <c r="BC146" s="4"/>
      <c r="BD146" s="4"/>
      <c r="BE146" s="4"/>
      <c r="BF146" s="4"/>
      <c r="BG146" s="4"/>
      <c r="BH146" s="4"/>
      <c r="BI146" s="4"/>
      <c r="BJ146" s="4"/>
      <c r="BK146" s="4"/>
      <c r="BL146" s="4"/>
      <c r="BM146" s="10" t="s">
        <v>494</v>
      </c>
      <c r="BN146" s="4"/>
      <c r="BO146" s="4"/>
      <c r="BP146" s="4"/>
      <c r="BQ146" s="4"/>
      <c r="BR146" s="4"/>
      <c r="BS146" s="4"/>
      <c r="BT146" s="4"/>
      <c r="BU146" s="4"/>
      <c r="BV146" s="4"/>
      <c r="BW146" s="4"/>
      <c r="BX146" s="4"/>
      <c r="BY146" s="4"/>
      <c r="BZ146" s="4"/>
      <c r="CA146" s="4"/>
      <c r="CB146" s="4"/>
      <c r="CC146" s="4"/>
      <c r="CD146" s="4"/>
      <c r="CE146" s="4"/>
      <c r="CF146" s="4"/>
      <c r="CG146" s="4"/>
      <c r="CH146" s="4"/>
    </row>
    <row r="147" spans="53:86" x14ac:dyDescent="0.2">
      <c r="BA147" s="4"/>
      <c r="BB147" s="4"/>
      <c r="BC147" s="4"/>
      <c r="BD147" s="4"/>
      <c r="BE147" s="4"/>
      <c r="BF147" s="4"/>
      <c r="BG147" s="4"/>
      <c r="BH147" s="4"/>
      <c r="BI147" s="4"/>
      <c r="BJ147" s="4"/>
      <c r="BK147" s="4"/>
      <c r="BL147" s="4"/>
      <c r="BM147" s="10" t="s">
        <v>495</v>
      </c>
      <c r="BN147" s="4"/>
      <c r="BO147" s="4"/>
      <c r="BP147" s="4"/>
      <c r="BQ147" s="4"/>
      <c r="BR147" s="4"/>
      <c r="BS147" s="4"/>
      <c r="BT147" s="4"/>
      <c r="BU147" s="4"/>
      <c r="BV147" s="4"/>
      <c r="BW147" s="4"/>
      <c r="BX147" s="4"/>
      <c r="BY147" s="4"/>
      <c r="BZ147" s="4"/>
      <c r="CA147" s="4"/>
      <c r="CB147" s="4"/>
      <c r="CC147" s="4"/>
      <c r="CD147" s="4"/>
      <c r="CE147" s="4"/>
      <c r="CF147" s="4"/>
      <c r="CG147" s="4"/>
      <c r="CH147" s="4"/>
    </row>
    <row r="148" spans="53:86" x14ac:dyDescent="0.2">
      <c r="BA148" s="4"/>
      <c r="BB148" s="4"/>
      <c r="BC148" s="4"/>
      <c r="BD148" s="4"/>
      <c r="BE148" s="4"/>
      <c r="BF148" s="4"/>
      <c r="BG148" s="4"/>
      <c r="BH148" s="4"/>
      <c r="BI148" s="4"/>
      <c r="BJ148" s="4"/>
      <c r="BK148" s="4"/>
      <c r="BL148" s="4"/>
      <c r="BM148" s="10" t="s">
        <v>496</v>
      </c>
      <c r="BN148" s="4"/>
      <c r="BO148" s="4"/>
      <c r="BP148" s="4"/>
      <c r="BQ148" s="4"/>
      <c r="BR148" s="4"/>
      <c r="BS148" s="4"/>
      <c r="BT148" s="4"/>
      <c r="BU148" s="4"/>
      <c r="BV148" s="4"/>
      <c r="BW148" s="4"/>
      <c r="BX148" s="4"/>
      <c r="BY148" s="4"/>
      <c r="BZ148" s="4"/>
      <c r="CA148" s="4"/>
      <c r="CB148" s="4"/>
      <c r="CC148" s="4"/>
      <c r="CD148" s="4"/>
      <c r="CE148" s="4"/>
      <c r="CF148" s="4"/>
      <c r="CG148" s="4"/>
      <c r="CH148" s="4"/>
    </row>
    <row r="149" spans="53:86" x14ac:dyDescent="0.2">
      <c r="BA149" s="4"/>
      <c r="BB149" s="4"/>
      <c r="BC149" s="4"/>
      <c r="BD149" s="4"/>
      <c r="BE149" s="4"/>
      <c r="BF149" s="4"/>
      <c r="BG149" s="4"/>
      <c r="BH149" s="4"/>
      <c r="BI149" s="4"/>
      <c r="BJ149" s="4"/>
      <c r="BK149" s="4"/>
      <c r="BL149" s="4"/>
      <c r="BM149" s="10" t="s">
        <v>497</v>
      </c>
      <c r="BN149" s="4"/>
      <c r="BO149" s="4"/>
      <c r="BP149" s="4"/>
      <c r="BQ149" s="4"/>
      <c r="BR149" s="4"/>
      <c r="BS149" s="4"/>
      <c r="BT149" s="4"/>
      <c r="BU149" s="4"/>
      <c r="BV149" s="4"/>
      <c r="BW149" s="4"/>
      <c r="BX149" s="4"/>
      <c r="BY149" s="4"/>
      <c r="BZ149" s="4"/>
      <c r="CA149" s="4"/>
      <c r="CB149" s="4"/>
      <c r="CC149" s="4"/>
      <c r="CD149" s="4"/>
      <c r="CE149" s="4"/>
      <c r="CF149" s="4"/>
      <c r="CG149" s="4"/>
      <c r="CH149" s="4"/>
    </row>
    <row r="150" spans="53:86" x14ac:dyDescent="0.2">
      <c r="BA150" s="4"/>
      <c r="BB150" s="4"/>
      <c r="BC150" s="4"/>
      <c r="BD150" s="4"/>
      <c r="BE150" s="4"/>
      <c r="BF150" s="4"/>
      <c r="BG150" s="4"/>
      <c r="BH150" s="4"/>
      <c r="BI150" s="4"/>
      <c r="BJ150" s="4"/>
      <c r="BK150" s="4"/>
      <c r="BL150" s="4"/>
      <c r="BM150" s="10" t="s">
        <v>498</v>
      </c>
      <c r="BN150" s="4"/>
      <c r="BO150" s="4"/>
      <c r="BP150" s="4"/>
      <c r="BQ150" s="4"/>
      <c r="BR150" s="4"/>
      <c r="BS150" s="4"/>
      <c r="BT150" s="4"/>
      <c r="BU150" s="4"/>
      <c r="BV150" s="4"/>
      <c r="BW150" s="4"/>
      <c r="BX150" s="4"/>
      <c r="BY150" s="4"/>
      <c r="BZ150" s="4"/>
      <c r="CA150" s="4"/>
      <c r="CB150" s="4"/>
      <c r="CC150" s="4"/>
      <c r="CD150" s="4"/>
      <c r="CE150" s="4"/>
      <c r="CF150" s="4"/>
      <c r="CG150" s="4"/>
      <c r="CH150" s="4"/>
    </row>
    <row r="151" spans="53:86" x14ac:dyDescent="0.2">
      <c r="BA151" s="4"/>
      <c r="BB151" s="4"/>
      <c r="BC151" s="4"/>
      <c r="BD151" s="4"/>
      <c r="BE151" s="4"/>
      <c r="BF151" s="4"/>
      <c r="BG151" s="4"/>
      <c r="BH151" s="4"/>
      <c r="BI151" s="4"/>
      <c r="BJ151" s="4"/>
      <c r="BK151" s="4"/>
      <c r="BL151" s="4"/>
      <c r="BM151" s="10" t="s">
        <v>499</v>
      </c>
      <c r="BN151" s="4"/>
      <c r="BO151" s="4"/>
      <c r="BP151" s="4"/>
      <c r="BQ151" s="4"/>
      <c r="BR151" s="4"/>
      <c r="BS151" s="4"/>
      <c r="BT151" s="4"/>
      <c r="BU151" s="4"/>
      <c r="BV151" s="4"/>
      <c r="BW151" s="4"/>
      <c r="BX151" s="4"/>
      <c r="BY151" s="4"/>
      <c r="BZ151" s="4"/>
      <c r="CA151" s="4"/>
      <c r="CB151" s="4"/>
      <c r="CC151" s="4"/>
      <c r="CD151" s="4"/>
      <c r="CE151" s="4"/>
      <c r="CF151" s="4"/>
      <c r="CG151" s="4"/>
      <c r="CH151" s="4"/>
    </row>
    <row r="152" spans="53:86" x14ac:dyDescent="0.2">
      <c r="BA152" s="4"/>
      <c r="BB152" s="4"/>
      <c r="BC152" s="4"/>
      <c r="BD152" s="4"/>
      <c r="BE152" s="4"/>
      <c r="BF152" s="4"/>
      <c r="BG152" s="4"/>
      <c r="BH152" s="4"/>
      <c r="BI152" s="4"/>
      <c r="BJ152" s="4"/>
      <c r="BK152" s="4"/>
      <c r="BL152" s="4"/>
      <c r="BM152" s="10" t="s">
        <v>500</v>
      </c>
      <c r="BN152" s="4"/>
      <c r="BO152" s="4"/>
      <c r="BP152" s="4"/>
      <c r="BQ152" s="4"/>
      <c r="BR152" s="4"/>
      <c r="BS152" s="4"/>
      <c r="BT152" s="4"/>
      <c r="BU152" s="4"/>
      <c r="BV152" s="4"/>
      <c r="BW152" s="4"/>
      <c r="BX152" s="4"/>
      <c r="BY152" s="4"/>
      <c r="BZ152" s="4"/>
      <c r="CA152" s="4"/>
      <c r="CB152" s="4"/>
      <c r="CC152" s="4"/>
      <c r="CD152" s="4"/>
      <c r="CE152" s="4"/>
      <c r="CF152" s="4"/>
      <c r="CG152" s="4"/>
      <c r="CH152" s="4"/>
    </row>
    <row r="153" spans="53:86" x14ac:dyDescent="0.2">
      <c r="BA153" s="4"/>
      <c r="BB153" s="4"/>
      <c r="BC153" s="4"/>
      <c r="BD153" s="4"/>
      <c r="BE153" s="4"/>
      <c r="BF153" s="4"/>
      <c r="BG153" s="4"/>
      <c r="BH153" s="4"/>
      <c r="BI153" s="4"/>
      <c r="BJ153" s="4"/>
      <c r="BK153" s="4"/>
      <c r="BL153" s="4"/>
      <c r="BM153" s="10" t="s">
        <v>880</v>
      </c>
      <c r="BN153" s="4"/>
      <c r="BO153" s="4"/>
      <c r="BP153" s="4"/>
      <c r="BQ153" s="4"/>
      <c r="BR153" s="4"/>
      <c r="BS153" s="4"/>
      <c r="BT153" s="4"/>
      <c r="BU153" s="4"/>
      <c r="BV153" s="4"/>
      <c r="BW153" s="4"/>
      <c r="BX153" s="4"/>
      <c r="BY153" s="4"/>
      <c r="BZ153" s="4"/>
      <c r="CA153" s="4"/>
      <c r="CB153" s="4"/>
      <c r="CC153" s="4"/>
      <c r="CD153" s="4"/>
      <c r="CE153" s="4"/>
      <c r="CF153" s="4"/>
      <c r="CG153" s="4"/>
      <c r="CH153" s="4"/>
    </row>
    <row r="154" spans="53:86" x14ac:dyDescent="0.2">
      <c r="BA154" s="4"/>
      <c r="BB154" s="4"/>
      <c r="BC154" s="4"/>
      <c r="BD154" s="4"/>
      <c r="BE154" s="4"/>
      <c r="BF154" s="4"/>
      <c r="BG154" s="4"/>
      <c r="BH154" s="4"/>
      <c r="BI154" s="4"/>
      <c r="BJ154" s="4"/>
      <c r="BK154" s="4"/>
      <c r="BL154" s="4"/>
      <c r="BM154" s="10" t="s">
        <v>502</v>
      </c>
      <c r="BN154" s="4"/>
      <c r="BO154" s="4"/>
      <c r="BP154" s="4"/>
      <c r="BQ154" s="4"/>
      <c r="BR154" s="4"/>
      <c r="BS154" s="4"/>
      <c r="BT154" s="4"/>
      <c r="BU154" s="4"/>
      <c r="BV154" s="4"/>
      <c r="BW154" s="4"/>
      <c r="BX154" s="4"/>
      <c r="BY154" s="4"/>
      <c r="BZ154" s="4"/>
      <c r="CA154" s="4"/>
      <c r="CB154" s="4"/>
      <c r="CC154" s="4"/>
      <c r="CD154" s="4"/>
      <c r="CE154" s="4"/>
      <c r="CF154" s="4"/>
      <c r="CG154" s="4"/>
      <c r="CH154" s="4"/>
    </row>
    <row r="155" spans="53:86" x14ac:dyDescent="0.2">
      <c r="BA155" s="4"/>
      <c r="BB155" s="4"/>
      <c r="BC155" s="4"/>
      <c r="BD155" s="4"/>
      <c r="BE155" s="4"/>
      <c r="BF155" s="4"/>
      <c r="BG155" s="4"/>
      <c r="BH155" s="4"/>
      <c r="BI155" s="4"/>
      <c r="BJ155" s="4"/>
      <c r="BK155" s="4"/>
      <c r="BL155" s="4"/>
      <c r="BM155" s="10" t="s">
        <v>503</v>
      </c>
      <c r="BN155" s="4"/>
      <c r="BO155" s="4"/>
      <c r="BP155" s="4"/>
      <c r="BQ155" s="4"/>
      <c r="BR155" s="4"/>
      <c r="BS155" s="4"/>
      <c r="BT155" s="4"/>
      <c r="BU155" s="4"/>
      <c r="BV155" s="4"/>
      <c r="BW155" s="4"/>
      <c r="BX155" s="4"/>
      <c r="BY155" s="4"/>
      <c r="BZ155" s="4"/>
      <c r="CA155" s="4"/>
      <c r="CB155" s="4"/>
      <c r="CC155" s="4"/>
      <c r="CD155" s="4"/>
      <c r="CE155" s="4"/>
      <c r="CF155" s="4"/>
      <c r="CG155" s="4"/>
      <c r="CH155" s="4"/>
    </row>
    <row r="156" spans="53:86" x14ac:dyDescent="0.2">
      <c r="BA156" s="4"/>
      <c r="BB156" s="4"/>
      <c r="BC156" s="4"/>
      <c r="BD156" s="4"/>
      <c r="BE156" s="4"/>
      <c r="BF156" s="4"/>
      <c r="BG156" s="4"/>
      <c r="BH156" s="4"/>
      <c r="BI156" s="4"/>
      <c r="BJ156" s="4"/>
      <c r="BK156" s="4"/>
      <c r="BL156" s="4"/>
      <c r="BM156" s="10" t="s">
        <v>504</v>
      </c>
      <c r="BN156" s="4"/>
      <c r="BO156" s="4"/>
      <c r="BP156" s="4"/>
      <c r="BQ156" s="4"/>
      <c r="BR156" s="4"/>
      <c r="BS156" s="4"/>
      <c r="BT156" s="4"/>
      <c r="BU156" s="4"/>
      <c r="BV156" s="4"/>
      <c r="BW156" s="4"/>
      <c r="BX156" s="4"/>
      <c r="BY156" s="4"/>
      <c r="BZ156" s="4"/>
      <c r="CA156" s="4"/>
      <c r="CB156" s="4"/>
      <c r="CC156" s="4"/>
      <c r="CD156" s="4"/>
      <c r="CE156" s="4"/>
      <c r="CF156" s="4"/>
      <c r="CG156" s="4"/>
      <c r="CH156" s="4"/>
    </row>
    <row r="157" spans="53:86" x14ac:dyDescent="0.2">
      <c r="BA157" s="4"/>
      <c r="BB157" s="4"/>
      <c r="BC157" s="4"/>
      <c r="BD157" s="4"/>
      <c r="BE157" s="4"/>
      <c r="BF157" s="4"/>
      <c r="BG157" s="4"/>
      <c r="BH157" s="4"/>
      <c r="BI157" s="4"/>
      <c r="BJ157" s="4"/>
      <c r="BK157" s="4"/>
      <c r="BL157" s="4"/>
      <c r="BM157" s="10" t="s">
        <v>505</v>
      </c>
      <c r="BN157" s="4"/>
      <c r="BO157" s="4"/>
      <c r="BP157" s="4"/>
      <c r="BQ157" s="4"/>
      <c r="BR157" s="4"/>
      <c r="BS157" s="4"/>
      <c r="BT157" s="4"/>
      <c r="BU157" s="4"/>
      <c r="BV157" s="4"/>
      <c r="BW157" s="4"/>
      <c r="BX157" s="4"/>
      <c r="BY157" s="4"/>
      <c r="BZ157" s="4"/>
      <c r="CA157" s="4"/>
      <c r="CB157" s="4"/>
      <c r="CC157" s="4"/>
      <c r="CD157" s="4"/>
      <c r="CE157" s="4"/>
      <c r="CF157" s="4"/>
      <c r="CG157" s="4"/>
      <c r="CH157" s="4"/>
    </row>
    <row r="158" spans="53:86" x14ac:dyDescent="0.2">
      <c r="BA158" s="4"/>
      <c r="BB158" s="4"/>
      <c r="BC158" s="4"/>
      <c r="BD158" s="4"/>
      <c r="BE158" s="4"/>
      <c r="BF158" s="4"/>
      <c r="BG158" s="4"/>
      <c r="BH158" s="4"/>
      <c r="BI158" s="4"/>
      <c r="BJ158" s="4"/>
      <c r="BK158" s="4"/>
      <c r="BL158" s="4"/>
      <c r="BM158" s="10" t="s">
        <v>506</v>
      </c>
      <c r="BN158" s="4"/>
      <c r="BO158" s="4"/>
      <c r="BP158" s="4"/>
      <c r="BQ158" s="4"/>
      <c r="BR158" s="4"/>
      <c r="BS158" s="4"/>
      <c r="BT158" s="4"/>
      <c r="BU158" s="4"/>
      <c r="BV158" s="4"/>
      <c r="BW158" s="4"/>
      <c r="BX158" s="4"/>
      <c r="BY158" s="4"/>
      <c r="BZ158" s="4"/>
      <c r="CA158" s="4"/>
      <c r="CB158" s="4"/>
      <c r="CC158" s="4"/>
      <c r="CD158" s="4"/>
      <c r="CE158" s="4"/>
      <c r="CF158" s="4"/>
      <c r="CG158" s="4"/>
      <c r="CH158" s="4"/>
    </row>
    <row r="159" spans="53:86" x14ac:dyDescent="0.2">
      <c r="BA159" s="4"/>
      <c r="BB159" s="4"/>
      <c r="BC159" s="4"/>
      <c r="BD159" s="4"/>
      <c r="BE159" s="4"/>
      <c r="BF159" s="4"/>
      <c r="BG159" s="4"/>
      <c r="BH159" s="4"/>
      <c r="BI159" s="4"/>
      <c r="BJ159" s="4"/>
      <c r="BK159" s="4"/>
      <c r="BL159" s="4"/>
      <c r="BM159" s="10" t="s">
        <v>881</v>
      </c>
      <c r="BN159" s="4"/>
      <c r="BO159" s="4"/>
      <c r="BP159" s="4"/>
      <c r="BQ159" s="4"/>
      <c r="BR159" s="4"/>
      <c r="BS159" s="4"/>
      <c r="BT159" s="4"/>
      <c r="BU159" s="4"/>
      <c r="BV159" s="4"/>
      <c r="BW159" s="4"/>
      <c r="BX159" s="4"/>
      <c r="BY159" s="4"/>
      <c r="BZ159" s="4"/>
      <c r="CA159" s="4"/>
      <c r="CB159" s="4"/>
      <c r="CC159" s="4"/>
      <c r="CD159" s="4"/>
      <c r="CE159" s="4"/>
      <c r="CF159" s="4"/>
      <c r="CG159" s="4"/>
      <c r="CH159" s="4"/>
    </row>
    <row r="160" spans="53:86" x14ac:dyDescent="0.2">
      <c r="BA160" s="4"/>
      <c r="BB160" s="4"/>
      <c r="BC160" s="4"/>
      <c r="BD160" s="4"/>
      <c r="BE160" s="4"/>
      <c r="BF160" s="4"/>
      <c r="BG160" s="4"/>
      <c r="BH160" s="4"/>
      <c r="BI160" s="4"/>
      <c r="BJ160" s="4"/>
      <c r="BK160" s="4"/>
      <c r="BL160" s="4"/>
      <c r="BM160" s="10" t="s">
        <v>508</v>
      </c>
      <c r="BN160" s="4"/>
      <c r="BO160" s="4"/>
      <c r="BP160" s="4"/>
      <c r="BQ160" s="4"/>
      <c r="BR160" s="4"/>
      <c r="BS160" s="4"/>
      <c r="BT160" s="4"/>
      <c r="BU160" s="4"/>
      <c r="BV160" s="4"/>
      <c r="BW160" s="4"/>
      <c r="BX160" s="4"/>
      <c r="BY160" s="4"/>
      <c r="BZ160" s="4"/>
      <c r="CA160" s="4"/>
      <c r="CB160" s="4"/>
      <c r="CC160" s="4"/>
      <c r="CD160" s="4"/>
      <c r="CE160" s="4"/>
      <c r="CF160" s="4"/>
      <c r="CG160" s="4"/>
      <c r="CH160" s="4"/>
    </row>
    <row r="161" spans="53:86" x14ac:dyDescent="0.2">
      <c r="BA161" s="4"/>
      <c r="BB161" s="4"/>
      <c r="BC161" s="4"/>
      <c r="BD161" s="4"/>
      <c r="BE161" s="4"/>
      <c r="BF161" s="4"/>
      <c r="BG161" s="4"/>
      <c r="BH161" s="4"/>
      <c r="BI161" s="4"/>
      <c r="BJ161" s="4"/>
      <c r="BK161" s="4"/>
      <c r="BL161" s="4"/>
      <c r="BM161" s="10" t="s">
        <v>509</v>
      </c>
      <c r="BN161" s="4"/>
      <c r="BO161" s="4"/>
      <c r="BP161" s="4"/>
      <c r="BQ161" s="4"/>
      <c r="BR161" s="4"/>
      <c r="BS161" s="4"/>
      <c r="BT161" s="4"/>
      <c r="BU161" s="4"/>
      <c r="BV161" s="4"/>
      <c r="BW161" s="4"/>
      <c r="BX161" s="4"/>
      <c r="BY161" s="4"/>
      <c r="BZ161" s="4"/>
      <c r="CA161" s="4"/>
      <c r="CB161" s="4"/>
      <c r="CC161" s="4"/>
      <c r="CD161" s="4"/>
      <c r="CE161" s="4"/>
      <c r="CF161" s="4"/>
      <c r="CG161" s="4"/>
      <c r="CH161" s="4"/>
    </row>
    <row r="162" spans="53:86" x14ac:dyDescent="0.2">
      <c r="BA162" s="4"/>
      <c r="BB162" s="4"/>
      <c r="BC162" s="4"/>
      <c r="BD162" s="4"/>
      <c r="BE162" s="4"/>
      <c r="BF162" s="4"/>
      <c r="BG162" s="4"/>
      <c r="BH162" s="4"/>
      <c r="BI162" s="4"/>
      <c r="BJ162" s="4"/>
      <c r="BK162" s="4"/>
      <c r="BL162" s="4"/>
      <c r="BM162" s="13" t="s">
        <v>510</v>
      </c>
      <c r="BN162" s="4"/>
      <c r="BO162" s="4"/>
      <c r="BP162" s="4"/>
      <c r="BQ162" s="4"/>
      <c r="BR162" s="4"/>
      <c r="BS162" s="4"/>
      <c r="BT162" s="4"/>
      <c r="BU162" s="4"/>
      <c r="BV162" s="4"/>
      <c r="BW162" s="4"/>
      <c r="BX162" s="4"/>
      <c r="BY162" s="4"/>
      <c r="BZ162" s="4"/>
      <c r="CA162" s="4"/>
      <c r="CB162" s="4"/>
      <c r="CC162" s="4"/>
      <c r="CD162" s="4"/>
      <c r="CE162" s="4"/>
      <c r="CF162" s="4"/>
      <c r="CG162" s="4"/>
      <c r="CH162" s="4"/>
    </row>
    <row r="163" spans="53:86" x14ac:dyDescent="0.2">
      <c r="BA163" s="4"/>
      <c r="BB163" s="4"/>
      <c r="BC163" s="4"/>
      <c r="BD163" s="4"/>
      <c r="BE163" s="4"/>
      <c r="BF163" s="4"/>
      <c r="BG163" s="4"/>
      <c r="BH163" s="4"/>
      <c r="BI163" s="4"/>
      <c r="BJ163" s="4"/>
      <c r="BK163" s="4"/>
      <c r="BL163" s="4"/>
      <c r="BM163" s="10" t="s">
        <v>511</v>
      </c>
      <c r="BN163" s="4"/>
      <c r="BO163" s="4"/>
      <c r="BP163" s="4"/>
      <c r="BQ163" s="4"/>
      <c r="BR163" s="4"/>
      <c r="BS163" s="4"/>
      <c r="BT163" s="4"/>
      <c r="BU163" s="4"/>
      <c r="BV163" s="4"/>
      <c r="BW163" s="4"/>
      <c r="BX163" s="4"/>
      <c r="BY163" s="4"/>
      <c r="BZ163" s="4"/>
      <c r="CA163" s="4"/>
      <c r="CB163" s="4"/>
      <c r="CC163" s="4"/>
      <c r="CD163" s="4"/>
      <c r="CE163" s="4"/>
      <c r="CF163" s="4"/>
      <c r="CG163" s="4"/>
      <c r="CH163" s="4"/>
    </row>
    <row r="164" spans="53:86" x14ac:dyDescent="0.2">
      <c r="BA164" s="4"/>
      <c r="BB164" s="4"/>
      <c r="BC164" s="4"/>
      <c r="BD164" s="4"/>
      <c r="BE164" s="4"/>
      <c r="BF164" s="4"/>
      <c r="BG164" s="4"/>
      <c r="BH164" s="4"/>
      <c r="BI164" s="4"/>
      <c r="BJ164" s="4"/>
      <c r="BK164" s="4"/>
      <c r="BL164" s="4"/>
      <c r="BM164" s="13" t="s">
        <v>512</v>
      </c>
      <c r="BN164" s="4"/>
      <c r="BO164" s="4"/>
      <c r="BP164" s="4"/>
      <c r="BQ164" s="4"/>
      <c r="BR164" s="4"/>
      <c r="BS164" s="4"/>
      <c r="BT164" s="4"/>
      <c r="BU164" s="4"/>
      <c r="BV164" s="4"/>
      <c r="BW164" s="4"/>
      <c r="BX164" s="4"/>
      <c r="BY164" s="4"/>
      <c r="BZ164" s="4"/>
      <c r="CA164" s="4"/>
      <c r="CB164" s="4"/>
      <c r="CC164" s="4"/>
      <c r="CD164" s="4"/>
      <c r="CE164" s="4"/>
      <c r="CF164" s="4"/>
      <c r="CG164" s="4"/>
      <c r="CH164" s="4"/>
    </row>
    <row r="165" spans="53:86" x14ac:dyDescent="0.2">
      <c r="BA165" s="4"/>
      <c r="BB165" s="4"/>
      <c r="BC165" s="4"/>
      <c r="BD165" s="4"/>
      <c r="BE165" s="4"/>
      <c r="BF165" s="4"/>
      <c r="BG165" s="4"/>
      <c r="BH165" s="4"/>
      <c r="BI165" s="4"/>
      <c r="BJ165" s="4"/>
      <c r="BK165" s="4"/>
      <c r="BL165" s="4"/>
      <c r="BM165" s="10" t="s">
        <v>513</v>
      </c>
      <c r="BN165" s="4"/>
      <c r="BO165" s="4"/>
      <c r="BP165" s="4"/>
      <c r="BQ165" s="4"/>
      <c r="BR165" s="4"/>
      <c r="BS165" s="4"/>
      <c r="BT165" s="4"/>
      <c r="BU165" s="4"/>
      <c r="BV165" s="4"/>
      <c r="BW165" s="4"/>
      <c r="BX165" s="4"/>
      <c r="BY165" s="4"/>
      <c r="BZ165" s="4"/>
      <c r="CA165" s="4"/>
      <c r="CB165" s="4"/>
      <c r="CC165" s="4"/>
      <c r="CD165" s="4"/>
      <c r="CE165" s="4"/>
      <c r="CF165" s="4"/>
      <c r="CG165" s="4"/>
      <c r="CH165" s="4"/>
    </row>
    <row r="166" spans="53:86" x14ac:dyDescent="0.2">
      <c r="BA166" s="4"/>
      <c r="BB166" s="4"/>
      <c r="BC166" s="4"/>
      <c r="BD166" s="4"/>
      <c r="BE166" s="4"/>
      <c r="BF166" s="4"/>
      <c r="BG166" s="4"/>
      <c r="BH166" s="4"/>
      <c r="BI166" s="4"/>
      <c r="BJ166" s="4"/>
      <c r="BK166" s="4"/>
      <c r="BL166" s="4"/>
      <c r="BM166" s="10" t="s">
        <v>514</v>
      </c>
      <c r="BN166" s="4"/>
      <c r="BO166" s="4"/>
      <c r="BP166" s="4"/>
      <c r="BQ166" s="4"/>
      <c r="BR166" s="4"/>
      <c r="BS166" s="4"/>
      <c r="BT166" s="4"/>
      <c r="BU166" s="4"/>
      <c r="BV166" s="4"/>
      <c r="BW166" s="4"/>
      <c r="BX166" s="4"/>
      <c r="BY166" s="4"/>
      <c r="BZ166" s="4"/>
      <c r="CA166" s="4"/>
      <c r="CB166" s="4"/>
      <c r="CC166" s="4"/>
      <c r="CD166" s="4"/>
      <c r="CE166" s="4"/>
      <c r="CF166" s="4"/>
      <c r="CG166" s="4"/>
      <c r="CH166" s="4"/>
    </row>
    <row r="167" spans="53:86" x14ac:dyDescent="0.2">
      <c r="BA167" s="4"/>
      <c r="BB167" s="4"/>
      <c r="BC167" s="4"/>
      <c r="BD167" s="4"/>
      <c r="BE167" s="4"/>
      <c r="BF167" s="4"/>
      <c r="BG167" s="4"/>
      <c r="BH167" s="4"/>
      <c r="BI167" s="4"/>
      <c r="BJ167" s="4"/>
      <c r="BK167" s="4"/>
      <c r="BL167" s="4"/>
      <c r="BM167" s="10" t="s">
        <v>515</v>
      </c>
      <c r="BN167" s="4"/>
      <c r="BO167" s="4"/>
      <c r="BP167" s="4"/>
      <c r="BQ167" s="4"/>
      <c r="BR167" s="4"/>
      <c r="BS167" s="4"/>
      <c r="BT167" s="4"/>
      <c r="BU167" s="4"/>
      <c r="BV167" s="4"/>
      <c r="BW167" s="4"/>
      <c r="BX167" s="4"/>
      <c r="BY167" s="4"/>
      <c r="BZ167" s="4"/>
      <c r="CA167" s="4"/>
      <c r="CB167" s="4"/>
      <c r="CC167" s="4"/>
      <c r="CD167" s="4"/>
      <c r="CE167" s="4"/>
      <c r="CF167" s="4"/>
      <c r="CG167" s="4"/>
      <c r="CH167" s="4"/>
    </row>
    <row r="168" spans="53:86" x14ac:dyDescent="0.2">
      <c r="BA168" s="4"/>
      <c r="BB168" s="4"/>
      <c r="BC168" s="4"/>
      <c r="BD168" s="4"/>
      <c r="BE168" s="4"/>
      <c r="BF168" s="4"/>
      <c r="BG168" s="4"/>
      <c r="BH168" s="4"/>
      <c r="BI168" s="4"/>
      <c r="BJ168" s="4"/>
      <c r="BK168" s="4"/>
      <c r="BL168" s="4"/>
      <c r="BM168" s="10" t="s">
        <v>516</v>
      </c>
      <c r="BN168" s="4"/>
      <c r="BO168" s="4"/>
      <c r="BP168" s="4"/>
      <c r="BQ168" s="4"/>
      <c r="BR168" s="4"/>
      <c r="BS168" s="4"/>
      <c r="BT168" s="4"/>
      <c r="BU168" s="4"/>
      <c r="BV168" s="4"/>
      <c r="BW168" s="4"/>
      <c r="BX168" s="4"/>
      <c r="BY168" s="4"/>
      <c r="BZ168" s="4"/>
      <c r="CA168" s="4"/>
      <c r="CB168" s="4"/>
      <c r="CC168" s="4"/>
      <c r="CD168" s="4"/>
      <c r="CE168" s="4"/>
      <c r="CF168" s="4"/>
      <c r="CG168" s="4"/>
      <c r="CH168" s="4"/>
    </row>
    <row r="169" spans="53:86" x14ac:dyDescent="0.2">
      <c r="BA169" s="4"/>
      <c r="BB169" s="4"/>
      <c r="BC169" s="4"/>
      <c r="BD169" s="4"/>
      <c r="BE169" s="4"/>
      <c r="BF169" s="4"/>
      <c r="BG169" s="4"/>
      <c r="BH169" s="4"/>
      <c r="BI169" s="4"/>
      <c r="BJ169" s="4"/>
      <c r="BK169" s="4"/>
      <c r="BL169" s="4"/>
      <c r="BM169" s="10" t="s">
        <v>517</v>
      </c>
      <c r="BN169" s="4"/>
      <c r="BO169" s="4"/>
      <c r="BP169" s="4"/>
      <c r="BQ169" s="4"/>
      <c r="BR169" s="4"/>
      <c r="BS169" s="4"/>
      <c r="BT169" s="4"/>
      <c r="BU169" s="4"/>
      <c r="BV169" s="4"/>
      <c r="BW169" s="4"/>
      <c r="BX169" s="4"/>
      <c r="BY169" s="4"/>
      <c r="BZ169" s="4"/>
      <c r="CA169" s="4"/>
      <c r="CB169" s="4"/>
      <c r="CC169" s="4"/>
      <c r="CD169" s="4"/>
      <c r="CE169" s="4"/>
      <c r="CF169" s="4"/>
      <c r="CG169" s="4"/>
      <c r="CH169" s="4"/>
    </row>
    <row r="170" spans="53:86" x14ac:dyDescent="0.2">
      <c r="BA170" s="4"/>
      <c r="BB170" s="4"/>
      <c r="BC170" s="4"/>
      <c r="BD170" s="4"/>
      <c r="BE170" s="4"/>
      <c r="BF170" s="4"/>
      <c r="BG170" s="4"/>
      <c r="BH170" s="4"/>
      <c r="BI170" s="4"/>
      <c r="BJ170" s="4"/>
      <c r="BK170" s="4"/>
      <c r="BL170" s="4"/>
      <c r="BM170" s="10" t="s">
        <v>518</v>
      </c>
      <c r="BN170" s="4"/>
      <c r="BO170" s="4"/>
      <c r="BP170" s="4"/>
      <c r="BQ170" s="4"/>
      <c r="BR170" s="4"/>
      <c r="BS170" s="4"/>
      <c r="BT170" s="4"/>
      <c r="BU170" s="4"/>
      <c r="BV170" s="4"/>
      <c r="BW170" s="4"/>
      <c r="BX170" s="4"/>
      <c r="BY170" s="4"/>
      <c r="BZ170" s="4"/>
      <c r="CA170" s="4"/>
      <c r="CB170" s="4"/>
      <c r="CC170" s="4"/>
      <c r="CD170" s="4"/>
      <c r="CE170" s="4"/>
      <c r="CF170" s="4"/>
      <c r="CG170" s="4"/>
      <c r="CH170" s="4"/>
    </row>
    <row r="171" spans="53:86" x14ac:dyDescent="0.2">
      <c r="BA171" s="4"/>
      <c r="BB171" s="4"/>
      <c r="BC171" s="4"/>
      <c r="BD171" s="4"/>
      <c r="BE171" s="4"/>
      <c r="BF171" s="4"/>
      <c r="BG171" s="4"/>
      <c r="BH171" s="4"/>
      <c r="BI171" s="4"/>
      <c r="BJ171" s="4"/>
      <c r="BK171" s="4"/>
      <c r="BL171" s="4"/>
      <c r="BM171" s="10" t="s">
        <v>519</v>
      </c>
      <c r="BN171" s="4"/>
      <c r="BO171" s="4"/>
      <c r="BP171" s="4"/>
      <c r="BQ171" s="4"/>
      <c r="BR171" s="4"/>
      <c r="BS171" s="4"/>
      <c r="BT171" s="4"/>
      <c r="BU171" s="4"/>
      <c r="BV171" s="4"/>
      <c r="BW171" s="4"/>
      <c r="BX171" s="4"/>
      <c r="BY171" s="4"/>
      <c r="BZ171" s="4"/>
      <c r="CA171" s="4"/>
      <c r="CB171" s="4"/>
      <c r="CC171" s="4"/>
      <c r="CD171" s="4"/>
      <c r="CE171" s="4"/>
      <c r="CF171" s="4"/>
      <c r="CG171" s="4"/>
      <c r="CH171" s="4"/>
    </row>
    <row r="172" spans="53:86" x14ac:dyDescent="0.2">
      <c r="BA172" s="4"/>
      <c r="BB172" s="4"/>
      <c r="BC172" s="4"/>
      <c r="BD172" s="4"/>
      <c r="BE172" s="4"/>
      <c r="BF172" s="4"/>
      <c r="BG172" s="4"/>
      <c r="BH172" s="4"/>
      <c r="BI172" s="4"/>
      <c r="BJ172" s="4"/>
      <c r="BK172" s="4"/>
      <c r="BL172" s="4"/>
      <c r="BM172" s="13" t="s">
        <v>520</v>
      </c>
      <c r="BN172" s="4"/>
      <c r="BO172" s="4"/>
      <c r="BP172" s="4"/>
      <c r="BQ172" s="4"/>
      <c r="BR172" s="4"/>
      <c r="BS172" s="4"/>
      <c r="BT172" s="4"/>
      <c r="BU172" s="4"/>
      <c r="BV172" s="4"/>
      <c r="BW172" s="4"/>
      <c r="BX172" s="4"/>
      <c r="BY172" s="4"/>
      <c r="BZ172" s="4"/>
      <c r="CA172" s="4"/>
      <c r="CB172" s="4"/>
      <c r="CC172" s="4"/>
      <c r="CD172" s="4"/>
      <c r="CE172" s="4"/>
      <c r="CF172" s="4"/>
      <c r="CG172" s="4"/>
      <c r="CH172" s="4"/>
    </row>
    <row r="173" spans="53:86" x14ac:dyDescent="0.2">
      <c r="BA173" s="4"/>
      <c r="BB173" s="4"/>
      <c r="BC173" s="4"/>
      <c r="BD173" s="4"/>
      <c r="BE173" s="4"/>
      <c r="BF173" s="4"/>
      <c r="BG173" s="4"/>
      <c r="BH173" s="4"/>
      <c r="BI173" s="4"/>
      <c r="BJ173" s="4"/>
      <c r="BK173" s="4"/>
      <c r="BL173" s="4"/>
      <c r="BM173" s="10" t="s">
        <v>521</v>
      </c>
      <c r="BN173" s="4"/>
      <c r="BO173" s="4"/>
      <c r="BP173" s="4"/>
      <c r="BQ173" s="4"/>
      <c r="BR173" s="4"/>
      <c r="BS173" s="4"/>
      <c r="BT173" s="4"/>
      <c r="BU173" s="4"/>
      <c r="BV173" s="4"/>
      <c r="BW173" s="4"/>
      <c r="BX173" s="4"/>
      <c r="BY173" s="4"/>
      <c r="BZ173" s="4"/>
      <c r="CA173" s="4"/>
      <c r="CB173" s="4"/>
      <c r="CC173" s="4"/>
      <c r="CD173" s="4"/>
      <c r="CE173" s="4"/>
      <c r="CF173" s="4"/>
      <c r="CG173" s="4"/>
      <c r="CH173" s="4"/>
    </row>
    <row r="174" spans="53:86" x14ac:dyDescent="0.2">
      <c r="BA174" s="4"/>
      <c r="BB174" s="4"/>
      <c r="BC174" s="4"/>
      <c r="BD174" s="4"/>
      <c r="BE174" s="4"/>
      <c r="BF174" s="4"/>
      <c r="BG174" s="4"/>
      <c r="BH174" s="4"/>
      <c r="BI174" s="4"/>
      <c r="BJ174" s="4"/>
      <c r="BK174" s="4"/>
      <c r="BL174" s="4"/>
      <c r="BM174" s="10" t="s">
        <v>522</v>
      </c>
      <c r="BN174" s="4"/>
      <c r="BO174" s="4"/>
      <c r="BP174" s="4"/>
      <c r="BQ174" s="4"/>
      <c r="BR174" s="4"/>
      <c r="BS174" s="4"/>
      <c r="BT174" s="4"/>
      <c r="BU174" s="4"/>
      <c r="BV174" s="4"/>
      <c r="BW174" s="4"/>
      <c r="BX174" s="4"/>
      <c r="BY174" s="4"/>
      <c r="BZ174" s="4"/>
      <c r="CA174" s="4"/>
      <c r="CB174" s="4"/>
      <c r="CC174" s="4"/>
      <c r="CD174" s="4"/>
      <c r="CE174" s="4"/>
      <c r="CF174" s="4"/>
      <c r="CG174" s="4"/>
      <c r="CH174" s="4"/>
    </row>
    <row r="175" spans="53:86" x14ac:dyDescent="0.2">
      <c r="BA175" s="4"/>
      <c r="BB175" s="4"/>
      <c r="BC175" s="4"/>
      <c r="BD175" s="4"/>
      <c r="BE175" s="4"/>
      <c r="BF175" s="4"/>
      <c r="BG175" s="4"/>
      <c r="BH175" s="4"/>
      <c r="BI175" s="4"/>
      <c r="BJ175" s="4"/>
      <c r="BK175" s="4"/>
      <c r="BL175" s="4"/>
      <c r="BM175" s="10" t="s">
        <v>523</v>
      </c>
      <c r="BN175" s="4"/>
      <c r="BO175" s="4"/>
      <c r="BP175" s="4"/>
      <c r="BQ175" s="4"/>
      <c r="BR175" s="4"/>
      <c r="BS175" s="4"/>
      <c r="BT175" s="4"/>
      <c r="BU175" s="4"/>
      <c r="BV175" s="4"/>
      <c r="BW175" s="4"/>
      <c r="BX175" s="4"/>
      <c r="BY175" s="4"/>
      <c r="BZ175" s="4"/>
      <c r="CA175" s="4"/>
      <c r="CB175" s="4"/>
      <c r="CC175" s="4"/>
      <c r="CD175" s="4"/>
      <c r="CE175" s="4"/>
      <c r="CF175" s="4"/>
      <c r="CG175" s="4"/>
      <c r="CH175" s="4"/>
    </row>
    <row r="176" spans="53:86" x14ac:dyDescent="0.2">
      <c r="BA176" s="4"/>
      <c r="BB176" s="4"/>
      <c r="BC176" s="4"/>
      <c r="BD176" s="4"/>
      <c r="BE176" s="4"/>
      <c r="BF176" s="4"/>
      <c r="BG176" s="4"/>
      <c r="BH176" s="4"/>
      <c r="BI176" s="4"/>
      <c r="BJ176" s="4"/>
      <c r="BK176" s="4"/>
      <c r="BL176" s="4"/>
      <c r="BM176" s="10" t="s">
        <v>524</v>
      </c>
      <c r="BN176" s="4"/>
      <c r="BO176" s="4"/>
      <c r="BP176" s="4"/>
      <c r="BQ176" s="4"/>
      <c r="BR176" s="4"/>
      <c r="BS176" s="4"/>
      <c r="BT176" s="4"/>
      <c r="BU176" s="4"/>
      <c r="BV176" s="4"/>
      <c r="BW176" s="4"/>
      <c r="BX176" s="4"/>
      <c r="BY176" s="4"/>
      <c r="BZ176" s="4"/>
      <c r="CA176" s="4"/>
      <c r="CB176" s="4"/>
      <c r="CC176" s="4"/>
      <c r="CD176" s="4"/>
      <c r="CE176" s="4"/>
      <c r="CF176" s="4"/>
      <c r="CG176" s="4"/>
      <c r="CH176" s="4"/>
    </row>
    <row r="177" spans="53:86" x14ac:dyDescent="0.2">
      <c r="BA177" s="4"/>
      <c r="BB177" s="4"/>
      <c r="BC177" s="4"/>
      <c r="BD177" s="4"/>
      <c r="BE177" s="4"/>
      <c r="BF177" s="4"/>
      <c r="BG177" s="4"/>
      <c r="BH177" s="4"/>
      <c r="BI177" s="4"/>
      <c r="BJ177" s="4"/>
      <c r="BK177" s="4"/>
      <c r="BL177" s="4"/>
      <c r="BM177" s="10" t="s">
        <v>525</v>
      </c>
      <c r="BN177" s="4"/>
      <c r="BO177" s="4"/>
      <c r="BP177" s="4"/>
      <c r="BQ177" s="4"/>
      <c r="BR177" s="4"/>
      <c r="BS177" s="4"/>
      <c r="BT177" s="4"/>
      <c r="BU177" s="4"/>
      <c r="BV177" s="4"/>
      <c r="BW177" s="4"/>
      <c r="BX177" s="4"/>
      <c r="BY177" s="4"/>
      <c r="BZ177" s="4"/>
      <c r="CA177" s="4"/>
      <c r="CB177" s="4"/>
      <c r="CC177" s="4"/>
      <c r="CD177" s="4"/>
      <c r="CE177" s="4"/>
      <c r="CF177" s="4"/>
      <c r="CG177" s="4"/>
      <c r="CH177" s="4"/>
    </row>
    <row r="178" spans="53:86" x14ac:dyDescent="0.2">
      <c r="BA178" s="4"/>
      <c r="BB178" s="4"/>
      <c r="BC178" s="4"/>
      <c r="BD178" s="4"/>
      <c r="BE178" s="4"/>
      <c r="BF178" s="4"/>
      <c r="BG178" s="4"/>
      <c r="BH178" s="4"/>
      <c r="BI178" s="4"/>
      <c r="BJ178" s="4"/>
      <c r="BK178" s="4"/>
      <c r="BL178" s="4"/>
      <c r="BM178" s="10" t="s">
        <v>526</v>
      </c>
      <c r="BN178" s="4"/>
      <c r="BO178" s="4"/>
      <c r="BP178" s="4"/>
      <c r="BQ178" s="4"/>
      <c r="BR178" s="4"/>
      <c r="BS178" s="4"/>
      <c r="BT178" s="4"/>
      <c r="BU178" s="4"/>
      <c r="BV178" s="4"/>
      <c r="BW178" s="4"/>
      <c r="BX178" s="4"/>
      <c r="BY178" s="4"/>
      <c r="BZ178" s="4"/>
      <c r="CA178" s="4"/>
      <c r="CB178" s="4"/>
      <c r="CC178" s="4"/>
      <c r="CD178" s="4"/>
      <c r="CE178" s="4"/>
      <c r="CF178" s="4"/>
      <c r="CG178" s="4"/>
      <c r="CH178" s="4"/>
    </row>
    <row r="179" spans="53:86" x14ac:dyDescent="0.2">
      <c r="BA179" s="4"/>
      <c r="BB179" s="4"/>
      <c r="BC179" s="4"/>
      <c r="BD179" s="4"/>
      <c r="BE179" s="4"/>
      <c r="BF179" s="4"/>
      <c r="BG179" s="4"/>
      <c r="BH179" s="4"/>
      <c r="BI179" s="4"/>
      <c r="BJ179" s="4"/>
      <c r="BK179" s="4"/>
      <c r="BL179" s="4"/>
      <c r="BM179" s="10" t="s">
        <v>527</v>
      </c>
      <c r="BN179" s="4"/>
      <c r="BO179" s="4"/>
      <c r="BP179" s="4"/>
      <c r="BQ179" s="4"/>
      <c r="BR179" s="4"/>
      <c r="BS179" s="4"/>
      <c r="BT179" s="4"/>
      <c r="BU179" s="4"/>
      <c r="BV179" s="4"/>
      <c r="BW179" s="4"/>
      <c r="BX179" s="4"/>
      <c r="BY179" s="4"/>
      <c r="BZ179" s="4"/>
      <c r="CA179" s="4"/>
      <c r="CB179" s="4"/>
      <c r="CC179" s="4"/>
      <c r="CD179" s="4"/>
      <c r="CE179" s="4"/>
      <c r="CF179" s="4"/>
      <c r="CG179" s="4"/>
      <c r="CH179" s="4"/>
    </row>
    <row r="180" spans="53:86" x14ac:dyDescent="0.2">
      <c r="BA180" s="4"/>
      <c r="BB180" s="4"/>
      <c r="BC180" s="4"/>
      <c r="BD180" s="4"/>
      <c r="BE180" s="4"/>
      <c r="BF180" s="4"/>
      <c r="BG180" s="4"/>
      <c r="BH180" s="4"/>
      <c r="BI180" s="4"/>
      <c r="BJ180" s="4"/>
      <c r="BK180" s="4"/>
      <c r="BL180" s="4"/>
      <c r="BM180" s="10" t="s">
        <v>528</v>
      </c>
      <c r="BN180" s="4"/>
      <c r="BO180" s="4"/>
      <c r="BP180" s="4"/>
      <c r="BQ180" s="4"/>
      <c r="BR180" s="4"/>
      <c r="BS180" s="4"/>
      <c r="BT180" s="4"/>
      <c r="BU180" s="4"/>
      <c r="BV180" s="4"/>
      <c r="BW180" s="4"/>
      <c r="BX180" s="4"/>
      <c r="BY180" s="4"/>
      <c r="BZ180" s="4"/>
      <c r="CA180" s="4"/>
      <c r="CB180" s="4"/>
      <c r="CC180" s="4"/>
      <c r="CD180" s="4"/>
      <c r="CE180" s="4"/>
      <c r="CF180" s="4"/>
      <c r="CG180" s="4"/>
      <c r="CH180" s="4"/>
    </row>
    <row r="181" spans="53:86" x14ac:dyDescent="0.2">
      <c r="BA181" s="4"/>
      <c r="BB181" s="4"/>
      <c r="BC181" s="4"/>
      <c r="BD181" s="4"/>
      <c r="BE181" s="4"/>
      <c r="BF181" s="4"/>
      <c r="BG181" s="4"/>
      <c r="BH181" s="4"/>
      <c r="BI181" s="4"/>
      <c r="BJ181" s="4"/>
      <c r="BK181" s="4"/>
      <c r="BL181" s="4"/>
      <c r="BM181" s="10" t="s">
        <v>529</v>
      </c>
      <c r="BN181" s="4"/>
      <c r="BO181" s="4"/>
      <c r="BP181" s="4"/>
      <c r="BQ181" s="4"/>
      <c r="BR181" s="4"/>
      <c r="BS181" s="4"/>
      <c r="BT181" s="4"/>
      <c r="BU181" s="4"/>
      <c r="BV181" s="4"/>
      <c r="BW181" s="4"/>
      <c r="BX181" s="4"/>
      <c r="BY181" s="4"/>
      <c r="BZ181" s="4"/>
      <c r="CA181" s="4"/>
      <c r="CB181" s="4"/>
      <c r="CC181" s="4"/>
      <c r="CD181" s="4"/>
      <c r="CE181" s="4"/>
      <c r="CF181" s="4"/>
      <c r="CG181" s="4"/>
      <c r="CH181" s="4"/>
    </row>
    <row r="182" spans="53:86" x14ac:dyDescent="0.2">
      <c r="BA182" s="4"/>
      <c r="BB182" s="4"/>
      <c r="BC182" s="4"/>
      <c r="BD182" s="4"/>
      <c r="BE182" s="4"/>
      <c r="BF182" s="4"/>
      <c r="BG182" s="4"/>
      <c r="BH182" s="4"/>
      <c r="BI182" s="4"/>
      <c r="BJ182" s="4"/>
      <c r="BK182" s="4"/>
      <c r="BL182" s="4"/>
      <c r="BM182" s="10" t="s">
        <v>530</v>
      </c>
      <c r="BN182" s="4"/>
      <c r="BO182" s="4"/>
      <c r="BP182" s="4"/>
      <c r="BQ182" s="4"/>
      <c r="BR182" s="4"/>
      <c r="BS182" s="4"/>
      <c r="BT182" s="4"/>
      <c r="BU182" s="4"/>
      <c r="BV182" s="4"/>
      <c r="BW182" s="4"/>
      <c r="BX182" s="4"/>
      <c r="BY182" s="4"/>
      <c r="BZ182" s="4"/>
      <c r="CA182" s="4"/>
      <c r="CB182" s="4"/>
      <c r="CC182" s="4"/>
      <c r="CD182" s="4"/>
      <c r="CE182" s="4"/>
      <c r="CF182" s="4"/>
      <c r="CG182" s="4"/>
      <c r="CH182" s="4"/>
    </row>
    <row r="183" spans="53:86" x14ac:dyDescent="0.2">
      <c r="BA183" s="4"/>
      <c r="BB183" s="4"/>
      <c r="BC183" s="4"/>
      <c r="BD183" s="4"/>
      <c r="BE183" s="4"/>
      <c r="BF183" s="4"/>
      <c r="BG183" s="4"/>
      <c r="BH183" s="4"/>
      <c r="BI183" s="4"/>
      <c r="BJ183" s="4"/>
      <c r="BK183" s="4"/>
      <c r="BL183" s="4"/>
      <c r="BM183" s="10" t="s">
        <v>531</v>
      </c>
      <c r="BN183" s="4"/>
      <c r="BO183" s="4"/>
      <c r="BP183" s="4"/>
      <c r="BQ183" s="4"/>
      <c r="BR183" s="4"/>
      <c r="BS183" s="4"/>
      <c r="BT183" s="4"/>
      <c r="BU183" s="4"/>
      <c r="BV183" s="4"/>
      <c r="BW183" s="4"/>
      <c r="BX183" s="4"/>
      <c r="BY183" s="4"/>
      <c r="BZ183" s="4"/>
      <c r="CA183" s="4"/>
      <c r="CB183" s="4"/>
      <c r="CC183" s="4"/>
      <c r="CD183" s="4"/>
      <c r="CE183" s="4"/>
      <c r="CF183" s="4"/>
      <c r="CG183" s="4"/>
      <c r="CH183" s="4"/>
    </row>
    <row r="184" spans="53:86" x14ac:dyDescent="0.2">
      <c r="BA184" s="4"/>
      <c r="BB184" s="4"/>
      <c r="BC184" s="4"/>
      <c r="BD184" s="4"/>
      <c r="BE184" s="4"/>
      <c r="BF184" s="4"/>
      <c r="BG184" s="4"/>
      <c r="BH184" s="4"/>
      <c r="BI184" s="4"/>
      <c r="BJ184" s="4"/>
      <c r="BK184" s="4"/>
      <c r="BL184" s="4"/>
      <c r="BM184" s="10" t="s">
        <v>532</v>
      </c>
      <c r="BN184" s="4"/>
      <c r="BO184" s="4"/>
      <c r="BP184" s="4"/>
      <c r="BQ184" s="4"/>
      <c r="BR184" s="4"/>
      <c r="BS184" s="4"/>
      <c r="BT184" s="4"/>
      <c r="BU184" s="4"/>
      <c r="BV184" s="4"/>
      <c r="BW184" s="4"/>
      <c r="BX184" s="4"/>
      <c r="BY184" s="4"/>
      <c r="BZ184" s="4"/>
      <c r="CA184" s="4"/>
      <c r="CB184" s="4"/>
      <c r="CC184" s="4"/>
      <c r="CD184" s="4"/>
      <c r="CE184" s="4"/>
      <c r="CF184" s="4"/>
      <c r="CG184" s="4"/>
      <c r="CH184" s="4"/>
    </row>
    <row r="185" spans="53:86" x14ac:dyDescent="0.2">
      <c r="BA185" s="4"/>
      <c r="BB185" s="4"/>
      <c r="BC185" s="4"/>
      <c r="BD185" s="4"/>
      <c r="BE185" s="4"/>
      <c r="BF185" s="4"/>
      <c r="BG185" s="4"/>
      <c r="BH185" s="4"/>
      <c r="BI185" s="4"/>
      <c r="BJ185" s="4"/>
      <c r="BK185" s="4"/>
      <c r="BL185" s="4"/>
      <c r="BM185" s="10" t="s">
        <v>533</v>
      </c>
      <c r="BN185" s="4"/>
      <c r="BO185" s="4"/>
      <c r="BP185" s="4"/>
      <c r="BQ185" s="4"/>
      <c r="BR185" s="4"/>
      <c r="BS185" s="4"/>
      <c r="BT185" s="4"/>
      <c r="BU185" s="4"/>
      <c r="BV185" s="4"/>
      <c r="BW185" s="4"/>
      <c r="BX185" s="4"/>
      <c r="BY185" s="4"/>
      <c r="BZ185" s="4"/>
      <c r="CA185" s="4"/>
      <c r="CB185" s="4"/>
      <c r="CC185" s="4"/>
      <c r="CD185" s="4"/>
      <c r="CE185" s="4"/>
      <c r="CF185" s="4"/>
      <c r="CG185" s="4"/>
      <c r="CH185" s="4"/>
    </row>
    <row r="186" spans="53:86" x14ac:dyDescent="0.2">
      <c r="BA186" s="4"/>
      <c r="BB186" s="4"/>
      <c r="BC186" s="4"/>
      <c r="BD186" s="4"/>
      <c r="BE186" s="4"/>
      <c r="BF186" s="4"/>
      <c r="BG186" s="4"/>
      <c r="BH186" s="4"/>
      <c r="BI186" s="4"/>
      <c r="BJ186" s="4"/>
      <c r="BK186" s="4"/>
      <c r="BL186" s="4"/>
      <c r="BM186" s="10" t="s">
        <v>882</v>
      </c>
      <c r="BN186" s="4"/>
      <c r="BO186" s="4"/>
      <c r="BP186" s="4"/>
      <c r="BQ186" s="4"/>
      <c r="BR186" s="4"/>
      <c r="BS186" s="4"/>
      <c r="BT186" s="4"/>
      <c r="BU186" s="4"/>
      <c r="BV186" s="4"/>
      <c r="BW186" s="4"/>
      <c r="BX186" s="4"/>
      <c r="BY186" s="4"/>
      <c r="BZ186" s="4"/>
      <c r="CA186" s="4"/>
      <c r="CB186" s="4"/>
      <c r="CC186" s="4"/>
      <c r="CD186" s="4"/>
      <c r="CE186" s="4"/>
      <c r="CF186" s="4"/>
      <c r="CG186" s="4"/>
      <c r="CH186" s="4"/>
    </row>
    <row r="187" spans="53:86" x14ac:dyDescent="0.2">
      <c r="BA187" s="4"/>
      <c r="BB187" s="4"/>
      <c r="BC187" s="4"/>
      <c r="BD187" s="4"/>
      <c r="BE187" s="4"/>
      <c r="BF187" s="4"/>
      <c r="BG187" s="4"/>
      <c r="BH187" s="4"/>
      <c r="BI187" s="4"/>
      <c r="BJ187" s="4"/>
      <c r="BK187" s="4"/>
      <c r="BL187" s="4"/>
      <c r="BM187" s="10" t="s">
        <v>535</v>
      </c>
      <c r="BN187" s="4"/>
      <c r="BO187" s="4"/>
      <c r="BP187" s="4"/>
      <c r="BQ187" s="4"/>
      <c r="BR187" s="4"/>
      <c r="BS187" s="4"/>
      <c r="BT187" s="4"/>
      <c r="BU187" s="4"/>
      <c r="BV187" s="4"/>
      <c r="BW187" s="4"/>
      <c r="BX187" s="4"/>
      <c r="BY187" s="4"/>
      <c r="BZ187" s="4"/>
      <c r="CA187" s="4"/>
      <c r="CB187" s="4"/>
      <c r="CC187" s="4"/>
      <c r="CD187" s="4"/>
      <c r="CE187" s="4"/>
      <c r="CF187" s="4"/>
      <c r="CG187" s="4"/>
      <c r="CH187" s="4"/>
    </row>
    <row r="188" spans="53:86" x14ac:dyDescent="0.2">
      <c r="BA188" s="4"/>
      <c r="BB188" s="4"/>
      <c r="BC188" s="4"/>
      <c r="BD188" s="4"/>
      <c r="BE188" s="4"/>
      <c r="BF188" s="4"/>
      <c r="BG188" s="4"/>
      <c r="BH188" s="4"/>
      <c r="BI188" s="4"/>
      <c r="BJ188" s="4"/>
      <c r="BK188" s="4"/>
      <c r="BL188" s="4"/>
      <c r="BM188" s="10" t="s">
        <v>536</v>
      </c>
      <c r="BN188" s="4"/>
      <c r="BO188" s="4"/>
      <c r="BP188" s="4"/>
      <c r="BQ188" s="4"/>
      <c r="BR188" s="4"/>
      <c r="BS188" s="4"/>
      <c r="BT188" s="4"/>
      <c r="BU188" s="4"/>
      <c r="BV188" s="4"/>
      <c r="BW188" s="4"/>
      <c r="BX188" s="4"/>
      <c r="BY188" s="4"/>
      <c r="BZ188" s="4"/>
      <c r="CA188" s="4"/>
      <c r="CB188" s="4"/>
      <c r="CC188" s="4"/>
      <c r="CD188" s="4"/>
      <c r="CE188" s="4"/>
      <c r="CF188" s="4"/>
      <c r="CG188" s="4"/>
      <c r="CH188" s="4"/>
    </row>
    <row r="189" spans="53:86" x14ac:dyDescent="0.2">
      <c r="BA189" s="4"/>
      <c r="BB189" s="4"/>
      <c r="BC189" s="4"/>
      <c r="BD189" s="4"/>
      <c r="BE189" s="4"/>
      <c r="BF189" s="4"/>
      <c r="BG189" s="4"/>
      <c r="BH189" s="4"/>
      <c r="BI189" s="4"/>
      <c r="BJ189" s="4"/>
      <c r="BK189" s="4"/>
      <c r="BL189" s="4"/>
      <c r="BM189" s="10" t="s">
        <v>537</v>
      </c>
      <c r="BN189" s="4"/>
      <c r="BO189" s="4"/>
      <c r="BP189" s="4"/>
      <c r="BQ189" s="4"/>
      <c r="BR189" s="4"/>
      <c r="BS189" s="4"/>
      <c r="BT189" s="4"/>
      <c r="BU189" s="4"/>
      <c r="BV189" s="4"/>
      <c r="BW189" s="4"/>
      <c r="BX189" s="4"/>
      <c r="BY189" s="4"/>
      <c r="BZ189" s="4"/>
      <c r="CA189" s="4"/>
      <c r="CB189" s="4"/>
      <c r="CC189" s="4"/>
      <c r="CD189" s="4"/>
      <c r="CE189" s="4"/>
      <c r="CF189" s="4"/>
      <c r="CG189" s="4"/>
      <c r="CH189" s="4"/>
    </row>
    <row r="190" spans="53:86" x14ac:dyDescent="0.2">
      <c r="BA190" s="4"/>
      <c r="BB190" s="4"/>
      <c r="BC190" s="4"/>
      <c r="BD190" s="4"/>
      <c r="BE190" s="4"/>
      <c r="BF190" s="4"/>
      <c r="BG190" s="4"/>
      <c r="BH190" s="4"/>
      <c r="BI190" s="4"/>
      <c r="BJ190" s="4"/>
      <c r="BK190" s="4"/>
      <c r="BL190" s="4"/>
      <c r="BM190" s="10" t="s">
        <v>883</v>
      </c>
      <c r="BN190" s="4"/>
      <c r="BO190" s="4"/>
      <c r="BP190" s="4"/>
      <c r="BQ190" s="4"/>
      <c r="BR190" s="4"/>
      <c r="BS190" s="4"/>
      <c r="BT190" s="4"/>
      <c r="BU190" s="4"/>
      <c r="BV190" s="4"/>
      <c r="BW190" s="4"/>
      <c r="BX190" s="4"/>
      <c r="BY190" s="4"/>
      <c r="BZ190" s="4"/>
      <c r="CA190" s="4"/>
      <c r="CB190" s="4"/>
      <c r="CC190" s="4"/>
      <c r="CD190" s="4"/>
      <c r="CE190" s="4"/>
      <c r="CF190" s="4"/>
      <c r="CG190" s="4"/>
      <c r="CH190" s="4"/>
    </row>
    <row r="191" spans="53:86" x14ac:dyDescent="0.2">
      <c r="BA191" s="4"/>
      <c r="BB191" s="4"/>
      <c r="BC191" s="4"/>
      <c r="BD191" s="4"/>
      <c r="BE191" s="4"/>
      <c r="BF191" s="4"/>
      <c r="BG191" s="4"/>
      <c r="BH191" s="4"/>
      <c r="BI191" s="4"/>
      <c r="BJ191" s="4"/>
      <c r="BK191" s="4"/>
      <c r="BL191" s="4"/>
      <c r="BM191" s="13" t="s">
        <v>539</v>
      </c>
      <c r="BN191" s="4"/>
      <c r="BO191" s="4"/>
      <c r="BP191" s="4"/>
      <c r="BQ191" s="4"/>
      <c r="BR191" s="4"/>
      <c r="BS191" s="4"/>
      <c r="BT191" s="4"/>
      <c r="BU191" s="4"/>
      <c r="BV191" s="4"/>
      <c r="BW191" s="4"/>
      <c r="BX191" s="4"/>
      <c r="BY191" s="4"/>
      <c r="BZ191" s="4"/>
      <c r="CA191" s="4"/>
      <c r="CB191" s="4"/>
      <c r="CC191" s="4"/>
      <c r="CD191" s="4"/>
      <c r="CE191" s="4"/>
      <c r="CF191" s="4"/>
      <c r="CG191" s="4"/>
      <c r="CH191" s="4"/>
    </row>
    <row r="192" spans="53:86" x14ac:dyDescent="0.2">
      <c r="BA192" s="4"/>
      <c r="BB192" s="4"/>
      <c r="BC192" s="4"/>
      <c r="BD192" s="4"/>
      <c r="BE192" s="4"/>
      <c r="BF192" s="4"/>
      <c r="BG192" s="4"/>
      <c r="BH192" s="4"/>
      <c r="BI192" s="4"/>
      <c r="BJ192" s="4"/>
      <c r="BK192" s="4"/>
      <c r="BL192" s="4"/>
      <c r="BM192" s="10" t="s">
        <v>540</v>
      </c>
      <c r="BN192" s="4"/>
      <c r="BO192" s="4"/>
      <c r="BP192" s="4"/>
      <c r="BQ192" s="4"/>
      <c r="BR192" s="4"/>
      <c r="BS192" s="4"/>
      <c r="BT192" s="4"/>
      <c r="BU192" s="4"/>
      <c r="BV192" s="4"/>
      <c r="BW192" s="4"/>
      <c r="BX192" s="4"/>
      <c r="BY192" s="4"/>
      <c r="BZ192" s="4"/>
      <c r="CA192" s="4"/>
      <c r="CB192" s="4"/>
      <c r="CC192" s="4"/>
      <c r="CD192" s="4"/>
      <c r="CE192" s="4"/>
      <c r="CF192" s="4"/>
      <c r="CG192" s="4"/>
      <c r="CH192" s="4"/>
    </row>
    <row r="193" spans="53:86" x14ac:dyDescent="0.2">
      <c r="BA193" s="4"/>
      <c r="BB193" s="4"/>
      <c r="BC193" s="4"/>
      <c r="BD193" s="4"/>
      <c r="BE193" s="4"/>
      <c r="BF193" s="4"/>
      <c r="BG193" s="4"/>
      <c r="BH193" s="4"/>
      <c r="BI193" s="4"/>
      <c r="BJ193" s="4"/>
      <c r="BK193" s="4"/>
      <c r="BL193" s="4"/>
      <c r="BM193" s="10" t="s">
        <v>541</v>
      </c>
      <c r="BN193" s="4"/>
      <c r="BO193" s="4"/>
      <c r="BP193" s="4"/>
      <c r="BQ193" s="4"/>
      <c r="BR193" s="4"/>
      <c r="BS193" s="4"/>
      <c r="BT193" s="4"/>
      <c r="BU193" s="4"/>
      <c r="BV193" s="4"/>
      <c r="BW193" s="4"/>
      <c r="BX193" s="4"/>
      <c r="BY193" s="4"/>
      <c r="BZ193" s="4"/>
      <c r="CA193" s="4"/>
      <c r="CB193" s="4"/>
      <c r="CC193" s="4"/>
      <c r="CD193" s="4"/>
      <c r="CE193" s="4"/>
      <c r="CF193" s="4"/>
      <c r="CG193" s="4"/>
      <c r="CH193" s="4"/>
    </row>
    <row r="194" spans="53:86" x14ac:dyDescent="0.2">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row>
    <row r="195" spans="53:86" x14ac:dyDescent="0.2">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row>
    <row r="196" spans="53:86" x14ac:dyDescent="0.2">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row>
    <row r="197" spans="53:86" x14ac:dyDescent="0.2">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row>
    <row r="198" spans="53:86" x14ac:dyDescent="0.2">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row>
    <row r="199" spans="53:86" x14ac:dyDescent="0.2">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row>
    <row r="200" spans="53:86" x14ac:dyDescent="0.2">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row>
  </sheetData>
  <dataValidations count="3">
    <dataValidation type="list" allowBlank="1" showInputMessage="1" showErrorMessage="1" sqref="F4:F19 F37:F40 F44:F46">
      <formula1>$BK$13:$BK$14</formula1>
    </dataValidation>
    <dataValidation type="list" allowBlank="1" showInputMessage="1" showErrorMessage="1" sqref="B4:B47">
      <formula1>$BA$33:$BA$38</formula1>
    </dataValidation>
    <dataValidation type="list" allowBlank="1" showInputMessage="1" showErrorMessage="1" sqref="A4:A47">
      <formula1>$BB$2:$BB$30</formula1>
    </dataValidation>
  </dataValidations>
  <pageMargins left="0.7" right="0.7" top="0.75" bottom="0.75" header="0.51180555555555551" footer="0.51180555555555551"/>
  <pageSetup paperSize="9" scale="42" firstPageNumber="0" orientation="portrait" horizontalDpi="300" verticalDpi="300"/>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'C:\Users\jolanta.cesiuliene\AppData\Local\Microsoft\Windows\Temporary Internet Files\Content.Outlook\7L0G4IQV\[DCF_Standard-Tables_AR_2016_Mokslo skyrius (2).xlsx]Custom_lists'!#REF!</xm:f>
          </x14:formula1>
          <xm:sqref>D4:D47</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0" tint="-4.9989318521683403E-2"/>
  </sheetPr>
  <dimension ref="A1:F68"/>
  <sheetViews>
    <sheetView zoomScale="70" zoomScaleNormal="70" workbookViewId="0">
      <selection activeCell="K11" sqref="K11"/>
    </sheetView>
  </sheetViews>
  <sheetFormatPr defaultColWidth="8.85546875" defaultRowHeight="15" x14ac:dyDescent="0.25"/>
  <cols>
    <col min="1" max="1" width="11.85546875" style="199" customWidth="1"/>
    <col min="2" max="2" width="19.7109375" style="199" customWidth="1"/>
    <col min="3" max="3" width="31.42578125" style="199" customWidth="1"/>
    <col min="4" max="4" width="44.42578125" style="199" bestFit="1" customWidth="1"/>
    <col min="5" max="5" width="8.85546875" style="199"/>
    <col min="6" max="6" width="41" style="199" customWidth="1"/>
    <col min="7" max="16384" width="8.85546875" style="199"/>
  </cols>
  <sheetData>
    <row r="1" spans="1:6" ht="18.75" thickBot="1" x14ac:dyDescent="0.3">
      <c r="A1" s="197" t="s">
        <v>767</v>
      </c>
      <c r="B1" s="197"/>
      <c r="C1" s="198"/>
      <c r="D1" s="300"/>
      <c r="E1" s="837"/>
      <c r="F1" s="837"/>
    </row>
    <row r="2" spans="1:6" ht="18.75" thickBot="1" x14ac:dyDescent="0.3">
      <c r="A2" s="200"/>
      <c r="B2" s="200"/>
      <c r="C2" s="200"/>
      <c r="D2" s="300" t="s">
        <v>593</v>
      </c>
      <c r="E2" s="838" t="s">
        <v>1118</v>
      </c>
      <c r="F2" s="839"/>
    </row>
    <row r="3" spans="1:6" ht="15.75" thickBot="1" x14ac:dyDescent="0.3">
      <c r="A3" s="301"/>
      <c r="B3" s="302"/>
      <c r="C3" s="302"/>
      <c r="D3" s="303"/>
      <c r="E3" s="840"/>
      <c r="F3" s="841"/>
    </row>
    <row r="4" spans="1:6" ht="51" customHeight="1" x14ac:dyDescent="0.25">
      <c r="A4" s="201" t="s">
        <v>22</v>
      </c>
      <c r="B4" s="202" t="s">
        <v>768</v>
      </c>
      <c r="C4" s="202" t="s">
        <v>769</v>
      </c>
      <c r="D4" s="203" t="s">
        <v>770</v>
      </c>
      <c r="E4" s="840" t="s">
        <v>28</v>
      </c>
      <c r="F4" s="841"/>
    </row>
    <row r="5" spans="1:6" s="305" customFormat="1" ht="66.75" customHeight="1" x14ac:dyDescent="0.25">
      <c r="A5" s="304" t="s">
        <v>38</v>
      </c>
      <c r="B5" s="206" t="s">
        <v>40</v>
      </c>
      <c r="C5" s="206" t="s">
        <v>802</v>
      </c>
      <c r="D5" s="295" t="s">
        <v>773</v>
      </c>
      <c r="E5" s="840"/>
      <c r="F5" s="841"/>
    </row>
    <row r="6" spans="1:6" s="305" customFormat="1" ht="57.75" customHeight="1" x14ac:dyDescent="0.25">
      <c r="A6" s="204" t="s">
        <v>38</v>
      </c>
      <c r="B6" s="205" t="s">
        <v>771</v>
      </c>
      <c r="C6" s="296" t="s">
        <v>772</v>
      </c>
      <c r="D6" s="248" t="s">
        <v>773</v>
      </c>
      <c r="E6" s="842" t="s">
        <v>860</v>
      </c>
      <c r="F6" s="843"/>
    </row>
    <row r="7" spans="1:6" s="305" customFormat="1" ht="87.75" customHeight="1" x14ac:dyDescent="0.25">
      <c r="A7" s="204" t="s">
        <v>38</v>
      </c>
      <c r="B7" s="205" t="s">
        <v>771</v>
      </c>
      <c r="C7" s="296" t="s">
        <v>774</v>
      </c>
      <c r="D7" s="294" t="s">
        <v>775</v>
      </c>
      <c r="E7" s="844" t="s">
        <v>1137</v>
      </c>
      <c r="F7" s="841"/>
    </row>
    <row r="8" spans="1:6" s="305" customFormat="1" ht="51" x14ac:dyDescent="0.25">
      <c r="A8" s="204" t="s">
        <v>38</v>
      </c>
      <c r="B8" s="205" t="s">
        <v>778</v>
      </c>
      <c r="C8" s="306" t="s">
        <v>1138</v>
      </c>
      <c r="D8" s="248" t="s">
        <v>773</v>
      </c>
      <c r="E8" s="843"/>
      <c r="F8" s="843"/>
    </row>
    <row r="9" spans="1:6" s="305" customFormat="1" ht="25.5" x14ac:dyDescent="0.25">
      <c r="A9" s="204" t="s">
        <v>38</v>
      </c>
      <c r="B9" s="205" t="s">
        <v>742</v>
      </c>
      <c r="C9" s="206" t="s">
        <v>1156</v>
      </c>
      <c r="D9" s="248" t="s">
        <v>773</v>
      </c>
      <c r="E9" s="843"/>
      <c r="F9" s="843"/>
    </row>
    <row r="10" spans="1:6" s="305" customFormat="1" ht="58.5" customHeight="1" x14ac:dyDescent="0.25">
      <c r="A10" s="204" t="s">
        <v>38</v>
      </c>
      <c r="B10" s="205" t="s">
        <v>776</v>
      </c>
      <c r="C10" s="206" t="s">
        <v>1157</v>
      </c>
      <c r="D10" s="294" t="s">
        <v>773</v>
      </c>
      <c r="E10" s="845" t="s">
        <v>1185</v>
      </c>
      <c r="F10" s="846"/>
    </row>
    <row r="11" spans="1:6" s="305" customFormat="1" ht="25.5" x14ac:dyDescent="0.25">
      <c r="A11" s="204" t="s">
        <v>38</v>
      </c>
      <c r="B11" s="205" t="s">
        <v>777</v>
      </c>
      <c r="C11" s="206" t="s">
        <v>1157</v>
      </c>
      <c r="D11" s="294" t="s">
        <v>773</v>
      </c>
      <c r="E11" s="843"/>
      <c r="F11" s="843"/>
    </row>
    <row r="12" spans="1:6" s="305" customFormat="1" ht="51" x14ac:dyDescent="0.25">
      <c r="A12" s="204" t="s">
        <v>38</v>
      </c>
      <c r="B12" s="205" t="s">
        <v>1158</v>
      </c>
      <c r="C12" s="206" t="s">
        <v>1159</v>
      </c>
      <c r="D12" s="248" t="s">
        <v>773</v>
      </c>
      <c r="E12" s="843"/>
      <c r="F12" s="843"/>
    </row>
    <row r="13" spans="1:6" s="305" customFormat="1" ht="51" x14ac:dyDescent="0.25">
      <c r="A13" s="204" t="s">
        <v>38</v>
      </c>
      <c r="B13" s="205" t="s">
        <v>1160</v>
      </c>
      <c r="C13" s="206" t="s">
        <v>1159</v>
      </c>
      <c r="D13" s="248" t="s">
        <v>773</v>
      </c>
      <c r="E13" s="843"/>
      <c r="F13" s="843"/>
    </row>
    <row r="14" spans="1:6" s="305" customFormat="1" x14ac:dyDescent="0.25">
      <c r="A14" s="204" t="s">
        <v>38</v>
      </c>
      <c r="B14" s="205" t="s">
        <v>1161</v>
      </c>
      <c r="C14" s="206" t="s">
        <v>1162</v>
      </c>
      <c r="D14" s="248" t="s">
        <v>773</v>
      </c>
      <c r="E14" s="843"/>
      <c r="F14" s="843"/>
    </row>
    <row r="15" spans="1:6" s="305" customFormat="1" ht="51" x14ac:dyDescent="0.25">
      <c r="A15" s="204" t="s">
        <v>38</v>
      </c>
      <c r="B15" s="206" t="s">
        <v>789</v>
      </c>
      <c r="C15" s="206" t="s">
        <v>1163</v>
      </c>
      <c r="D15" s="294" t="s">
        <v>773</v>
      </c>
      <c r="E15" s="844" t="s">
        <v>1164</v>
      </c>
      <c r="F15" s="841"/>
    </row>
    <row r="16" spans="1:6" s="305" customFormat="1" ht="51" x14ac:dyDescent="0.25">
      <c r="A16" s="204" t="s">
        <v>38</v>
      </c>
      <c r="B16" s="206" t="s">
        <v>796</v>
      </c>
      <c r="C16" s="206" t="s">
        <v>1163</v>
      </c>
      <c r="D16" s="294" t="s">
        <v>130</v>
      </c>
      <c r="E16" s="840" t="s">
        <v>1165</v>
      </c>
      <c r="F16" s="841"/>
    </row>
    <row r="17" spans="1:6" s="305" customFormat="1" ht="51" x14ac:dyDescent="0.25">
      <c r="A17" s="204" t="s">
        <v>38</v>
      </c>
      <c r="B17" s="206" t="s">
        <v>68</v>
      </c>
      <c r="C17" s="206" t="s">
        <v>1163</v>
      </c>
      <c r="D17" s="294" t="s">
        <v>773</v>
      </c>
      <c r="E17" s="842"/>
      <c r="F17" s="843"/>
    </row>
    <row r="18" spans="1:6" ht="51" x14ac:dyDescent="0.25">
      <c r="A18" s="204" t="s">
        <v>38</v>
      </c>
      <c r="B18" s="206" t="s">
        <v>1139</v>
      </c>
      <c r="C18" s="206" t="s">
        <v>1163</v>
      </c>
      <c r="D18" s="294" t="s">
        <v>775</v>
      </c>
      <c r="E18" s="844" t="s">
        <v>1166</v>
      </c>
      <c r="F18" s="841"/>
    </row>
    <row r="19" spans="1:6" ht="51" x14ac:dyDescent="0.25">
      <c r="A19" s="204" t="s">
        <v>38</v>
      </c>
      <c r="B19" s="206" t="s">
        <v>793</v>
      </c>
      <c r="C19" s="206" t="s">
        <v>1163</v>
      </c>
      <c r="D19" s="294" t="s">
        <v>773</v>
      </c>
      <c r="E19" s="844" t="s">
        <v>1167</v>
      </c>
      <c r="F19" s="841"/>
    </row>
    <row r="20" spans="1:6" ht="51" x14ac:dyDescent="0.25">
      <c r="A20" s="204" t="s">
        <v>38</v>
      </c>
      <c r="B20" s="206" t="s">
        <v>790</v>
      </c>
      <c r="C20" s="206" t="s">
        <v>1163</v>
      </c>
      <c r="D20" s="294" t="s">
        <v>773</v>
      </c>
      <c r="E20" s="842" t="s">
        <v>1168</v>
      </c>
      <c r="F20" s="843"/>
    </row>
    <row r="21" spans="1:6" ht="51" x14ac:dyDescent="0.25">
      <c r="A21" s="204" t="s">
        <v>38</v>
      </c>
      <c r="B21" s="206" t="s">
        <v>1169</v>
      </c>
      <c r="C21" s="206" t="s">
        <v>1163</v>
      </c>
      <c r="D21" s="248" t="s">
        <v>130</v>
      </c>
      <c r="E21" s="840" t="s">
        <v>1186</v>
      </c>
      <c r="F21" s="841"/>
    </row>
    <row r="22" spans="1:6" ht="51" x14ac:dyDescent="0.25">
      <c r="A22" s="204" t="s">
        <v>38</v>
      </c>
      <c r="B22" s="206" t="s">
        <v>794</v>
      </c>
      <c r="C22" s="206" t="s">
        <v>1163</v>
      </c>
      <c r="D22" s="294" t="s">
        <v>775</v>
      </c>
      <c r="E22" s="844" t="s">
        <v>1170</v>
      </c>
      <c r="F22" s="841"/>
    </row>
    <row r="23" spans="1:6" ht="51" x14ac:dyDescent="0.25">
      <c r="A23" s="204" t="s">
        <v>38</v>
      </c>
      <c r="B23" s="206" t="s">
        <v>795</v>
      </c>
      <c r="C23" s="206" t="s">
        <v>1163</v>
      </c>
      <c r="D23" s="294" t="s">
        <v>130</v>
      </c>
      <c r="E23" s="840" t="s">
        <v>1165</v>
      </c>
      <c r="F23" s="841"/>
    </row>
    <row r="24" spans="1:6" ht="51" x14ac:dyDescent="0.25">
      <c r="A24" s="204" t="s">
        <v>38</v>
      </c>
      <c r="B24" s="206" t="s">
        <v>792</v>
      </c>
      <c r="C24" s="206" t="s">
        <v>1163</v>
      </c>
      <c r="D24" s="294" t="s">
        <v>130</v>
      </c>
      <c r="E24" s="840" t="s">
        <v>1165</v>
      </c>
      <c r="F24" s="841"/>
    </row>
    <row r="25" spans="1:6" ht="51" x14ac:dyDescent="0.25">
      <c r="A25" s="204" t="s">
        <v>38</v>
      </c>
      <c r="B25" s="206" t="s">
        <v>791</v>
      </c>
      <c r="C25" s="206" t="s">
        <v>1163</v>
      </c>
      <c r="D25" s="294" t="s">
        <v>130</v>
      </c>
      <c r="E25" s="840" t="s">
        <v>1165</v>
      </c>
      <c r="F25" s="841"/>
    </row>
    <row r="26" spans="1:6" ht="51" x14ac:dyDescent="0.25">
      <c r="A26" s="204" t="s">
        <v>38</v>
      </c>
      <c r="B26" s="205" t="s">
        <v>798</v>
      </c>
      <c r="C26" s="206" t="s">
        <v>1171</v>
      </c>
      <c r="D26" s="294" t="s">
        <v>130</v>
      </c>
      <c r="E26" s="840" t="s">
        <v>1165</v>
      </c>
      <c r="F26" s="841"/>
    </row>
    <row r="27" spans="1:6" ht="38.25" x14ac:dyDescent="0.25">
      <c r="A27" s="204" t="s">
        <v>38</v>
      </c>
      <c r="B27" s="206" t="s">
        <v>1172</v>
      </c>
      <c r="C27" s="206" t="s">
        <v>1173</v>
      </c>
      <c r="D27" s="248" t="s">
        <v>773</v>
      </c>
      <c r="E27" s="843" t="s">
        <v>1174</v>
      </c>
      <c r="F27" s="843"/>
    </row>
    <row r="28" spans="1:6" ht="25.5" x14ac:dyDescent="0.25">
      <c r="A28" s="204" t="s">
        <v>38</v>
      </c>
      <c r="B28" s="205" t="s">
        <v>771</v>
      </c>
      <c r="C28" s="206" t="s">
        <v>1175</v>
      </c>
      <c r="D28" s="294" t="s">
        <v>773</v>
      </c>
      <c r="E28" s="843"/>
      <c r="F28" s="843"/>
    </row>
    <row r="29" spans="1:6" x14ac:dyDescent="0.25">
      <c r="A29" s="204"/>
      <c r="B29" s="205"/>
      <c r="C29" s="435"/>
      <c r="D29" s="436"/>
      <c r="E29" s="847"/>
      <c r="F29" s="847"/>
    </row>
    <row r="30" spans="1:6" x14ac:dyDescent="0.25">
      <c r="A30" s="204"/>
      <c r="B30" s="205"/>
      <c r="C30" s="205"/>
      <c r="D30" s="248"/>
      <c r="E30" s="843"/>
      <c r="F30" s="843"/>
    </row>
    <row r="31" spans="1:6" x14ac:dyDescent="0.25">
      <c r="A31" s="204"/>
      <c r="B31" s="205"/>
      <c r="C31" s="205"/>
      <c r="D31" s="248"/>
      <c r="E31" s="843"/>
      <c r="F31" s="843"/>
    </row>
    <row r="32" spans="1:6" x14ac:dyDescent="0.25">
      <c r="A32" s="204"/>
      <c r="B32" s="205"/>
      <c r="C32" s="205"/>
      <c r="D32" s="248"/>
      <c r="E32" s="843"/>
      <c r="F32" s="843"/>
    </row>
    <row r="33" spans="1:6" x14ac:dyDescent="0.25">
      <c r="A33" s="204"/>
      <c r="B33" s="205"/>
      <c r="C33" s="205"/>
      <c r="D33" s="248"/>
      <c r="E33" s="843"/>
      <c r="F33" s="843"/>
    </row>
    <row r="34" spans="1:6" x14ac:dyDescent="0.25">
      <c r="A34" s="204"/>
      <c r="B34" s="205"/>
      <c r="C34" s="205"/>
      <c r="D34" s="248"/>
      <c r="E34" s="843"/>
      <c r="F34" s="843"/>
    </row>
    <row r="35" spans="1:6" x14ac:dyDescent="0.25">
      <c r="A35" s="204"/>
      <c r="B35" s="205"/>
      <c r="C35" s="205"/>
      <c r="D35" s="248"/>
      <c r="E35" s="843"/>
      <c r="F35" s="843"/>
    </row>
    <row r="36" spans="1:6" x14ac:dyDescent="0.25">
      <c r="A36" s="204"/>
      <c r="B36" s="205"/>
      <c r="C36" s="205"/>
      <c r="D36" s="248"/>
      <c r="E36" s="843"/>
      <c r="F36" s="843"/>
    </row>
    <row r="37" spans="1:6" x14ac:dyDescent="0.25">
      <c r="A37" s="204"/>
      <c r="B37" s="205"/>
      <c r="C37" s="205"/>
      <c r="D37" s="248"/>
      <c r="E37" s="843"/>
      <c r="F37" s="843"/>
    </row>
    <row r="38" spans="1:6" x14ac:dyDescent="0.25">
      <c r="A38" s="204"/>
      <c r="B38" s="205"/>
      <c r="C38" s="205"/>
      <c r="D38" s="248"/>
      <c r="E38" s="843"/>
      <c r="F38" s="843"/>
    </row>
    <row r="39" spans="1:6" x14ac:dyDescent="0.25">
      <c r="A39" s="204"/>
      <c r="B39" s="205"/>
      <c r="C39" s="205"/>
      <c r="D39" s="248"/>
      <c r="E39" s="843"/>
      <c r="F39" s="843"/>
    </row>
    <row r="40" spans="1:6" x14ac:dyDescent="0.25">
      <c r="A40" s="307"/>
      <c r="B40" s="308"/>
      <c r="C40" s="308"/>
      <c r="D40" s="309"/>
      <c r="E40" s="848"/>
      <c r="F40" s="848"/>
    </row>
    <row r="41" spans="1:6" x14ac:dyDescent="0.25">
      <c r="A41" s="307"/>
      <c r="B41" s="308"/>
      <c r="C41" s="308"/>
      <c r="D41" s="309"/>
      <c r="E41" s="848"/>
      <c r="F41" s="848"/>
    </row>
    <row r="42" spans="1:6" x14ac:dyDescent="0.25">
      <c r="A42" s="307"/>
      <c r="B42" s="308"/>
      <c r="C42" s="308"/>
      <c r="D42" s="309"/>
      <c r="E42" s="848"/>
      <c r="F42" s="848"/>
    </row>
    <row r="43" spans="1:6" x14ac:dyDescent="0.25">
      <c r="A43" s="307"/>
      <c r="B43" s="308"/>
      <c r="C43" s="308"/>
      <c r="D43" s="309"/>
      <c r="E43" s="848"/>
      <c r="F43" s="848"/>
    </row>
    <row r="44" spans="1:6" x14ac:dyDescent="0.25">
      <c r="A44" s="307"/>
      <c r="B44" s="308"/>
      <c r="C44" s="308"/>
      <c r="D44" s="309"/>
      <c r="E44" s="848"/>
      <c r="F44" s="848"/>
    </row>
    <row r="45" spans="1:6" x14ac:dyDescent="0.25">
      <c r="A45" s="307"/>
      <c r="B45" s="308"/>
      <c r="C45" s="308"/>
      <c r="D45" s="309"/>
      <c r="E45" s="848"/>
      <c r="F45" s="848"/>
    </row>
    <row r="46" spans="1:6" x14ac:dyDescent="0.25">
      <c r="A46" s="204"/>
      <c r="B46" s="205"/>
      <c r="C46" s="205"/>
      <c r="D46" s="248"/>
      <c r="E46" s="835"/>
      <c r="F46" s="836"/>
    </row>
    <row r="47" spans="1:6" x14ac:dyDescent="0.25">
      <c r="A47" s="204"/>
      <c r="B47" s="205"/>
      <c r="C47" s="205"/>
      <c r="D47" s="248"/>
      <c r="E47" s="835"/>
      <c r="F47" s="836"/>
    </row>
    <row r="48" spans="1:6" x14ac:dyDescent="0.25">
      <c r="A48" s="204"/>
      <c r="B48" s="205"/>
      <c r="C48" s="205"/>
      <c r="D48" s="248"/>
      <c r="E48" s="835"/>
      <c r="F48" s="836"/>
    </row>
    <row r="49" spans="1:6" x14ac:dyDescent="0.25">
      <c r="A49" s="204"/>
      <c r="B49" s="205"/>
      <c r="C49" s="205"/>
      <c r="D49" s="248"/>
      <c r="E49" s="835"/>
      <c r="F49" s="836"/>
    </row>
    <row r="50" spans="1:6" x14ac:dyDescent="0.25">
      <c r="A50" s="204"/>
      <c r="B50" s="205"/>
      <c r="C50" s="205"/>
      <c r="D50" s="248"/>
      <c r="E50" s="835"/>
      <c r="F50" s="836"/>
    </row>
    <row r="51" spans="1:6" x14ac:dyDescent="0.25">
      <c r="A51" s="204"/>
      <c r="B51" s="205"/>
      <c r="C51" s="205"/>
      <c r="D51" s="248"/>
      <c r="E51" s="835"/>
      <c r="F51" s="836"/>
    </row>
    <row r="52" spans="1:6" x14ac:dyDescent="0.25">
      <c r="A52" s="204"/>
      <c r="B52" s="205"/>
      <c r="C52" s="205"/>
      <c r="D52" s="248"/>
      <c r="E52" s="835"/>
      <c r="F52" s="836"/>
    </row>
    <row r="53" spans="1:6" x14ac:dyDescent="0.25">
      <c r="A53" s="204"/>
      <c r="B53" s="205"/>
      <c r="C53" s="205"/>
      <c r="D53" s="248"/>
      <c r="E53" s="835"/>
      <c r="F53" s="836"/>
    </row>
    <row r="54" spans="1:6" x14ac:dyDescent="0.25">
      <c r="A54" s="204"/>
      <c r="B54" s="205"/>
      <c r="C54" s="205"/>
      <c r="D54" s="248"/>
      <c r="E54" s="835"/>
      <c r="F54" s="836"/>
    </row>
    <row r="55" spans="1:6" x14ac:dyDescent="0.25">
      <c r="A55" s="204"/>
      <c r="B55" s="205"/>
      <c r="C55" s="205"/>
      <c r="D55" s="248"/>
      <c r="E55" s="835"/>
      <c r="F55" s="836"/>
    </row>
    <row r="56" spans="1:6" x14ac:dyDescent="0.25">
      <c r="A56" s="204"/>
      <c r="B56" s="205"/>
      <c r="C56" s="205"/>
      <c r="D56" s="248"/>
      <c r="E56" s="835"/>
      <c r="F56" s="836"/>
    </row>
    <row r="57" spans="1:6" x14ac:dyDescent="0.25">
      <c r="A57" s="204"/>
      <c r="B57" s="205"/>
      <c r="C57" s="205"/>
      <c r="D57" s="248"/>
      <c r="E57" s="835"/>
      <c r="F57" s="836"/>
    </row>
    <row r="58" spans="1:6" x14ac:dyDescent="0.25">
      <c r="A58" s="204"/>
      <c r="B58" s="205"/>
      <c r="C58" s="205"/>
      <c r="D58" s="248"/>
      <c r="E58" s="835"/>
      <c r="F58" s="836"/>
    </row>
    <row r="59" spans="1:6" x14ac:dyDescent="0.25">
      <c r="A59" s="204"/>
      <c r="B59" s="205"/>
      <c r="C59" s="205"/>
      <c r="D59" s="248"/>
      <c r="E59" s="835"/>
      <c r="F59" s="836"/>
    </row>
    <row r="60" spans="1:6" x14ac:dyDescent="0.25">
      <c r="A60" s="204"/>
      <c r="B60" s="205"/>
      <c r="C60" s="205"/>
      <c r="D60" s="248"/>
      <c r="E60" s="835"/>
      <c r="F60" s="836"/>
    </row>
    <row r="61" spans="1:6" x14ac:dyDescent="0.25">
      <c r="A61" s="204"/>
      <c r="B61" s="205"/>
      <c r="C61" s="205"/>
      <c r="D61" s="248"/>
      <c r="E61" s="835"/>
      <c r="F61" s="836"/>
    </row>
    <row r="62" spans="1:6" x14ac:dyDescent="0.25">
      <c r="A62" s="204"/>
      <c r="B62" s="205"/>
      <c r="C62" s="205"/>
      <c r="D62" s="248"/>
      <c r="E62" s="835"/>
      <c r="F62" s="836"/>
    </row>
    <row r="63" spans="1:6" x14ac:dyDescent="0.25">
      <c r="A63" s="204"/>
      <c r="B63" s="205"/>
      <c r="C63" s="205"/>
      <c r="D63" s="248"/>
      <c r="E63" s="835"/>
      <c r="F63" s="836"/>
    </row>
    <row r="64" spans="1:6" x14ac:dyDescent="0.25">
      <c r="A64" s="204"/>
      <c r="B64" s="205"/>
      <c r="C64" s="205"/>
      <c r="D64" s="248"/>
      <c r="E64" s="835"/>
      <c r="F64" s="836"/>
    </row>
    <row r="65" spans="1:6" x14ac:dyDescent="0.25">
      <c r="A65" s="204"/>
      <c r="B65" s="205"/>
      <c r="C65" s="205"/>
      <c r="D65" s="248"/>
      <c r="E65" s="835"/>
      <c r="F65" s="836"/>
    </row>
    <row r="66" spans="1:6" x14ac:dyDescent="0.25">
      <c r="A66" s="204"/>
      <c r="B66" s="205"/>
      <c r="C66" s="205"/>
      <c r="D66" s="248"/>
      <c r="E66" s="835"/>
      <c r="F66" s="836"/>
    </row>
    <row r="67" spans="1:6" x14ac:dyDescent="0.25">
      <c r="A67" s="204"/>
      <c r="B67" s="205"/>
      <c r="C67" s="205"/>
      <c r="D67" s="248"/>
      <c r="E67" s="835"/>
      <c r="F67" s="836"/>
    </row>
    <row r="68" spans="1:6" x14ac:dyDescent="0.25">
      <c r="A68" s="204"/>
      <c r="B68" s="205"/>
      <c r="C68" s="205"/>
      <c r="D68" s="248"/>
      <c r="E68" s="835"/>
      <c r="F68" s="836"/>
    </row>
  </sheetData>
  <mergeCells count="68">
    <mergeCell ref="E41:F41"/>
    <mergeCell ref="E47:F47"/>
    <mergeCell ref="E48:F48"/>
    <mergeCell ref="E49:F49"/>
    <mergeCell ref="E50:F50"/>
    <mergeCell ref="E42:F42"/>
    <mergeCell ref="E43:F43"/>
    <mergeCell ref="E44:F44"/>
    <mergeCell ref="E45:F45"/>
    <mergeCell ref="E46:F46"/>
    <mergeCell ref="E36:F36"/>
    <mergeCell ref="E37:F37"/>
    <mergeCell ref="E38:F38"/>
    <mergeCell ref="E39:F39"/>
    <mergeCell ref="E40:F40"/>
    <mergeCell ref="E31:F31"/>
    <mergeCell ref="E32:F32"/>
    <mergeCell ref="E33:F33"/>
    <mergeCell ref="E34:F34"/>
    <mergeCell ref="E35:F35"/>
    <mergeCell ref="E26:F26"/>
    <mergeCell ref="E27:F27"/>
    <mergeCell ref="E28:F28"/>
    <mergeCell ref="E29:F29"/>
    <mergeCell ref="E30:F30"/>
    <mergeCell ref="E21:F21"/>
    <mergeCell ref="E22:F22"/>
    <mergeCell ref="E23:F23"/>
    <mergeCell ref="E24:F24"/>
    <mergeCell ref="E25:F25"/>
    <mergeCell ref="E16:F16"/>
    <mergeCell ref="E17:F17"/>
    <mergeCell ref="E18:F18"/>
    <mergeCell ref="E19:F19"/>
    <mergeCell ref="E20:F20"/>
    <mergeCell ref="E11:F11"/>
    <mergeCell ref="E12:F12"/>
    <mergeCell ref="E13:F13"/>
    <mergeCell ref="E14:F14"/>
    <mergeCell ref="E15:F15"/>
    <mergeCell ref="E6:F6"/>
    <mergeCell ref="E7:F7"/>
    <mergeCell ref="E8:F8"/>
    <mergeCell ref="E9:F9"/>
    <mergeCell ref="E10:F10"/>
    <mergeCell ref="E1:F1"/>
    <mergeCell ref="E2:F2"/>
    <mergeCell ref="E3:F3"/>
    <mergeCell ref="E4:F4"/>
    <mergeCell ref="E5:F5"/>
    <mergeCell ref="E51:F51"/>
    <mergeCell ref="E52:F52"/>
    <mergeCell ref="E53:F53"/>
    <mergeCell ref="E54:F54"/>
    <mergeCell ref="E55:F55"/>
    <mergeCell ref="E56:F56"/>
    <mergeCell ref="E57:F57"/>
    <mergeCell ref="E58:F58"/>
    <mergeCell ref="E59:F59"/>
    <mergeCell ref="E60:F60"/>
    <mergeCell ref="E66:F66"/>
    <mergeCell ref="E67:F67"/>
    <mergeCell ref="E68:F68"/>
    <mergeCell ref="E61:F61"/>
    <mergeCell ref="E62:F62"/>
    <mergeCell ref="E63:F63"/>
    <mergeCell ref="E64:F64"/>
    <mergeCell ref="E65:F65"/>
  </mergeCell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4.9989318521683403E-2"/>
    <pageSetUpPr fitToPage="1"/>
  </sheetPr>
  <dimension ref="A1:CG260"/>
  <sheetViews>
    <sheetView zoomScaleSheetLayoutView="100" workbookViewId="0">
      <selection activeCell="M35" sqref="M35"/>
    </sheetView>
  </sheetViews>
  <sheetFormatPr defaultColWidth="11.42578125" defaultRowHeight="12.75" x14ac:dyDescent="0.2"/>
  <cols>
    <col min="1" max="1" width="7" style="4" customWidth="1"/>
    <col min="2" max="2" width="26.28515625" style="4" customWidth="1"/>
    <col min="3" max="3" width="12.85546875" style="4" customWidth="1"/>
    <col min="4" max="4" width="20" style="4" customWidth="1"/>
    <col min="5" max="5" width="28.85546875" style="4" customWidth="1"/>
    <col min="6" max="7" width="19.7109375" style="4" customWidth="1"/>
    <col min="8" max="8" width="24" style="4" customWidth="1"/>
    <col min="9" max="51" width="11.42578125" customWidth="1"/>
  </cols>
  <sheetData>
    <row r="1" spans="1:85" ht="18.600000000000001" customHeight="1" thickBot="1" x14ac:dyDescent="0.25">
      <c r="A1" s="702" t="s">
        <v>1415</v>
      </c>
      <c r="B1" s="702"/>
      <c r="C1" s="702"/>
      <c r="D1" s="702"/>
      <c r="E1" s="702"/>
      <c r="F1" s="702"/>
      <c r="G1" s="702"/>
      <c r="H1" s="703" t="s">
        <v>751</v>
      </c>
      <c r="I1" s="425" t="s">
        <v>2</v>
      </c>
      <c r="AZ1" s="5" t="s">
        <v>3</v>
      </c>
      <c r="BA1" s="6" t="s">
        <v>4</v>
      </c>
      <c r="BB1" s="4"/>
      <c r="BC1" s="7" t="s">
        <v>5</v>
      </c>
      <c r="BD1" s="8"/>
      <c r="BE1" s="8"/>
      <c r="BF1" s="4"/>
      <c r="BG1" s="4" t="s">
        <v>6</v>
      </c>
      <c r="BH1" s="4"/>
      <c r="BI1" s="4"/>
      <c r="BJ1" s="4"/>
      <c r="BK1" s="4"/>
      <c r="BL1" s="7" t="s">
        <v>7</v>
      </c>
      <c r="BM1" s="4"/>
      <c r="BN1" s="4" t="s">
        <v>8</v>
      </c>
      <c r="BO1" s="4"/>
      <c r="BP1" s="4"/>
      <c r="BQ1" s="4"/>
      <c r="BR1" s="4"/>
      <c r="BS1" s="4"/>
      <c r="BT1" s="7" t="s">
        <v>9</v>
      </c>
      <c r="BU1" s="4"/>
      <c r="BV1" s="4"/>
      <c r="BW1" s="4"/>
      <c r="BX1" s="4"/>
      <c r="BY1" s="4" t="s">
        <v>10</v>
      </c>
      <c r="BZ1" s="4"/>
      <c r="CA1" s="4"/>
      <c r="CB1" s="4" t="s">
        <v>11</v>
      </c>
      <c r="CC1" s="4"/>
      <c r="CD1" s="4"/>
      <c r="CE1" s="4"/>
      <c r="CF1" s="4"/>
      <c r="CG1" s="4"/>
    </row>
    <row r="2" spans="1:85" ht="18.600000000000001" customHeight="1" thickBot="1" x14ac:dyDescent="0.25">
      <c r="A2" s="776"/>
      <c r="B2" s="776"/>
      <c r="C2" s="702"/>
      <c r="D2" s="702"/>
      <c r="E2" s="702"/>
      <c r="F2" s="702"/>
      <c r="G2" s="702"/>
      <c r="H2" s="775" t="s">
        <v>593</v>
      </c>
      <c r="I2" s="704" t="s">
        <v>1118</v>
      </c>
      <c r="AZ2" s="9" t="s">
        <v>13</v>
      </c>
      <c r="BA2" s="9" t="s">
        <v>14</v>
      </c>
      <c r="BB2" s="4"/>
      <c r="BC2" s="4" t="s">
        <v>15</v>
      </c>
      <c r="BD2" s="8"/>
      <c r="BE2" s="8"/>
      <c r="BF2" s="4"/>
      <c r="BG2" s="4" t="s">
        <v>16</v>
      </c>
      <c r="BH2" s="4"/>
      <c r="BI2" s="4"/>
      <c r="BJ2" s="4"/>
      <c r="BK2" s="4"/>
      <c r="BL2" s="10" t="s">
        <v>17</v>
      </c>
      <c r="BM2" s="4"/>
      <c r="BN2" s="4" t="s">
        <v>18</v>
      </c>
      <c r="BO2" s="4"/>
      <c r="BP2" s="4"/>
      <c r="BQ2" s="4"/>
      <c r="BR2" s="4"/>
      <c r="BS2" s="4"/>
      <c r="BT2" s="11" t="s">
        <v>19</v>
      </c>
      <c r="BU2" s="11"/>
      <c r="BV2" s="11"/>
      <c r="BW2" s="11"/>
      <c r="BX2" s="11"/>
      <c r="BY2" s="11" t="s">
        <v>20</v>
      </c>
      <c r="BZ2" s="11"/>
      <c r="CA2" s="11"/>
      <c r="CB2" s="4" t="s">
        <v>21</v>
      </c>
      <c r="CC2" s="4"/>
      <c r="CD2" s="4"/>
      <c r="CE2" s="4"/>
      <c r="CF2" s="4"/>
      <c r="CG2" s="4"/>
    </row>
    <row r="3" spans="1:85" ht="45.6" customHeight="1" thickBot="1" x14ac:dyDescent="0.25">
      <c r="A3" s="774" t="s">
        <v>22</v>
      </c>
      <c r="B3" s="773" t="s">
        <v>1414</v>
      </c>
      <c r="C3" s="772" t="s">
        <v>808</v>
      </c>
      <c r="D3" s="707" t="s">
        <v>707</v>
      </c>
      <c r="E3" s="707" t="s">
        <v>1378</v>
      </c>
      <c r="F3" s="707" t="s">
        <v>1379</v>
      </c>
      <c r="G3" s="707" t="s">
        <v>1380</v>
      </c>
      <c r="H3" s="707" t="s">
        <v>1381</v>
      </c>
      <c r="I3" s="429" t="s">
        <v>28</v>
      </c>
      <c r="AZ3" s="9" t="s">
        <v>29</v>
      </c>
      <c r="BA3" s="9" t="s">
        <v>30</v>
      </c>
      <c r="BB3" s="4"/>
      <c r="BC3" s="4" t="s">
        <v>31</v>
      </c>
      <c r="BD3" s="8"/>
      <c r="BE3" s="8"/>
      <c r="BF3" s="4"/>
      <c r="BG3" s="4" t="s">
        <v>32</v>
      </c>
      <c r="BH3" s="4"/>
      <c r="BI3" s="4"/>
      <c r="BJ3" s="4"/>
      <c r="BK3" s="4"/>
      <c r="BL3" s="10" t="s">
        <v>33</v>
      </c>
      <c r="BM3" s="4"/>
      <c r="BN3" s="4" t="s">
        <v>34</v>
      </c>
      <c r="BO3" s="4"/>
      <c r="BP3" s="4"/>
      <c r="BQ3" s="4"/>
      <c r="BR3" s="4"/>
      <c r="BS3" s="4"/>
      <c r="BT3" s="11" t="s">
        <v>35</v>
      </c>
      <c r="BU3" s="11"/>
      <c r="BV3" s="11"/>
      <c r="BW3" s="11"/>
      <c r="BX3" s="11"/>
      <c r="BY3" s="11" t="s">
        <v>36</v>
      </c>
      <c r="BZ3" s="11"/>
      <c r="CA3" s="11"/>
      <c r="CB3" s="4" t="s">
        <v>37</v>
      </c>
      <c r="CC3" s="4"/>
      <c r="CD3" s="4"/>
      <c r="CE3" s="4"/>
      <c r="CF3" s="4"/>
      <c r="CG3" s="4"/>
    </row>
    <row r="4" spans="1:85" s="4" customFormat="1" x14ac:dyDescent="0.2">
      <c r="A4" s="669" t="s">
        <v>38</v>
      </c>
      <c r="B4" s="766" t="s">
        <v>20</v>
      </c>
      <c r="C4" s="771">
        <v>2015</v>
      </c>
      <c r="D4" s="770" t="s">
        <v>1286</v>
      </c>
      <c r="E4" s="735" t="s">
        <v>323</v>
      </c>
      <c r="F4" s="769" t="s">
        <v>1413</v>
      </c>
      <c r="G4" s="769" t="s">
        <v>1413</v>
      </c>
      <c r="H4" s="711" t="s">
        <v>1412</v>
      </c>
      <c r="I4" s="749"/>
      <c r="AZ4" s="9" t="s">
        <v>42</v>
      </c>
      <c r="BA4" s="9" t="s">
        <v>43</v>
      </c>
      <c r="BC4" s="4" t="s">
        <v>44</v>
      </c>
      <c r="BD4" s="8"/>
      <c r="BE4" s="8"/>
      <c r="BG4" s="4" t="s">
        <v>45</v>
      </c>
      <c r="BL4" s="10" t="s">
        <v>46</v>
      </c>
      <c r="BN4" s="4" t="s">
        <v>47</v>
      </c>
      <c r="BT4" s="11" t="s">
        <v>48</v>
      </c>
      <c r="BU4" s="11"/>
      <c r="BV4" s="11"/>
      <c r="BW4" s="11"/>
      <c r="BX4" s="11"/>
      <c r="BY4" s="11" t="s">
        <v>49</v>
      </c>
      <c r="BZ4" s="11"/>
      <c r="CA4" s="11"/>
      <c r="CB4" s="4" t="s">
        <v>50</v>
      </c>
    </row>
    <row r="5" spans="1:85" s="4" customFormat="1" ht="26.25" customHeight="1" x14ac:dyDescent="0.2">
      <c r="A5" s="669" t="s">
        <v>38</v>
      </c>
      <c r="B5" s="766" t="s">
        <v>36</v>
      </c>
      <c r="C5" s="767">
        <v>2015</v>
      </c>
      <c r="D5" s="713" t="s">
        <v>1286</v>
      </c>
      <c r="E5" s="735" t="s">
        <v>323</v>
      </c>
      <c r="F5" s="764" t="s">
        <v>1413</v>
      </c>
      <c r="G5" s="764" t="s">
        <v>1413</v>
      </c>
      <c r="H5" s="768" t="s">
        <v>1412</v>
      </c>
      <c r="I5" s="749"/>
      <c r="AZ5" s="9" t="s">
        <v>52</v>
      </c>
      <c r="BA5" s="9" t="s">
        <v>53</v>
      </c>
      <c r="BC5" s="4" t="s">
        <v>54</v>
      </c>
      <c r="BD5" s="8"/>
      <c r="BE5" s="8"/>
      <c r="BG5" s="4" t="s">
        <v>55</v>
      </c>
      <c r="BL5" s="13" t="s">
        <v>56</v>
      </c>
      <c r="BT5" s="11" t="s">
        <v>57</v>
      </c>
      <c r="BU5" s="11"/>
      <c r="BV5" s="11"/>
      <c r="BW5" s="11"/>
      <c r="BX5" s="11"/>
      <c r="BY5" s="11" t="s">
        <v>58</v>
      </c>
      <c r="BZ5" s="11"/>
      <c r="CA5" s="11"/>
      <c r="CB5" s="4" t="s">
        <v>59</v>
      </c>
    </row>
    <row r="6" spans="1:85" s="4" customFormat="1" ht="13.35" customHeight="1" x14ac:dyDescent="0.2">
      <c r="A6" s="669" t="s">
        <v>38</v>
      </c>
      <c r="B6" s="766" t="s">
        <v>49</v>
      </c>
      <c r="C6" s="767">
        <v>2015</v>
      </c>
      <c r="D6" s="713" t="s">
        <v>1286</v>
      </c>
      <c r="E6" s="735" t="s">
        <v>323</v>
      </c>
      <c r="F6" s="764" t="s">
        <v>1413</v>
      </c>
      <c r="G6" s="764" t="s">
        <v>1413</v>
      </c>
      <c r="H6" s="768" t="s">
        <v>1412</v>
      </c>
      <c r="I6" s="749"/>
      <c r="AZ6" s="9" t="s">
        <v>60</v>
      </c>
      <c r="BA6" s="9" t="s">
        <v>61</v>
      </c>
      <c r="BC6" s="4" t="s">
        <v>62</v>
      </c>
      <c r="BD6" s="8"/>
      <c r="BE6" s="8"/>
      <c r="BG6" s="4" t="s">
        <v>63</v>
      </c>
      <c r="BL6" s="10" t="s">
        <v>869</v>
      </c>
      <c r="BT6" s="11" t="s">
        <v>65</v>
      </c>
      <c r="BU6" s="11"/>
      <c r="BV6" s="11"/>
      <c r="BW6" s="11"/>
      <c r="BX6" s="11"/>
      <c r="BY6" s="11" t="s">
        <v>66</v>
      </c>
      <c r="BZ6" s="11"/>
      <c r="CA6" s="11"/>
      <c r="CB6" s="4" t="s">
        <v>67</v>
      </c>
    </row>
    <row r="7" spans="1:85" s="4" customFormat="1" ht="13.35" customHeight="1" x14ac:dyDescent="0.2">
      <c r="A7" s="669" t="s">
        <v>38</v>
      </c>
      <c r="B7" s="766" t="s">
        <v>240</v>
      </c>
      <c r="C7" s="767">
        <v>2015</v>
      </c>
      <c r="D7" s="713" t="s">
        <v>1286</v>
      </c>
      <c r="E7" s="735" t="s">
        <v>323</v>
      </c>
      <c r="F7" s="764" t="s">
        <v>1413</v>
      </c>
      <c r="G7" s="764" t="s">
        <v>1413</v>
      </c>
      <c r="H7" s="763" t="s">
        <v>1412</v>
      </c>
      <c r="I7" s="749"/>
      <c r="AZ7" s="9" t="s">
        <v>69</v>
      </c>
      <c r="BA7" s="9" t="s">
        <v>70</v>
      </c>
      <c r="BC7" s="4" t="s">
        <v>71</v>
      </c>
      <c r="BD7" s="8"/>
      <c r="BE7" s="8"/>
      <c r="BG7" s="4" t="s">
        <v>72</v>
      </c>
      <c r="BL7" s="10" t="s">
        <v>73</v>
      </c>
      <c r="BN7" s="4" t="s">
        <v>74</v>
      </c>
      <c r="BT7" s="11" t="s">
        <v>75</v>
      </c>
      <c r="BU7" s="11"/>
      <c r="BV7" s="11"/>
      <c r="BW7" s="11"/>
      <c r="BX7" s="11"/>
      <c r="BY7" s="11" t="s">
        <v>76</v>
      </c>
      <c r="BZ7" s="11"/>
      <c r="CA7" s="11"/>
      <c r="CB7" s="4" t="s">
        <v>77</v>
      </c>
    </row>
    <row r="8" spans="1:85" s="4" customFormat="1" x14ac:dyDescent="0.2">
      <c r="A8" s="669" t="s">
        <v>38</v>
      </c>
      <c r="B8" s="766" t="s">
        <v>66</v>
      </c>
      <c r="C8" s="763">
        <v>2015</v>
      </c>
      <c r="D8" s="765" t="s">
        <v>1286</v>
      </c>
      <c r="E8" s="735" t="s">
        <v>323</v>
      </c>
      <c r="F8" s="764" t="s">
        <v>1413</v>
      </c>
      <c r="G8" s="764" t="s">
        <v>1413</v>
      </c>
      <c r="H8" s="763" t="s">
        <v>1412</v>
      </c>
      <c r="I8" s="749"/>
      <c r="AZ8" s="9" t="s">
        <v>79</v>
      </c>
      <c r="BA8" s="9" t="s">
        <v>80</v>
      </c>
      <c r="BC8" s="4" t="s">
        <v>81</v>
      </c>
      <c r="BD8" s="8"/>
      <c r="BE8" s="8"/>
      <c r="BG8" s="4" t="s">
        <v>82</v>
      </c>
      <c r="BL8" s="10" t="s">
        <v>83</v>
      </c>
      <c r="BN8" s="4" t="s">
        <v>84</v>
      </c>
      <c r="BT8" s="11" t="s">
        <v>85</v>
      </c>
      <c r="BU8" s="11"/>
      <c r="BV8" s="11"/>
      <c r="BW8" s="11"/>
      <c r="BX8" s="11"/>
      <c r="BY8" s="11" t="s">
        <v>86</v>
      </c>
      <c r="BZ8" s="11"/>
      <c r="CA8" s="11"/>
      <c r="CB8" s="4" t="s">
        <v>87</v>
      </c>
    </row>
    <row r="9" spans="1:85" s="4" customFormat="1" x14ac:dyDescent="0.2">
      <c r="A9" s="669" t="s">
        <v>38</v>
      </c>
      <c r="B9" s="766" t="s">
        <v>76</v>
      </c>
      <c r="C9" s="763">
        <v>2015</v>
      </c>
      <c r="D9" s="765" t="s">
        <v>1286</v>
      </c>
      <c r="E9" s="735" t="s">
        <v>323</v>
      </c>
      <c r="F9" s="764" t="s">
        <v>1413</v>
      </c>
      <c r="G9" s="764" t="s">
        <v>1413</v>
      </c>
      <c r="H9" s="763" t="s">
        <v>1412</v>
      </c>
      <c r="I9" s="749"/>
      <c r="AZ9" s="9"/>
      <c r="BA9" s="9"/>
      <c r="BD9" s="8"/>
      <c r="BE9" s="8"/>
      <c r="BL9" s="10"/>
      <c r="BT9" s="11"/>
      <c r="BU9" s="11"/>
      <c r="BV9" s="11"/>
      <c r="BW9" s="11"/>
      <c r="BX9" s="11"/>
      <c r="BY9" s="11"/>
      <c r="BZ9" s="11"/>
      <c r="CA9" s="11"/>
    </row>
    <row r="10" spans="1:85" s="4" customFormat="1" x14ac:dyDescent="0.2">
      <c r="A10" s="669" t="s">
        <v>38</v>
      </c>
      <c r="B10" s="766" t="s">
        <v>258</v>
      </c>
      <c r="C10" s="763">
        <v>2015</v>
      </c>
      <c r="D10" s="765" t="s">
        <v>1286</v>
      </c>
      <c r="E10" s="735" t="s">
        <v>323</v>
      </c>
      <c r="F10" s="764" t="s">
        <v>1413</v>
      </c>
      <c r="G10" s="764" t="s">
        <v>1413</v>
      </c>
      <c r="H10" s="763" t="s">
        <v>1412</v>
      </c>
      <c r="I10" s="749"/>
      <c r="AZ10" s="9"/>
      <c r="BA10" s="9"/>
      <c r="BD10" s="8"/>
      <c r="BE10" s="8"/>
      <c r="BL10" s="10"/>
      <c r="BT10" s="11"/>
      <c r="BU10" s="11"/>
      <c r="BV10" s="11"/>
      <c r="BW10" s="11"/>
      <c r="BX10" s="11"/>
      <c r="BY10" s="11"/>
      <c r="BZ10" s="11"/>
      <c r="CA10" s="11"/>
    </row>
    <row r="11" spans="1:85" s="4" customFormat="1" x14ac:dyDescent="0.2">
      <c r="A11" s="669" t="s">
        <v>38</v>
      </c>
      <c r="B11" s="766" t="s">
        <v>109</v>
      </c>
      <c r="C11" s="763">
        <v>2015</v>
      </c>
      <c r="D11" s="765" t="s">
        <v>1286</v>
      </c>
      <c r="E11" s="735" t="s">
        <v>323</v>
      </c>
      <c r="F11" s="764" t="s">
        <v>1413</v>
      </c>
      <c r="G11" s="764" t="s">
        <v>1413</v>
      </c>
      <c r="H11" s="763" t="s">
        <v>1412</v>
      </c>
      <c r="I11" s="749"/>
      <c r="AZ11" s="9"/>
      <c r="BA11" s="9"/>
      <c r="BD11" s="8"/>
      <c r="BE11" s="8"/>
      <c r="BL11" s="10"/>
      <c r="BT11" s="11"/>
      <c r="BU11" s="11"/>
      <c r="BV11" s="11"/>
      <c r="BW11" s="11"/>
      <c r="BX11" s="11"/>
      <c r="BY11" s="11"/>
      <c r="BZ11" s="11"/>
      <c r="CA11" s="11"/>
    </row>
    <row r="12" spans="1:85" s="4" customFormat="1" x14ac:dyDescent="0.2">
      <c r="A12" s="669" t="s">
        <v>38</v>
      </c>
      <c r="B12" s="766" t="s">
        <v>118</v>
      </c>
      <c r="C12" s="763">
        <v>2015</v>
      </c>
      <c r="D12" s="765" t="s">
        <v>1286</v>
      </c>
      <c r="E12" s="735" t="s">
        <v>323</v>
      </c>
      <c r="F12" s="764" t="s">
        <v>1413</v>
      </c>
      <c r="G12" s="764" t="s">
        <v>1413</v>
      </c>
      <c r="H12" s="763" t="s">
        <v>1412</v>
      </c>
      <c r="I12" s="749"/>
      <c r="AZ12" s="9"/>
      <c r="BA12" s="9"/>
      <c r="BD12" s="8"/>
      <c r="BE12" s="8"/>
      <c r="BL12" s="10"/>
      <c r="BT12" s="11"/>
      <c r="BU12" s="11"/>
      <c r="BV12" s="11"/>
      <c r="BW12" s="11"/>
      <c r="BX12" s="11"/>
      <c r="BY12" s="11"/>
      <c r="BZ12" s="11"/>
      <c r="CA12" s="11"/>
    </row>
    <row r="13" spans="1:85" s="4" customFormat="1" x14ac:dyDescent="0.2">
      <c r="A13" s="669" t="s">
        <v>38</v>
      </c>
      <c r="B13" s="766" t="s">
        <v>125</v>
      </c>
      <c r="C13" s="763">
        <v>2015</v>
      </c>
      <c r="D13" s="765" t="s">
        <v>1286</v>
      </c>
      <c r="E13" s="735" t="s">
        <v>323</v>
      </c>
      <c r="F13" s="764" t="s">
        <v>1413</v>
      </c>
      <c r="G13" s="764" t="s">
        <v>1413</v>
      </c>
      <c r="H13" s="763" t="s">
        <v>1412</v>
      </c>
      <c r="I13" s="749"/>
      <c r="AZ13" s="9"/>
      <c r="BA13" s="9"/>
      <c r="BD13" s="8"/>
      <c r="BE13" s="8"/>
      <c r="BL13" s="10"/>
      <c r="BT13" s="11"/>
      <c r="BU13" s="11"/>
      <c r="BV13" s="11"/>
      <c r="BW13" s="11"/>
      <c r="BX13" s="11"/>
      <c r="BY13" s="11"/>
      <c r="BZ13" s="11"/>
      <c r="CA13" s="11"/>
    </row>
    <row r="14" spans="1:85" s="4" customFormat="1" x14ac:dyDescent="0.2">
      <c r="A14" s="669" t="s">
        <v>38</v>
      </c>
      <c r="B14" s="766" t="s">
        <v>134</v>
      </c>
      <c r="C14" s="763">
        <v>2015</v>
      </c>
      <c r="D14" s="765" t="s">
        <v>1286</v>
      </c>
      <c r="E14" s="735" t="s">
        <v>323</v>
      </c>
      <c r="F14" s="764" t="s">
        <v>1413</v>
      </c>
      <c r="G14" s="764" t="s">
        <v>1413</v>
      </c>
      <c r="H14" s="763" t="s">
        <v>1412</v>
      </c>
      <c r="I14" s="749"/>
      <c r="AZ14" s="9"/>
      <c r="BA14" s="9"/>
      <c r="BD14" s="8"/>
      <c r="BE14" s="8"/>
      <c r="BL14" s="10"/>
      <c r="BT14" s="11"/>
      <c r="BU14" s="11"/>
      <c r="BV14" s="11"/>
      <c r="BW14" s="11"/>
      <c r="BX14" s="11"/>
      <c r="BY14" s="11"/>
      <c r="BZ14" s="11"/>
      <c r="CA14" s="11"/>
    </row>
    <row r="15" spans="1:85" s="4" customFormat="1" x14ac:dyDescent="0.2">
      <c r="A15" s="669" t="s">
        <v>38</v>
      </c>
      <c r="B15" s="766" t="s">
        <v>141</v>
      </c>
      <c r="C15" s="763">
        <v>2015</v>
      </c>
      <c r="D15" s="765" t="s">
        <v>1286</v>
      </c>
      <c r="E15" s="735" t="s">
        <v>323</v>
      </c>
      <c r="F15" s="764" t="s">
        <v>1413</v>
      </c>
      <c r="G15" s="764" t="s">
        <v>1413</v>
      </c>
      <c r="H15" s="763" t="s">
        <v>1412</v>
      </c>
      <c r="I15" s="749"/>
      <c r="AZ15" s="9"/>
      <c r="BA15" s="9"/>
      <c r="BD15" s="8"/>
      <c r="BE15" s="8"/>
      <c r="BL15" s="10"/>
      <c r="BT15" s="11"/>
      <c r="BU15" s="11"/>
      <c r="BV15" s="11"/>
      <c r="BW15" s="11"/>
      <c r="BX15" s="11"/>
      <c r="BY15" s="11"/>
      <c r="BZ15" s="11"/>
      <c r="CA15" s="11"/>
    </row>
    <row r="16" spans="1:85" s="4" customFormat="1" x14ac:dyDescent="0.2">
      <c r="A16" s="669" t="s">
        <v>38</v>
      </c>
      <c r="B16" s="766" t="s">
        <v>1409</v>
      </c>
      <c r="C16" s="763">
        <v>2015</v>
      </c>
      <c r="D16" s="765" t="s">
        <v>1286</v>
      </c>
      <c r="E16" s="735" t="s">
        <v>323</v>
      </c>
      <c r="F16" s="764" t="s">
        <v>1413</v>
      </c>
      <c r="G16" s="764" t="s">
        <v>1413</v>
      </c>
      <c r="H16" s="763" t="s">
        <v>1412</v>
      </c>
      <c r="I16" s="749"/>
      <c r="AZ16" s="9"/>
      <c r="BA16" s="9"/>
      <c r="BD16" s="8"/>
      <c r="BE16" s="8"/>
      <c r="BL16" s="10"/>
      <c r="BT16" s="11"/>
      <c r="BU16" s="11"/>
      <c r="BV16" s="11"/>
      <c r="BW16" s="11"/>
      <c r="BX16" s="11"/>
      <c r="BY16" s="11"/>
      <c r="BZ16" s="11"/>
      <c r="CA16" s="11"/>
    </row>
    <row r="17" spans="1:79" s="4" customFormat="1" x14ac:dyDescent="0.2">
      <c r="A17" s="669" t="s">
        <v>38</v>
      </c>
      <c r="B17" s="766" t="s">
        <v>153</v>
      </c>
      <c r="C17" s="763">
        <v>2015</v>
      </c>
      <c r="D17" s="765" t="s">
        <v>1286</v>
      </c>
      <c r="E17" s="735" t="s">
        <v>323</v>
      </c>
      <c r="F17" s="764" t="s">
        <v>1413</v>
      </c>
      <c r="G17" s="764" t="s">
        <v>1413</v>
      </c>
      <c r="H17" s="763" t="s">
        <v>1412</v>
      </c>
      <c r="I17" s="749"/>
      <c r="AZ17" s="9"/>
      <c r="BA17" s="9"/>
      <c r="BD17" s="8"/>
      <c r="BE17" s="8"/>
      <c r="BL17" s="10"/>
      <c r="BT17" s="11"/>
      <c r="BU17" s="11"/>
      <c r="BV17" s="11"/>
      <c r="BW17" s="11"/>
      <c r="BX17" s="11"/>
      <c r="BY17" s="11"/>
      <c r="BZ17" s="11"/>
      <c r="CA17" s="11"/>
    </row>
    <row r="18" spans="1:79" s="4" customFormat="1" x14ac:dyDescent="0.2">
      <c r="A18" s="669" t="s">
        <v>38</v>
      </c>
      <c r="B18" s="766" t="s">
        <v>181</v>
      </c>
      <c r="C18" s="763">
        <v>2015</v>
      </c>
      <c r="D18" s="765" t="s">
        <v>1286</v>
      </c>
      <c r="E18" s="735" t="s">
        <v>323</v>
      </c>
      <c r="F18" s="764" t="s">
        <v>1413</v>
      </c>
      <c r="G18" s="764" t="s">
        <v>1413</v>
      </c>
      <c r="H18" s="763" t="s">
        <v>1412</v>
      </c>
      <c r="I18" s="749"/>
      <c r="AZ18" s="9"/>
      <c r="BA18" s="9"/>
      <c r="BD18" s="8"/>
      <c r="BE18" s="8"/>
      <c r="BL18" s="10"/>
      <c r="BT18" s="11"/>
      <c r="BU18" s="11"/>
      <c r="BV18" s="11"/>
      <c r="BW18" s="11"/>
      <c r="BX18" s="11"/>
      <c r="BY18" s="11"/>
      <c r="BZ18" s="11"/>
      <c r="CA18" s="11"/>
    </row>
    <row r="19" spans="1:79" s="4" customFormat="1" x14ac:dyDescent="0.2">
      <c r="A19" s="669" t="s">
        <v>38</v>
      </c>
      <c r="B19" s="766" t="s">
        <v>1408</v>
      </c>
      <c r="C19" s="763">
        <v>2015</v>
      </c>
      <c r="D19" s="765" t="s">
        <v>1286</v>
      </c>
      <c r="E19" s="735" t="s">
        <v>323</v>
      </c>
      <c r="F19" s="764" t="s">
        <v>1413</v>
      </c>
      <c r="G19" s="764" t="s">
        <v>1413</v>
      </c>
      <c r="H19" s="763" t="s">
        <v>1412</v>
      </c>
      <c r="I19" s="749"/>
      <c r="AZ19" s="9"/>
      <c r="BA19" s="9"/>
      <c r="BD19" s="8"/>
      <c r="BE19" s="8"/>
      <c r="BL19" s="10"/>
      <c r="BT19" s="11"/>
      <c r="BU19" s="11"/>
      <c r="BV19" s="11"/>
      <c r="BW19" s="11"/>
      <c r="BX19" s="11"/>
      <c r="BY19" s="11"/>
      <c r="BZ19" s="11"/>
      <c r="CA19" s="11"/>
    </row>
    <row r="20" spans="1:79" s="4" customFormat="1" ht="25.5" x14ac:dyDescent="0.2">
      <c r="A20" s="669" t="s">
        <v>38</v>
      </c>
      <c r="B20" s="766" t="s">
        <v>194</v>
      </c>
      <c r="C20" s="763">
        <v>2015</v>
      </c>
      <c r="D20" s="765" t="s">
        <v>1406</v>
      </c>
      <c r="E20" s="735" t="s">
        <v>323</v>
      </c>
      <c r="F20" s="764" t="s">
        <v>1404</v>
      </c>
      <c r="G20" s="764" t="s">
        <v>1404</v>
      </c>
      <c r="H20" s="763" t="s">
        <v>1412</v>
      </c>
      <c r="I20" s="749"/>
      <c r="AZ20" s="9"/>
      <c r="BA20" s="9"/>
      <c r="BD20" s="8"/>
      <c r="BE20" s="8"/>
      <c r="BL20" s="10"/>
      <c r="BT20" s="11"/>
      <c r="BU20" s="11"/>
      <c r="BV20" s="11"/>
      <c r="BW20" s="11"/>
      <c r="BX20" s="11"/>
      <c r="BY20" s="11"/>
      <c r="BZ20" s="11"/>
      <c r="CA20" s="11"/>
    </row>
    <row r="21" spans="1:79" s="4" customFormat="1" x14ac:dyDescent="0.2">
      <c r="A21" s="669" t="s">
        <v>38</v>
      </c>
      <c r="B21" s="766" t="s">
        <v>20</v>
      </c>
      <c r="C21" s="763">
        <v>2015</v>
      </c>
      <c r="D21" s="765" t="s">
        <v>1286</v>
      </c>
      <c r="E21" s="735" t="s">
        <v>323</v>
      </c>
      <c r="F21" s="764" t="s">
        <v>1404</v>
      </c>
      <c r="G21" s="764" t="s">
        <v>1404</v>
      </c>
      <c r="H21" s="763" t="s">
        <v>1411</v>
      </c>
      <c r="I21" s="749"/>
      <c r="AZ21" s="9"/>
      <c r="BA21" s="9"/>
      <c r="BD21" s="8"/>
      <c r="BE21" s="8"/>
      <c r="BL21" s="10"/>
      <c r="BT21" s="11"/>
      <c r="BU21" s="11"/>
      <c r="BV21" s="11"/>
      <c r="BW21" s="11"/>
      <c r="BX21" s="11"/>
      <c r="BY21" s="11"/>
      <c r="BZ21" s="11"/>
      <c r="CA21" s="11"/>
    </row>
    <row r="22" spans="1:79" s="4" customFormat="1" x14ac:dyDescent="0.2">
      <c r="A22" s="669" t="s">
        <v>38</v>
      </c>
      <c r="B22" s="766" t="s">
        <v>36</v>
      </c>
      <c r="C22" s="763">
        <v>2015</v>
      </c>
      <c r="D22" s="765" t="s">
        <v>1286</v>
      </c>
      <c r="E22" s="735" t="s">
        <v>323</v>
      </c>
      <c r="F22" s="764" t="s">
        <v>1404</v>
      </c>
      <c r="G22" s="764" t="s">
        <v>1404</v>
      </c>
      <c r="H22" s="763" t="s">
        <v>1411</v>
      </c>
      <c r="I22" s="749"/>
      <c r="AZ22" s="9"/>
      <c r="BA22" s="9"/>
      <c r="BD22" s="8"/>
      <c r="BE22" s="8"/>
      <c r="BL22" s="10"/>
      <c r="BT22" s="11"/>
      <c r="BU22" s="11"/>
      <c r="BV22" s="11"/>
      <c r="BW22" s="11"/>
      <c r="BX22" s="11"/>
      <c r="BY22" s="11"/>
      <c r="BZ22" s="11"/>
      <c r="CA22" s="11"/>
    </row>
    <row r="23" spans="1:79" s="4" customFormat="1" x14ac:dyDescent="0.2">
      <c r="A23" s="669" t="s">
        <v>38</v>
      </c>
      <c r="B23" s="766" t="s">
        <v>49</v>
      </c>
      <c r="C23" s="763">
        <v>2015</v>
      </c>
      <c r="D23" s="765" t="s">
        <v>1286</v>
      </c>
      <c r="E23" s="735" t="s">
        <v>323</v>
      </c>
      <c r="F23" s="764" t="s">
        <v>1404</v>
      </c>
      <c r="G23" s="764" t="s">
        <v>1404</v>
      </c>
      <c r="H23" s="763" t="s">
        <v>1411</v>
      </c>
      <c r="I23" s="749"/>
      <c r="AZ23" s="9"/>
      <c r="BA23" s="9"/>
      <c r="BD23" s="8"/>
      <c r="BE23" s="8"/>
      <c r="BL23" s="10"/>
      <c r="BT23" s="11"/>
      <c r="BU23" s="11"/>
      <c r="BV23" s="11"/>
      <c r="BW23" s="11"/>
      <c r="BX23" s="11"/>
      <c r="BY23" s="11"/>
      <c r="BZ23" s="11"/>
      <c r="CA23" s="11"/>
    </row>
    <row r="24" spans="1:79" s="4" customFormat="1" x14ac:dyDescent="0.2">
      <c r="A24" s="669" t="s">
        <v>38</v>
      </c>
      <c r="B24" s="766" t="s">
        <v>240</v>
      </c>
      <c r="C24" s="763">
        <v>2015</v>
      </c>
      <c r="D24" s="765" t="s">
        <v>1286</v>
      </c>
      <c r="E24" s="735" t="s">
        <v>323</v>
      </c>
      <c r="F24" s="764" t="s">
        <v>1404</v>
      </c>
      <c r="G24" s="764" t="s">
        <v>1404</v>
      </c>
      <c r="H24" s="763" t="s">
        <v>1411</v>
      </c>
      <c r="I24" s="749"/>
      <c r="AZ24" s="9"/>
      <c r="BA24" s="9"/>
      <c r="BD24" s="8"/>
      <c r="BE24" s="8"/>
      <c r="BL24" s="10"/>
      <c r="BT24" s="11"/>
      <c r="BU24" s="11"/>
      <c r="BV24" s="11"/>
      <c r="BW24" s="11"/>
      <c r="BX24" s="11"/>
      <c r="BY24" s="11"/>
      <c r="BZ24" s="11"/>
      <c r="CA24" s="11"/>
    </row>
    <row r="25" spans="1:79" s="4" customFormat="1" x14ac:dyDescent="0.2">
      <c r="A25" s="669" t="s">
        <v>38</v>
      </c>
      <c r="B25" s="766" t="s">
        <v>66</v>
      </c>
      <c r="C25" s="763">
        <v>2015</v>
      </c>
      <c r="D25" s="765" t="s">
        <v>1286</v>
      </c>
      <c r="E25" s="735" t="s">
        <v>323</v>
      </c>
      <c r="F25" s="764" t="s">
        <v>1404</v>
      </c>
      <c r="G25" s="764" t="s">
        <v>1404</v>
      </c>
      <c r="H25" s="763" t="s">
        <v>1411</v>
      </c>
      <c r="I25" s="749"/>
      <c r="AZ25" s="9"/>
      <c r="BA25" s="9"/>
      <c r="BD25" s="8"/>
      <c r="BE25" s="8"/>
      <c r="BL25" s="10"/>
      <c r="BT25" s="11"/>
      <c r="BU25" s="11"/>
      <c r="BV25" s="11"/>
      <c r="BW25" s="11"/>
      <c r="BX25" s="11"/>
      <c r="BY25" s="11"/>
      <c r="BZ25" s="11"/>
      <c r="CA25" s="11"/>
    </row>
    <row r="26" spans="1:79" s="4" customFormat="1" x14ac:dyDescent="0.2">
      <c r="A26" s="669" t="s">
        <v>38</v>
      </c>
      <c r="B26" s="766" t="s">
        <v>76</v>
      </c>
      <c r="C26" s="763">
        <v>2015</v>
      </c>
      <c r="D26" s="765" t="s">
        <v>1286</v>
      </c>
      <c r="E26" s="735" t="s">
        <v>323</v>
      </c>
      <c r="F26" s="764" t="s">
        <v>1404</v>
      </c>
      <c r="G26" s="764" t="s">
        <v>1404</v>
      </c>
      <c r="H26" s="763" t="s">
        <v>1411</v>
      </c>
      <c r="I26" s="749"/>
      <c r="AZ26" s="9"/>
      <c r="BA26" s="9"/>
      <c r="BD26" s="8"/>
      <c r="BE26" s="8"/>
      <c r="BL26" s="10"/>
      <c r="BT26" s="11"/>
      <c r="BU26" s="11"/>
      <c r="BV26" s="11"/>
      <c r="BW26" s="11"/>
      <c r="BX26" s="11"/>
      <c r="BY26" s="11"/>
      <c r="BZ26" s="11"/>
      <c r="CA26" s="11"/>
    </row>
    <row r="27" spans="1:79" s="4" customFormat="1" x14ac:dyDescent="0.2">
      <c r="A27" s="669" t="s">
        <v>38</v>
      </c>
      <c r="B27" s="766" t="s">
        <v>258</v>
      </c>
      <c r="C27" s="763">
        <v>2015</v>
      </c>
      <c r="D27" s="765" t="s">
        <v>1286</v>
      </c>
      <c r="E27" s="735" t="s">
        <v>323</v>
      </c>
      <c r="F27" s="764" t="s">
        <v>1404</v>
      </c>
      <c r="G27" s="764" t="s">
        <v>1404</v>
      </c>
      <c r="H27" s="763" t="s">
        <v>1411</v>
      </c>
      <c r="I27" s="749"/>
      <c r="AZ27" s="9"/>
      <c r="BA27" s="9"/>
      <c r="BD27" s="8"/>
      <c r="BE27" s="8"/>
      <c r="BL27" s="10"/>
      <c r="BT27" s="11"/>
      <c r="BU27" s="11"/>
      <c r="BV27" s="11"/>
      <c r="BW27" s="11"/>
      <c r="BX27" s="11"/>
      <c r="BY27" s="11"/>
      <c r="BZ27" s="11"/>
      <c r="CA27" s="11"/>
    </row>
    <row r="28" spans="1:79" s="4" customFormat="1" x14ac:dyDescent="0.2">
      <c r="A28" s="669" t="s">
        <v>38</v>
      </c>
      <c r="B28" s="766" t="s">
        <v>109</v>
      </c>
      <c r="C28" s="763">
        <v>2015</v>
      </c>
      <c r="D28" s="765" t="s">
        <v>1286</v>
      </c>
      <c r="E28" s="735" t="s">
        <v>323</v>
      </c>
      <c r="F28" s="764" t="s">
        <v>1404</v>
      </c>
      <c r="G28" s="764" t="s">
        <v>1404</v>
      </c>
      <c r="H28" s="763" t="s">
        <v>1411</v>
      </c>
      <c r="I28" s="749"/>
      <c r="AZ28" s="9"/>
      <c r="BA28" s="9"/>
      <c r="BD28" s="8"/>
      <c r="BE28" s="8"/>
      <c r="BL28" s="10"/>
      <c r="BT28" s="11"/>
      <c r="BU28" s="11"/>
      <c r="BV28" s="11"/>
      <c r="BW28" s="11"/>
      <c r="BX28" s="11"/>
      <c r="BY28" s="11"/>
      <c r="BZ28" s="11"/>
      <c r="CA28" s="11"/>
    </row>
    <row r="29" spans="1:79" s="4" customFormat="1" x14ac:dyDescent="0.2">
      <c r="A29" s="669" t="s">
        <v>38</v>
      </c>
      <c r="B29" s="766" t="s">
        <v>118</v>
      </c>
      <c r="C29" s="763">
        <v>2015</v>
      </c>
      <c r="D29" s="765" t="s">
        <v>1286</v>
      </c>
      <c r="E29" s="735" t="s">
        <v>323</v>
      </c>
      <c r="F29" s="764" t="s">
        <v>1404</v>
      </c>
      <c r="G29" s="764" t="s">
        <v>1404</v>
      </c>
      <c r="H29" s="763" t="s">
        <v>1411</v>
      </c>
      <c r="I29" s="749"/>
      <c r="AZ29" s="9"/>
      <c r="BA29" s="9"/>
      <c r="BD29" s="8"/>
      <c r="BE29" s="8"/>
      <c r="BL29" s="10"/>
      <c r="BT29" s="11"/>
      <c r="BU29" s="11"/>
      <c r="BV29" s="11"/>
      <c r="BW29" s="11"/>
      <c r="BX29" s="11"/>
      <c r="BY29" s="11"/>
      <c r="BZ29" s="11"/>
      <c r="CA29" s="11"/>
    </row>
    <row r="30" spans="1:79" s="4" customFormat="1" x14ac:dyDescent="0.2">
      <c r="A30" s="669" t="s">
        <v>38</v>
      </c>
      <c r="B30" s="766" t="s">
        <v>125</v>
      </c>
      <c r="C30" s="763">
        <v>2015</v>
      </c>
      <c r="D30" s="765" t="s">
        <v>1286</v>
      </c>
      <c r="E30" s="735" t="s">
        <v>323</v>
      </c>
      <c r="F30" s="764" t="s">
        <v>1404</v>
      </c>
      <c r="G30" s="764" t="s">
        <v>1404</v>
      </c>
      <c r="H30" s="763" t="s">
        <v>1411</v>
      </c>
      <c r="I30" s="749"/>
      <c r="AZ30" s="9"/>
      <c r="BA30" s="9"/>
      <c r="BD30" s="8"/>
      <c r="BE30" s="8"/>
      <c r="BL30" s="10"/>
      <c r="BT30" s="11"/>
      <c r="BU30" s="11"/>
      <c r="BV30" s="11"/>
      <c r="BW30" s="11"/>
      <c r="BX30" s="11"/>
      <c r="BY30" s="11"/>
      <c r="BZ30" s="11"/>
      <c r="CA30" s="11"/>
    </row>
    <row r="31" spans="1:79" s="4" customFormat="1" x14ac:dyDescent="0.2">
      <c r="A31" s="669" t="s">
        <v>38</v>
      </c>
      <c r="B31" s="766" t="s">
        <v>134</v>
      </c>
      <c r="C31" s="763">
        <v>2015</v>
      </c>
      <c r="D31" s="765" t="s">
        <v>1286</v>
      </c>
      <c r="E31" s="735" t="s">
        <v>323</v>
      </c>
      <c r="F31" s="764" t="s">
        <v>1404</v>
      </c>
      <c r="G31" s="764" t="s">
        <v>1404</v>
      </c>
      <c r="H31" s="763" t="s">
        <v>1411</v>
      </c>
      <c r="I31" s="749"/>
      <c r="AZ31" s="9"/>
      <c r="BA31" s="9"/>
      <c r="BD31" s="8"/>
      <c r="BE31" s="8"/>
      <c r="BL31" s="10"/>
      <c r="BT31" s="11"/>
      <c r="BU31" s="11"/>
      <c r="BV31" s="11"/>
      <c r="BW31" s="11"/>
      <c r="BX31" s="11"/>
      <c r="BY31" s="11"/>
      <c r="BZ31" s="11"/>
      <c r="CA31" s="11"/>
    </row>
    <row r="32" spans="1:79" s="4" customFormat="1" x14ac:dyDescent="0.2">
      <c r="A32" s="669" t="s">
        <v>38</v>
      </c>
      <c r="B32" s="766" t="s">
        <v>141</v>
      </c>
      <c r="C32" s="763">
        <v>2015</v>
      </c>
      <c r="D32" s="765" t="s">
        <v>1286</v>
      </c>
      <c r="E32" s="735" t="s">
        <v>323</v>
      </c>
      <c r="F32" s="764" t="s">
        <v>1404</v>
      </c>
      <c r="G32" s="764" t="s">
        <v>1404</v>
      </c>
      <c r="H32" s="763" t="s">
        <v>1411</v>
      </c>
      <c r="I32" s="749"/>
      <c r="AZ32" s="9"/>
      <c r="BA32" s="9"/>
      <c r="BD32" s="8"/>
      <c r="BE32" s="8"/>
      <c r="BL32" s="10"/>
      <c r="BT32" s="11"/>
      <c r="BU32" s="11"/>
      <c r="BV32" s="11"/>
      <c r="BW32" s="11"/>
      <c r="BX32" s="11"/>
      <c r="BY32" s="11"/>
      <c r="BZ32" s="11"/>
      <c r="CA32" s="11"/>
    </row>
    <row r="33" spans="1:79" s="4" customFormat="1" x14ac:dyDescent="0.2">
      <c r="A33" s="669" t="s">
        <v>38</v>
      </c>
      <c r="B33" s="766" t="s">
        <v>1409</v>
      </c>
      <c r="C33" s="763">
        <v>2015</v>
      </c>
      <c r="D33" s="765" t="s">
        <v>1286</v>
      </c>
      <c r="E33" s="735" t="s">
        <v>323</v>
      </c>
      <c r="F33" s="764" t="s">
        <v>1404</v>
      </c>
      <c r="G33" s="764" t="s">
        <v>1404</v>
      </c>
      <c r="H33" s="763" t="s">
        <v>1411</v>
      </c>
      <c r="I33" s="749"/>
      <c r="AZ33" s="9"/>
      <c r="BA33" s="9"/>
      <c r="BD33" s="8"/>
      <c r="BE33" s="8"/>
      <c r="BL33" s="10"/>
      <c r="BT33" s="11"/>
      <c r="BU33" s="11"/>
      <c r="BV33" s="11"/>
      <c r="BW33" s="11"/>
      <c r="BX33" s="11"/>
      <c r="BY33" s="11"/>
      <c r="BZ33" s="11"/>
      <c r="CA33" s="11"/>
    </row>
    <row r="34" spans="1:79" s="4" customFormat="1" x14ac:dyDescent="0.2">
      <c r="A34" s="669" t="s">
        <v>38</v>
      </c>
      <c r="B34" s="766" t="s">
        <v>153</v>
      </c>
      <c r="C34" s="763">
        <v>2015</v>
      </c>
      <c r="D34" s="765" t="s">
        <v>1286</v>
      </c>
      <c r="E34" s="735" t="s">
        <v>323</v>
      </c>
      <c r="F34" s="764" t="s">
        <v>1404</v>
      </c>
      <c r="G34" s="764" t="s">
        <v>1404</v>
      </c>
      <c r="H34" s="763" t="s">
        <v>1411</v>
      </c>
      <c r="I34" s="749"/>
      <c r="AZ34" s="9"/>
      <c r="BA34" s="9"/>
      <c r="BD34" s="8"/>
      <c r="BE34" s="8"/>
      <c r="BL34" s="10"/>
      <c r="BT34" s="11"/>
      <c r="BU34" s="11"/>
      <c r="BV34" s="11"/>
      <c r="BW34" s="11"/>
      <c r="BX34" s="11"/>
      <c r="BY34" s="11"/>
      <c r="BZ34" s="11"/>
      <c r="CA34" s="11"/>
    </row>
    <row r="35" spans="1:79" s="4" customFormat="1" x14ac:dyDescent="0.2">
      <c r="A35" s="669" t="s">
        <v>38</v>
      </c>
      <c r="B35" s="766" t="s">
        <v>181</v>
      </c>
      <c r="C35" s="763">
        <v>2015</v>
      </c>
      <c r="D35" s="765" t="s">
        <v>1286</v>
      </c>
      <c r="E35" s="735" t="s">
        <v>323</v>
      </c>
      <c r="F35" s="764" t="s">
        <v>1404</v>
      </c>
      <c r="G35" s="764" t="s">
        <v>1404</v>
      </c>
      <c r="H35" s="763" t="s">
        <v>1411</v>
      </c>
      <c r="I35" s="749"/>
      <c r="AZ35" s="9"/>
      <c r="BA35" s="9"/>
      <c r="BD35" s="8"/>
      <c r="BE35" s="8"/>
      <c r="BL35" s="10"/>
      <c r="BT35" s="11"/>
      <c r="BU35" s="11"/>
      <c r="BV35" s="11"/>
      <c r="BW35" s="11"/>
      <c r="BX35" s="11"/>
      <c r="BY35" s="11"/>
      <c r="BZ35" s="11"/>
      <c r="CA35" s="11"/>
    </row>
    <row r="36" spans="1:79" s="4" customFormat="1" x14ac:dyDescent="0.2">
      <c r="A36" s="669" t="s">
        <v>38</v>
      </c>
      <c r="B36" s="766" t="s">
        <v>1408</v>
      </c>
      <c r="C36" s="763">
        <v>2015</v>
      </c>
      <c r="D36" s="765" t="s">
        <v>1286</v>
      </c>
      <c r="E36" s="735" t="s">
        <v>323</v>
      </c>
      <c r="F36" s="764" t="s">
        <v>1404</v>
      </c>
      <c r="G36" s="764" t="s">
        <v>1404</v>
      </c>
      <c r="H36" s="763" t="s">
        <v>1411</v>
      </c>
      <c r="I36" s="749"/>
      <c r="AZ36" s="9"/>
      <c r="BA36" s="9"/>
      <c r="BD36" s="8"/>
      <c r="BE36" s="8"/>
      <c r="BL36" s="10"/>
      <c r="BT36" s="11"/>
      <c r="BU36" s="11"/>
      <c r="BV36" s="11"/>
      <c r="BW36" s="11"/>
      <c r="BX36" s="11"/>
      <c r="BY36" s="11"/>
      <c r="BZ36" s="11"/>
      <c r="CA36" s="11"/>
    </row>
    <row r="37" spans="1:79" s="4" customFormat="1" ht="25.5" x14ac:dyDescent="0.2">
      <c r="A37" s="669" t="s">
        <v>38</v>
      </c>
      <c r="B37" s="766" t="s">
        <v>194</v>
      </c>
      <c r="C37" s="763">
        <v>2015</v>
      </c>
      <c r="D37" s="765" t="s">
        <v>1406</v>
      </c>
      <c r="E37" s="735" t="s">
        <v>323</v>
      </c>
      <c r="F37" s="764" t="s">
        <v>1404</v>
      </c>
      <c r="G37" s="764" t="s">
        <v>1404</v>
      </c>
      <c r="H37" s="763" t="s">
        <v>1411</v>
      </c>
      <c r="I37" s="749"/>
      <c r="AZ37" s="9"/>
      <c r="BA37" s="9"/>
      <c r="BD37" s="8"/>
      <c r="BE37" s="8"/>
      <c r="BL37" s="10"/>
      <c r="BT37" s="11"/>
      <c r="BU37" s="11"/>
      <c r="BV37" s="11"/>
      <c r="BW37" s="11"/>
      <c r="BX37" s="11"/>
      <c r="BY37" s="11"/>
      <c r="BZ37" s="11"/>
      <c r="CA37" s="11"/>
    </row>
    <row r="38" spans="1:79" s="4" customFormat="1" x14ac:dyDescent="0.2">
      <c r="A38" s="669" t="s">
        <v>38</v>
      </c>
      <c r="B38" s="766" t="s">
        <v>20</v>
      </c>
      <c r="C38" s="763">
        <v>2015</v>
      </c>
      <c r="D38" s="765" t="s">
        <v>1286</v>
      </c>
      <c r="E38" s="735" t="s">
        <v>323</v>
      </c>
      <c r="F38" s="764" t="s">
        <v>1404</v>
      </c>
      <c r="G38" s="764" t="s">
        <v>1404</v>
      </c>
      <c r="H38" s="763" t="s">
        <v>1410</v>
      </c>
      <c r="I38" s="749"/>
      <c r="AZ38" s="9"/>
      <c r="BA38" s="9"/>
      <c r="BD38" s="8"/>
      <c r="BE38" s="8"/>
      <c r="BL38" s="10"/>
      <c r="BT38" s="11"/>
      <c r="BU38" s="11"/>
      <c r="BV38" s="11"/>
      <c r="BW38" s="11"/>
      <c r="BX38" s="11"/>
      <c r="BY38" s="11"/>
      <c r="BZ38" s="11"/>
      <c r="CA38" s="11"/>
    </row>
    <row r="39" spans="1:79" s="4" customFormat="1" x14ac:dyDescent="0.2">
      <c r="A39" s="669" t="s">
        <v>38</v>
      </c>
      <c r="B39" s="766" t="s">
        <v>36</v>
      </c>
      <c r="C39" s="763">
        <v>2015</v>
      </c>
      <c r="D39" s="765" t="s">
        <v>1286</v>
      </c>
      <c r="E39" s="735" t="s">
        <v>323</v>
      </c>
      <c r="F39" s="764" t="s">
        <v>1404</v>
      </c>
      <c r="G39" s="764" t="s">
        <v>1404</v>
      </c>
      <c r="H39" s="763" t="s">
        <v>1410</v>
      </c>
      <c r="I39" s="749"/>
      <c r="AZ39" s="9"/>
      <c r="BA39" s="9"/>
      <c r="BD39" s="8"/>
      <c r="BE39" s="8"/>
      <c r="BL39" s="10"/>
      <c r="BT39" s="11"/>
      <c r="BU39" s="11"/>
      <c r="BV39" s="11"/>
      <c r="BW39" s="11"/>
      <c r="BX39" s="11"/>
      <c r="BY39" s="11"/>
      <c r="BZ39" s="11"/>
      <c r="CA39" s="11"/>
    </row>
    <row r="40" spans="1:79" s="4" customFormat="1" x14ac:dyDescent="0.2">
      <c r="A40" s="669" t="s">
        <v>38</v>
      </c>
      <c r="B40" s="766" t="s">
        <v>49</v>
      </c>
      <c r="C40" s="763">
        <v>2015</v>
      </c>
      <c r="D40" s="765" t="s">
        <v>1286</v>
      </c>
      <c r="E40" s="735" t="s">
        <v>323</v>
      </c>
      <c r="F40" s="764" t="s">
        <v>1404</v>
      </c>
      <c r="G40" s="764" t="s">
        <v>1404</v>
      </c>
      <c r="H40" s="763" t="s">
        <v>1410</v>
      </c>
      <c r="I40" s="749"/>
      <c r="AZ40" s="9"/>
      <c r="BA40" s="9"/>
      <c r="BD40" s="8"/>
      <c r="BE40" s="8"/>
      <c r="BL40" s="10"/>
      <c r="BT40" s="11"/>
      <c r="BU40" s="11"/>
      <c r="BV40" s="11"/>
      <c r="BW40" s="11"/>
      <c r="BX40" s="11"/>
      <c r="BY40" s="11"/>
      <c r="BZ40" s="11"/>
      <c r="CA40" s="11"/>
    </row>
    <row r="41" spans="1:79" s="4" customFormat="1" x14ac:dyDescent="0.2">
      <c r="A41" s="669" t="s">
        <v>38</v>
      </c>
      <c r="B41" s="766" t="s">
        <v>240</v>
      </c>
      <c r="C41" s="763">
        <v>2015</v>
      </c>
      <c r="D41" s="765" t="s">
        <v>1286</v>
      </c>
      <c r="E41" s="735" t="s">
        <v>323</v>
      </c>
      <c r="F41" s="764" t="s">
        <v>1404</v>
      </c>
      <c r="G41" s="764" t="s">
        <v>1404</v>
      </c>
      <c r="H41" s="763" t="s">
        <v>1410</v>
      </c>
      <c r="I41" s="749"/>
      <c r="AZ41" s="9"/>
      <c r="BA41" s="9"/>
      <c r="BD41" s="8"/>
      <c r="BE41" s="8"/>
      <c r="BL41" s="10"/>
      <c r="BT41" s="11"/>
      <c r="BU41" s="11"/>
      <c r="BV41" s="11"/>
      <c r="BW41" s="11"/>
      <c r="BX41" s="11"/>
      <c r="BY41" s="11"/>
      <c r="BZ41" s="11"/>
      <c r="CA41" s="11"/>
    </row>
    <row r="42" spans="1:79" s="4" customFormat="1" x14ac:dyDescent="0.2">
      <c r="A42" s="669" t="s">
        <v>38</v>
      </c>
      <c r="B42" s="766" t="s">
        <v>66</v>
      </c>
      <c r="C42" s="763">
        <v>2015</v>
      </c>
      <c r="D42" s="765" t="s">
        <v>1286</v>
      </c>
      <c r="E42" s="735" t="s">
        <v>323</v>
      </c>
      <c r="F42" s="764" t="s">
        <v>1404</v>
      </c>
      <c r="G42" s="764" t="s">
        <v>1404</v>
      </c>
      <c r="H42" s="763" t="s">
        <v>1410</v>
      </c>
      <c r="I42" s="749"/>
      <c r="AZ42" s="9"/>
      <c r="BA42" s="9"/>
      <c r="BD42" s="8"/>
      <c r="BE42" s="8"/>
      <c r="BL42" s="10"/>
      <c r="BT42" s="11"/>
      <c r="BU42" s="11"/>
      <c r="BV42" s="11"/>
      <c r="BW42" s="11"/>
      <c r="BX42" s="11"/>
      <c r="BY42" s="11"/>
      <c r="BZ42" s="11"/>
      <c r="CA42" s="11"/>
    </row>
    <row r="43" spans="1:79" s="4" customFormat="1" x14ac:dyDescent="0.2">
      <c r="A43" s="669" t="s">
        <v>38</v>
      </c>
      <c r="B43" s="766" t="s">
        <v>76</v>
      </c>
      <c r="C43" s="763">
        <v>2015</v>
      </c>
      <c r="D43" s="765" t="s">
        <v>1286</v>
      </c>
      <c r="E43" s="735" t="s">
        <v>323</v>
      </c>
      <c r="F43" s="764" t="s">
        <v>1404</v>
      </c>
      <c r="G43" s="764" t="s">
        <v>1404</v>
      </c>
      <c r="H43" s="763" t="s">
        <v>1410</v>
      </c>
      <c r="I43" s="749"/>
      <c r="AZ43" s="9"/>
      <c r="BA43" s="9"/>
      <c r="BD43" s="8"/>
      <c r="BE43" s="8"/>
      <c r="BL43" s="10"/>
      <c r="BT43" s="11"/>
      <c r="BU43" s="11"/>
      <c r="BV43" s="11"/>
      <c r="BW43" s="11"/>
      <c r="BX43" s="11"/>
      <c r="BY43" s="11"/>
      <c r="BZ43" s="11"/>
      <c r="CA43" s="11"/>
    </row>
    <row r="44" spans="1:79" s="4" customFormat="1" x14ac:dyDescent="0.2">
      <c r="A44" s="669" t="s">
        <v>38</v>
      </c>
      <c r="B44" s="766" t="s">
        <v>258</v>
      </c>
      <c r="C44" s="763">
        <v>2015</v>
      </c>
      <c r="D44" s="765" t="s">
        <v>1286</v>
      </c>
      <c r="E44" s="735" t="s">
        <v>323</v>
      </c>
      <c r="F44" s="764" t="s">
        <v>1404</v>
      </c>
      <c r="G44" s="764" t="s">
        <v>1404</v>
      </c>
      <c r="H44" s="763" t="s">
        <v>1410</v>
      </c>
      <c r="I44" s="749"/>
      <c r="AZ44" s="9"/>
      <c r="BA44" s="9"/>
      <c r="BD44" s="8"/>
      <c r="BE44" s="8"/>
      <c r="BL44" s="10"/>
      <c r="BT44" s="11"/>
      <c r="BU44" s="11"/>
      <c r="BV44" s="11"/>
      <c r="BW44" s="11"/>
      <c r="BX44" s="11"/>
      <c r="BY44" s="11"/>
      <c r="BZ44" s="11"/>
      <c r="CA44" s="11"/>
    </row>
    <row r="45" spans="1:79" s="4" customFormat="1" x14ac:dyDescent="0.2">
      <c r="A45" s="669" t="s">
        <v>38</v>
      </c>
      <c r="B45" s="766" t="s">
        <v>109</v>
      </c>
      <c r="C45" s="763">
        <v>2015</v>
      </c>
      <c r="D45" s="765" t="s">
        <v>1286</v>
      </c>
      <c r="E45" s="735" t="s">
        <v>323</v>
      </c>
      <c r="F45" s="764" t="s">
        <v>1404</v>
      </c>
      <c r="G45" s="764" t="s">
        <v>1404</v>
      </c>
      <c r="H45" s="763" t="s">
        <v>1410</v>
      </c>
      <c r="I45" s="749"/>
      <c r="AZ45" s="9"/>
      <c r="BA45" s="9"/>
      <c r="BD45" s="8"/>
      <c r="BE45" s="8"/>
      <c r="BL45" s="10"/>
      <c r="BT45" s="11"/>
      <c r="BU45" s="11"/>
      <c r="BV45" s="11"/>
      <c r="BW45" s="11"/>
      <c r="BX45" s="11"/>
      <c r="BY45" s="11"/>
      <c r="BZ45" s="11"/>
      <c r="CA45" s="11"/>
    </row>
    <row r="46" spans="1:79" s="4" customFormat="1" x14ac:dyDescent="0.2">
      <c r="A46" s="669" t="s">
        <v>38</v>
      </c>
      <c r="B46" s="766" t="s">
        <v>118</v>
      </c>
      <c r="C46" s="763">
        <v>2015</v>
      </c>
      <c r="D46" s="765" t="s">
        <v>1286</v>
      </c>
      <c r="E46" s="735" t="s">
        <v>323</v>
      </c>
      <c r="F46" s="764" t="s">
        <v>1404</v>
      </c>
      <c r="G46" s="764" t="s">
        <v>1404</v>
      </c>
      <c r="H46" s="763" t="s">
        <v>1410</v>
      </c>
      <c r="I46" s="749"/>
      <c r="AZ46" s="9"/>
      <c r="BA46" s="9"/>
      <c r="BD46" s="8"/>
      <c r="BE46" s="8"/>
      <c r="BL46" s="10"/>
      <c r="BT46" s="11"/>
      <c r="BU46" s="11"/>
      <c r="BV46" s="11"/>
      <c r="BW46" s="11"/>
      <c r="BX46" s="11"/>
      <c r="BY46" s="11"/>
      <c r="BZ46" s="11"/>
      <c r="CA46" s="11"/>
    </row>
    <row r="47" spans="1:79" s="4" customFormat="1" x14ac:dyDescent="0.2">
      <c r="A47" s="669" t="s">
        <v>38</v>
      </c>
      <c r="B47" s="766" t="s">
        <v>125</v>
      </c>
      <c r="C47" s="763">
        <v>2015</v>
      </c>
      <c r="D47" s="765" t="s">
        <v>1286</v>
      </c>
      <c r="E47" s="735" t="s">
        <v>323</v>
      </c>
      <c r="F47" s="764" t="s">
        <v>1404</v>
      </c>
      <c r="G47" s="764" t="s">
        <v>1404</v>
      </c>
      <c r="H47" s="763" t="s">
        <v>1410</v>
      </c>
      <c r="I47" s="749"/>
      <c r="AZ47" s="9"/>
      <c r="BA47" s="9"/>
      <c r="BD47" s="8"/>
      <c r="BE47" s="8"/>
      <c r="BL47" s="10"/>
      <c r="BT47" s="11"/>
      <c r="BU47" s="11"/>
      <c r="BV47" s="11"/>
      <c r="BW47" s="11"/>
      <c r="BX47" s="11"/>
      <c r="BY47" s="11"/>
      <c r="BZ47" s="11"/>
      <c r="CA47" s="11"/>
    </row>
    <row r="48" spans="1:79" s="4" customFormat="1" x14ac:dyDescent="0.2">
      <c r="A48" s="669" t="s">
        <v>38</v>
      </c>
      <c r="B48" s="766" t="s">
        <v>134</v>
      </c>
      <c r="C48" s="763">
        <v>2015</v>
      </c>
      <c r="D48" s="765" t="s">
        <v>1286</v>
      </c>
      <c r="E48" s="735" t="s">
        <v>323</v>
      </c>
      <c r="F48" s="764" t="s">
        <v>1404</v>
      </c>
      <c r="G48" s="764" t="s">
        <v>1404</v>
      </c>
      <c r="H48" s="763" t="s">
        <v>1410</v>
      </c>
      <c r="I48" s="749"/>
      <c r="AZ48" s="9"/>
      <c r="BA48" s="9"/>
      <c r="BD48" s="8"/>
      <c r="BE48" s="8"/>
      <c r="BL48" s="10"/>
      <c r="BT48" s="11"/>
      <c r="BU48" s="11"/>
      <c r="BV48" s="11"/>
      <c r="BW48" s="11"/>
      <c r="BX48" s="11"/>
      <c r="BY48" s="11"/>
      <c r="BZ48" s="11"/>
      <c r="CA48" s="11"/>
    </row>
    <row r="49" spans="1:79" s="4" customFormat="1" x14ac:dyDescent="0.2">
      <c r="A49" s="669" t="s">
        <v>38</v>
      </c>
      <c r="B49" s="766" t="s">
        <v>141</v>
      </c>
      <c r="C49" s="763">
        <v>2015</v>
      </c>
      <c r="D49" s="765" t="s">
        <v>1286</v>
      </c>
      <c r="E49" s="735" t="s">
        <v>323</v>
      </c>
      <c r="F49" s="764" t="s">
        <v>1404</v>
      </c>
      <c r="G49" s="764" t="s">
        <v>1404</v>
      </c>
      <c r="H49" s="763" t="s">
        <v>1410</v>
      </c>
      <c r="I49" s="749"/>
      <c r="AZ49" s="9"/>
      <c r="BA49" s="9"/>
      <c r="BD49" s="8"/>
      <c r="BE49" s="8"/>
      <c r="BL49" s="10"/>
      <c r="BT49" s="11"/>
      <c r="BU49" s="11"/>
      <c r="BV49" s="11"/>
      <c r="BW49" s="11"/>
      <c r="BX49" s="11"/>
      <c r="BY49" s="11"/>
      <c r="BZ49" s="11"/>
      <c r="CA49" s="11"/>
    </row>
    <row r="50" spans="1:79" s="4" customFormat="1" x14ac:dyDescent="0.2">
      <c r="A50" s="669" t="s">
        <v>38</v>
      </c>
      <c r="B50" s="766" t="s">
        <v>1409</v>
      </c>
      <c r="C50" s="763">
        <v>2015</v>
      </c>
      <c r="D50" s="765" t="s">
        <v>1286</v>
      </c>
      <c r="E50" s="735" t="s">
        <v>323</v>
      </c>
      <c r="F50" s="764" t="s">
        <v>1404</v>
      </c>
      <c r="G50" s="764" t="s">
        <v>1404</v>
      </c>
      <c r="H50" s="763" t="s">
        <v>1410</v>
      </c>
      <c r="I50" s="749"/>
      <c r="AZ50" s="9"/>
      <c r="BA50" s="9"/>
      <c r="BD50" s="8"/>
      <c r="BE50" s="8"/>
      <c r="BL50" s="10"/>
      <c r="BT50" s="11"/>
      <c r="BU50" s="11"/>
      <c r="BV50" s="11"/>
      <c r="BW50" s="11"/>
      <c r="BX50" s="11"/>
      <c r="BY50" s="11"/>
      <c r="BZ50" s="11"/>
      <c r="CA50" s="11"/>
    </row>
    <row r="51" spans="1:79" s="4" customFormat="1" x14ac:dyDescent="0.2">
      <c r="A51" s="669" t="s">
        <v>38</v>
      </c>
      <c r="B51" s="766" t="s">
        <v>153</v>
      </c>
      <c r="C51" s="763">
        <v>2015</v>
      </c>
      <c r="D51" s="765" t="s">
        <v>1286</v>
      </c>
      <c r="E51" s="735" t="s">
        <v>323</v>
      </c>
      <c r="F51" s="764" t="s">
        <v>1404</v>
      </c>
      <c r="G51" s="764" t="s">
        <v>1404</v>
      </c>
      <c r="H51" s="763" t="s">
        <v>1410</v>
      </c>
      <c r="I51" s="749"/>
      <c r="AZ51" s="9"/>
      <c r="BA51" s="9"/>
      <c r="BD51" s="8"/>
      <c r="BE51" s="8"/>
      <c r="BL51" s="10"/>
      <c r="BT51" s="11"/>
      <c r="BU51" s="11"/>
      <c r="BV51" s="11"/>
      <c r="BW51" s="11"/>
      <c r="BX51" s="11"/>
      <c r="BY51" s="11"/>
      <c r="BZ51" s="11"/>
      <c r="CA51" s="11"/>
    </row>
    <row r="52" spans="1:79" s="4" customFormat="1" x14ac:dyDescent="0.2">
      <c r="A52" s="669" t="s">
        <v>38</v>
      </c>
      <c r="B52" s="766" t="s">
        <v>181</v>
      </c>
      <c r="C52" s="763">
        <v>2015</v>
      </c>
      <c r="D52" s="765" t="s">
        <v>1286</v>
      </c>
      <c r="E52" s="735" t="s">
        <v>323</v>
      </c>
      <c r="F52" s="764" t="s">
        <v>1404</v>
      </c>
      <c r="G52" s="764" t="s">
        <v>1404</v>
      </c>
      <c r="H52" s="763" t="s">
        <v>1410</v>
      </c>
      <c r="I52" s="749"/>
      <c r="AZ52" s="9"/>
      <c r="BA52" s="9"/>
      <c r="BD52" s="8"/>
      <c r="BE52" s="8"/>
      <c r="BL52" s="10"/>
      <c r="BT52" s="11"/>
      <c r="BU52" s="11"/>
      <c r="BV52" s="11"/>
      <c r="BW52" s="11"/>
      <c r="BX52" s="11"/>
      <c r="BY52" s="11"/>
      <c r="BZ52" s="11"/>
      <c r="CA52" s="11"/>
    </row>
    <row r="53" spans="1:79" s="4" customFormat="1" x14ac:dyDescent="0.2">
      <c r="A53" s="669" t="s">
        <v>38</v>
      </c>
      <c r="B53" s="766" t="s">
        <v>1408</v>
      </c>
      <c r="C53" s="763">
        <v>2015</v>
      </c>
      <c r="D53" s="765" t="s">
        <v>1286</v>
      </c>
      <c r="E53" s="735" t="s">
        <v>323</v>
      </c>
      <c r="F53" s="764" t="s">
        <v>1404</v>
      </c>
      <c r="G53" s="764" t="s">
        <v>1404</v>
      </c>
      <c r="H53" s="763" t="s">
        <v>1410</v>
      </c>
      <c r="I53" s="749"/>
      <c r="AZ53" s="9"/>
      <c r="BA53" s="9"/>
      <c r="BD53" s="8"/>
      <c r="BE53" s="8"/>
      <c r="BL53" s="10"/>
      <c r="BT53" s="11"/>
      <c r="BU53" s="11"/>
      <c r="BV53" s="11"/>
      <c r="BW53" s="11"/>
      <c r="BX53" s="11"/>
      <c r="BY53" s="11"/>
      <c r="BZ53" s="11"/>
      <c r="CA53" s="11"/>
    </row>
    <row r="54" spans="1:79" s="4" customFormat="1" ht="25.5" x14ac:dyDescent="0.2">
      <c r="A54" s="669" t="s">
        <v>38</v>
      </c>
      <c r="B54" s="766" t="s">
        <v>194</v>
      </c>
      <c r="C54" s="763">
        <v>2015</v>
      </c>
      <c r="D54" s="765" t="s">
        <v>1406</v>
      </c>
      <c r="E54" s="735" t="s">
        <v>323</v>
      </c>
      <c r="F54" s="764" t="s">
        <v>1404</v>
      </c>
      <c r="G54" s="764" t="s">
        <v>1404</v>
      </c>
      <c r="H54" s="763" t="s">
        <v>1410</v>
      </c>
      <c r="I54" s="749"/>
      <c r="AZ54" s="9"/>
      <c r="BA54" s="9"/>
      <c r="BD54" s="8"/>
      <c r="BE54" s="8"/>
      <c r="BL54" s="10"/>
      <c r="BT54" s="11"/>
      <c r="BU54" s="11"/>
      <c r="BV54" s="11"/>
      <c r="BW54" s="11"/>
      <c r="BX54" s="11"/>
      <c r="BY54" s="11"/>
      <c r="BZ54" s="11"/>
      <c r="CA54" s="11"/>
    </row>
    <row r="55" spans="1:79" s="4" customFormat="1" x14ac:dyDescent="0.2">
      <c r="A55" s="669" t="s">
        <v>38</v>
      </c>
      <c r="B55" s="766" t="s">
        <v>20</v>
      </c>
      <c r="C55" s="763">
        <v>2015</v>
      </c>
      <c r="D55" s="765" t="s">
        <v>1286</v>
      </c>
      <c r="E55" s="735" t="s">
        <v>323</v>
      </c>
      <c r="F55" s="764" t="s">
        <v>1404</v>
      </c>
      <c r="G55" s="764" t="s">
        <v>1404</v>
      </c>
      <c r="H55" s="763" t="s">
        <v>1407</v>
      </c>
      <c r="I55" s="749"/>
      <c r="AZ55" s="9"/>
      <c r="BA55" s="9"/>
      <c r="BD55" s="8"/>
      <c r="BE55" s="8"/>
      <c r="BL55" s="10"/>
      <c r="BT55" s="11"/>
      <c r="BU55" s="11"/>
      <c r="BV55" s="11"/>
      <c r="BW55" s="11"/>
      <c r="BX55" s="11"/>
      <c r="BY55" s="11"/>
      <c r="BZ55" s="11"/>
      <c r="CA55" s="11"/>
    </row>
    <row r="56" spans="1:79" s="4" customFormat="1" x14ac:dyDescent="0.2">
      <c r="A56" s="669" t="s">
        <v>38</v>
      </c>
      <c r="B56" s="766" t="s">
        <v>36</v>
      </c>
      <c r="C56" s="763">
        <v>2015</v>
      </c>
      <c r="D56" s="765" t="s">
        <v>1286</v>
      </c>
      <c r="E56" s="735" t="s">
        <v>323</v>
      </c>
      <c r="F56" s="764" t="s">
        <v>1404</v>
      </c>
      <c r="G56" s="764" t="s">
        <v>1404</v>
      </c>
      <c r="H56" s="763" t="s">
        <v>1407</v>
      </c>
      <c r="I56" s="749"/>
      <c r="AZ56" s="9"/>
      <c r="BA56" s="9"/>
      <c r="BD56" s="8"/>
      <c r="BE56" s="8"/>
      <c r="BL56" s="10"/>
      <c r="BT56" s="11"/>
      <c r="BU56" s="11"/>
      <c r="BV56" s="11"/>
      <c r="BW56" s="11"/>
      <c r="BX56" s="11"/>
      <c r="BY56" s="11"/>
      <c r="BZ56" s="11"/>
      <c r="CA56" s="11"/>
    </row>
    <row r="57" spans="1:79" s="4" customFormat="1" x14ac:dyDescent="0.2">
      <c r="A57" s="669" t="s">
        <v>38</v>
      </c>
      <c r="B57" s="766" t="s">
        <v>49</v>
      </c>
      <c r="C57" s="763">
        <v>2015</v>
      </c>
      <c r="D57" s="765" t="s">
        <v>1286</v>
      </c>
      <c r="E57" s="735" t="s">
        <v>323</v>
      </c>
      <c r="F57" s="764" t="s">
        <v>1404</v>
      </c>
      <c r="G57" s="764" t="s">
        <v>1404</v>
      </c>
      <c r="H57" s="763" t="s">
        <v>1407</v>
      </c>
      <c r="I57" s="749"/>
      <c r="AZ57" s="9"/>
      <c r="BA57" s="9"/>
      <c r="BD57" s="8"/>
      <c r="BE57" s="8"/>
      <c r="BL57" s="10"/>
      <c r="BT57" s="11"/>
      <c r="BU57" s="11"/>
      <c r="BV57" s="11"/>
      <c r="BW57" s="11"/>
      <c r="BX57" s="11"/>
      <c r="BY57" s="11"/>
      <c r="BZ57" s="11"/>
      <c r="CA57" s="11"/>
    </row>
    <row r="58" spans="1:79" s="4" customFormat="1" x14ac:dyDescent="0.2">
      <c r="A58" s="669" t="s">
        <v>38</v>
      </c>
      <c r="B58" s="766" t="s">
        <v>240</v>
      </c>
      <c r="C58" s="763">
        <v>2015</v>
      </c>
      <c r="D58" s="765" t="s">
        <v>1286</v>
      </c>
      <c r="E58" s="735" t="s">
        <v>323</v>
      </c>
      <c r="F58" s="764" t="s">
        <v>1404</v>
      </c>
      <c r="G58" s="764" t="s">
        <v>1404</v>
      </c>
      <c r="H58" s="763" t="s">
        <v>1407</v>
      </c>
      <c r="I58" s="749"/>
      <c r="AZ58" s="9"/>
      <c r="BA58" s="9"/>
      <c r="BD58" s="8"/>
      <c r="BE58" s="8"/>
      <c r="BL58" s="10"/>
      <c r="BT58" s="11"/>
      <c r="BU58" s="11"/>
      <c r="BV58" s="11"/>
      <c r="BW58" s="11"/>
      <c r="BX58" s="11"/>
      <c r="BY58" s="11"/>
      <c r="BZ58" s="11"/>
      <c r="CA58" s="11"/>
    </row>
    <row r="59" spans="1:79" s="4" customFormat="1" x14ac:dyDescent="0.2">
      <c r="A59" s="669" t="s">
        <v>38</v>
      </c>
      <c r="B59" s="766" t="s">
        <v>66</v>
      </c>
      <c r="C59" s="763">
        <v>2015</v>
      </c>
      <c r="D59" s="765" t="s">
        <v>1286</v>
      </c>
      <c r="E59" s="735" t="s">
        <v>323</v>
      </c>
      <c r="F59" s="764" t="s">
        <v>1404</v>
      </c>
      <c r="G59" s="764" t="s">
        <v>1404</v>
      </c>
      <c r="H59" s="763" t="s">
        <v>1407</v>
      </c>
      <c r="I59" s="749"/>
      <c r="AZ59" s="9"/>
      <c r="BA59" s="9"/>
      <c r="BD59" s="8"/>
      <c r="BE59" s="8"/>
      <c r="BL59" s="10"/>
      <c r="BT59" s="11"/>
      <c r="BU59" s="11"/>
      <c r="BV59" s="11"/>
      <c r="BW59" s="11"/>
      <c r="BX59" s="11"/>
      <c r="BY59" s="11"/>
      <c r="BZ59" s="11"/>
      <c r="CA59" s="11"/>
    </row>
    <row r="60" spans="1:79" s="4" customFormat="1" x14ac:dyDescent="0.2">
      <c r="A60" s="669" t="s">
        <v>38</v>
      </c>
      <c r="B60" s="766" t="s">
        <v>76</v>
      </c>
      <c r="C60" s="763">
        <v>2015</v>
      </c>
      <c r="D60" s="765" t="s">
        <v>1286</v>
      </c>
      <c r="E60" s="735" t="s">
        <v>323</v>
      </c>
      <c r="F60" s="764" t="s">
        <v>1404</v>
      </c>
      <c r="G60" s="764" t="s">
        <v>1404</v>
      </c>
      <c r="H60" s="763" t="s">
        <v>1407</v>
      </c>
      <c r="I60" s="749"/>
      <c r="AZ60" s="9"/>
      <c r="BA60" s="9"/>
      <c r="BD60" s="8"/>
      <c r="BE60" s="8"/>
      <c r="BL60" s="10"/>
      <c r="BT60" s="11"/>
      <c r="BU60" s="11"/>
      <c r="BV60" s="11"/>
      <c r="BW60" s="11"/>
      <c r="BX60" s="11"/>
      <c r="BY60" s="11"/>
      <c r="BZ60" s="11"/>
      <c r="CA60" s="11"/>
    </row>
    <row r="61" spans="1:79" s="4" customFormat="1" x14ac:dyDescent="0.2">
      <c r="A61" s="669" t="s">
        <v>38</v>
      </c>
      <c r="B61" s="766" t="s">
        <v>258</v>
      </c>
      <c r="C61" s="763">
        <v>2015</v>
      </c>
      <c r="D61" s="765" t="s">
        <v>1286</v>
      </c>
      <c r="E61" s="735" t="s">
        <v>323</v>
      </c>
      <c r="F61" s="764" t="s">
        <v>1404</v>
      </c>
      <c r="G61" s="764" t="s">
        <v>1404</v>
      </c>
      <c r="H61" s="763" t="s">
        <v>1407</v>
      </c>
      <c r="I61" s="749"/>
      <c r="AZ61" s="9"/>
      <c r="BA61" s="9"/>
      <c r="BD61" s="8"/>
      <c r="BE61" s="8"/>
      <c r="BL61" s="10"/>
      <c r="BT61" s="11"/>
      <c r="BU61" s="11"/>
      <c r="BV61" s="11"/>
      <c r="BW61" s="11"/>
      <c r="BX61" s="11"/>
      <c r="BY61" s="11"/>
      <c r="BZ61" s="11"/>
      <c r="CA61" s="11"/>
    </row>
    <row r="62" spans="1:79" s="4" customFormat="1" x14ac:dyDescent="0.2">
      <c r="A62" s="669" t="s">
        <v>38</v>
      </c>
      <c r="B62" s="766" t="s">
        <v>109</v>
      </c>
      <c r="C62" s="763">
        <v>2015</v>
      </c>
      <c r="D62" s="765" t="s">
        <v>1286</v>
      </c>
      <c r="E62" s="735" t="s">
        <v>323</v>
      </c>
      <c r="F62" s="764" t="s">
        <v>1404</v>
      </c>
      <c r="G62" s="764" t="s">
        <v>1404</v>
      </c>
      <c r="H62" s="763" t="s">
        <v>1407</v>
      </c>
      <c r="I62" s="749"/>
      <c r="AZ62" s="9"/>
      <c r="BA62" s="9"/>
      <c r="BD62" s="8"/>
      <c r="BE62" s="8"/>
      <c r="BL62" s="10"/>
      <c r="BT62" s="11"/>
      <c r="BU62" s="11"/>
      <c r="BV62" s="11"/>
      <c r="BW62" s="11"/>
      <c r="BX62" s="11"/>
      <c r="BY62" s="11"/>
      <c r="BZ62" s="11"/>
      <c r="CA62" s="11"/>
    </row>
    <row r="63" spans="1:79" s="4" customFormat="1" x14ac:dyDescent="0.2">
      <c r="A63" s="669" t="s">
        <v>38</v>
      </c>
      <c r="B63" s="766" t="s">
        <v>118</v>
      </c>
      <c r="C63" s="763">
        <v>2015</v>
      </c>
      <c r="D63" s="765" t="s">
        <v>1286</v>
      </c>
      <c r="E63" s="735" t="s">
        <v>323</v>
      </c>
      <c r="F63" s="764" t="s">
        <v>1404</v>
      </c>
      <c r="G63" s="764" t="s">
        <v>1404</v>
      </c>
      <c r="H63" s="763" t="s">
        <v>1407</v>
      </c>
      <c r="I63" s="749"/>
      <c r="AZ63" s="9"/>
      <c r="BA63" s="9"/>
      <c r="BD63" s="8"/>
      <c r="BE63" s="8"/>
      <c r="BL63" s="10"/>
      <c r="BT63" s="11"/>
      <c r="BU63" s="11"/>
      <c r="BV63" s="11"/>
      <c r="BW63" s="11"/>
      <c r="BX63" s="11"/>
      <c r="BY63" s="11"/>
      <c r="BZ63" s="11"/>
      <c r="CA63" s="11"/>
    </row>
    <row r="64" spans="1:79" s="4" customFormat="1" x14ac:dyDescent="0.2">
      <c r="A64" s="669" t="s">
        <v>38</v>
      </c>
      <c r="B64" s="766" t="s">
        <v>125</v>
      </c>
      <c r="C64" s="763">
        <v>2015</v>
      </c>
      <c r="D64" s="765" t="s">
        <v>1286</v>
      </c>
      <c r="E64" s="735" t="s">
        <v>323</v>
      </c>
      <c r="F64" s="764" t="s">
        <v>1404</v>
      </c>
      <c r="G64" s="764" t="s">
        <v>1404</v>
      </c>
      <c r="H64" s="763" t="s">
        <v>1407</v>
      </c>
      <c r="I64" s="749"/>
      <c r="AZ64" s="9"/>
      <c r="BA64" s="9"/>
      <c r="BD64" s="8"/>
      <c r="BE64" s="8"/>
      <c r="BL64" s="10"/>
      <c r="BT64" s="11"/>
      <c r="BU64" s="11"/>
      <c r="BV64" s="11"/>
      <c r="BW64" s="11"/>
      <c r="BX64" s="11"/>
      <c r="BY64" s="11"/>
      <c r="BZ64" s="11"/>
      <c r="CA64" s="11"/>
    </row>
    <row r="65" spans="1:85" s="4" customFormat="1" x14ac:dyDescent="0.2">
      <c r="A65" s="669" t="s">
        <v>38</v>
      </c>
      <c r="B65" s="766" t="s">
        <v>134</v>
      </c>
      <c r="C65" s="763">
        <v>2015</v>
      </c>
      <c r="D65" s="765" t="s">
        <v>1286</v>
      </c>
      <c r="E65" s="735" t="s">
        <v>323</v>
      </c>
      <c r="F65" s="764" t="s">
        <v>1404</v>
      </c>
      <c r="G65" s="764" t="s">
        <v>1404</v>
      </c>
      <c r="H65" s="763" t="s">
        <v>1407</v>
      </c>
      <c r="I65" s="749"/>
      <c r="AZ65" s="9"/>
      <c r="BA65" s="9"/>
      <c r="BD65" s="8"/>
      <c r="BE65" s="8"/>
      <c r="BL65" s="10"/>
      <c r="BT65" s="11"/>
      <c r="BU65" s="11"/>
      <c r="BV65" s="11"/>
      <c r="BW65" s="11"/>
      <c r="BX65" s="11"/>
      <c r="BY65" s="11"/>
      <c r="BZ65" s="11"/>
      <c r="CA65" s="11"/>
    </row>
    <row r="66" spans="1:85" s="4" customFormat="1" x14ac:dyDescent="0.2">
      <c r="A66" s="669" t="s">
        <v>38</v>
      </c>
      <c r="B66" s="766" t="s">
        <v>141</v>
      </c>
      <c r="C66" s="763">
        <v>2015</v>
      </c>
      <c r="D66" s="765" t="s">
        <v>1286</v>
      </c>
      <c r="E66" s="735" t="s">
        <v>323</v>
      </c>
      <c r="F66" s="764" t="s">
        <v>1404</v>
      </c>
      <c r="G66" s="764" t="s">
        <v>1404</v>
      </c>
      <c r="H66" s="763" t="s">
        <v>1407</v>
      </c>
      <c r="I66" s="749"/>
      <c r="AZ66" s="9"/>
      <c r="BA66" s="9"/>
      <c r="BD66" s="8"/>
      <c r="BE66" s="8"/>
      <c r="BL66" s="10"/>
      <c r="BT66" s="11"/>
      <c r="BU66" s="11"/>
      <c r="BV66" s="11"/>
      <c r="BW66" s="11"/>
      <c r="BX66" s="11"/>
      <c r="BY66" s="11"/>
      <c r="BZ66" s="11"/>
      <c r="CA66" s="11"/>
    </row>
    <row r="67" spans="1:85" s="4" customFormat="1" x14ac:dyDescent="0.2">
      <c r="A67" s="669" t="s">
        <v>38</v>
      </c>
      <c r="B67" s="766" t="s">
        <v>1409</v>
      </c>
      <c r="C67" s="763">
        <v>2015</v>
      </c>
      <c r="D67" s="765" t="s">
        <v>1286</v>
      </c>
      <c r="E67" s="735" t="s">
        <v>323</v>
      </c>
      <c r="F67" s="764" t="s">
        <v>1404</v>
      </c>
      <c r="G67" s="764" t="s">
        <v>1404</v>
      </c>
      <c r="H67" s="763" t="s">
        <v>1407</v>
      </c>
      <c r="I67" s="749"/>
      <c r="AZ67" s="9"/>
      <c r="BA67" s="9"/>
      <c r="BD67" s="8"/>
      <c r="BE67" s="8"/>
      <c r="BL67" s="10"/>
      <c r="BT67" s="11"/>
      <c r="BU67" s="11"/>
      <c r="BV67" s="11"/>
      <c r="BW67" s="11"/>
      <c r="BX67" s="11"/>
      <c r="BY67" s="11"/>
      <c r="BZ67" s="11"/>
      <c r="CA67" s="11"/>
    </row>
    <row r="68" spans="1:85" s="4" customFormat="1" x14ac:dyDescent="0.2">
      <c r="A68" s="669" t="s">
        <v>38</v>
      </c>
      <c r="B68" s="766" t="s">
        <v>153</v>
      </c>
      <c r="C68" s="763">
        <v>2015</v>
      </c>
      <c r="D68" s="765" t="s">
        <v>1286</v>
      </c>
      <c r="E68" s="735" t="s">
        <v>323</v>
      </c>
      <c r="F68" s="764" t="s">
        <v>1404</v>
      </c>
      <c r="G68" s="764" t="s">
        <v>1404</v>
      </c>
      <c r="H68" s="763" t="s">
        <v>1407</v>
      </c>
      <c r="I68" s="749"/>
      <c r="AZ68" s="9"/>
      <c r="BA68" s="9"/>
      <c r="BD68" s="8"/>
      <c r="BE68" s="8"/>
      <c r="BL68" s="10"/>
      <c r="BT68" s="11"/>
      <c r="BU68" s="11"/>
      <c r="BV68" s="11"/>
      <c r="BW68" s="11"/>
      <c r="BX68" s="11"/>
      <c r="BY68" s="11"/>
      <c r="BZ68" s="11"/>
      <c r="CA68" s="11"/>
    </row>
    <row r="69" spans="1:85" s="4" customFormat="1" x14ac:dyDescent="0.2">
      <c r="A69" s="669" t="s">
        <v>38</v>
      </c>
      <c r="B69" s="766" t="s">
        <v>181</v>
      </c>
      <c r="C69" s="763">
        <v>2015</v>
      </c>
      <c r="D69" s="765" t="s">
        <v>1286</v>
      </c>
      <c r="E69" s="735" t="s">
        <v>323</v>
      </c>
      <c r="F69" s="764" t="s">
        <v>1404</v>
      </c>
      <c r="G69" s="764" t="s">
        <v>1404</v>
      </c>
      <c r="H69" s="763" t="s">
        <v>1407</v>
      </c>
      <c r="I69" s="749"/>
      <c r="AZ69" s="9"/>
      <c r="BA69" s="9"/>
      <c r="BD69" s="8"/>
      <c r="BE69" s="8"/>
      <c r="BL69" s="10"/>
      <c r="BT69" s="11"/>
      <c r="BU69" s="11"/>
      <c r="BV69" s="11"/>
      <c r="BW69" s="11"/>
      <c r="BX69" s="11"/>
      <c r="BY69" s="11"/>
      <c r="BZ69" s="11"/>
      <c r="CA69" s="11"/>
    </row>
    <row r="70" spans="1:85" s="4" customFormat="1" x14ac:dyDescent="0.2">
      <c r="A70" s="669" t="s">
        <v>38</v>
      </c>
      <c r="B70" s="766" t="s">
        <v>1408</v>
      </c>
      <c r="C70" s="763">
        <v>2015</v>
      </c>
      <c r="D70" s="765" t="s">
        <v>1286</v>
      </c>
      <c r="E70" s="735" t="s">
        <v>323</v>
      </c>
      <c r="F70" s="764" t="s">
        <v>1404</v>
      </c>
      <c r="G70" s="764" t="s">
        <v>1404</v>
      </c>
      <c r="H70" s="763" t="s">
        <v>1407</v>
      </c>
      <c r="I70" s="749"/>
      <c r="AZ70" s="9"/>
      <c r="BA70" s="9"/>
      <c r="BD70" s="8"/>
      <c r="BE70" s="8"/>
      <c r="BL70" s="10"/>
      <c r="BT70" s="11"/>
      <c r="BU70" s="11"/>
      <c r="BV70" s="11"/>
      <c r="BW70" s="11"/>
      <c r="BX70" s="11"/>
      <c r="BY70" s="11"/>
      <c r="BZ70" s="11"/>
      <c r="CA70" s="11"/>
    </row>
    <row r="71" spans="1:85" s="4" customFormat="1" ht="25.5" x14ac:dyDescent="0.2">
      <c r="A71" s="669" t="s">
        <v>38</v>
      </c>
      <c r="B71" s="766" t="s">
        <v>194</v>
      </c>
      <c r="C71" s="763">
        <v>2015</v>
      </c>
      <c r="D71" s="765" t="s">
        <v>1406</v>
      </c>
      <c r="E71" s="735" t="s">
        <v>323</v>
      </c>
      <c r="F71" s="764" t="s">
        <v>1404</v>
      </c>
      <c r="G71" s="764" t="s">
        <v>1404</v>
      </c>
      <c r="H71" s="763" t="s">
        <v>1407</v>
      </c>
      <c r="I71" s="749"/>
      <c r="AZ71" s="9"/>
      <c r="BA71" s="9"/>
      <c r="BD71" s="8"/>
      <c r="BE71" s="8"/>
      <c r="BL71" s="10"/>
      <c r="BT71" s="11"/>
      <c r="BU71" s="11"/>
      <c r="BV71" s="11"/>
      <c r="BW71" s="11"/>
      <c r="BX71" s="11"/>
      <c r="BY71" s="11"/>
      <c r="BZ71" s="11"/>
      <c r="CA71" s="11"/>
    </row>
    <row r="72" spans="1:85" s="4" customFormat="1" ht="25.5" x14ac:dyDescent="0.2">
      <c r="A72" s="669" t="s">
        <v>38</v>
      </c>
      <c r="B72" s="766" t="s">
        <v>194</v>
      </c>
      <c r="C72" s="763">
        <v>2015</v>
      </c>
      <c r="D72" s="765" t="s">
        <v>1406</v>
      </c>
      <c r="E72" s="735" t="s">
        <v>323</v>
      </c>
      <c r="F72" s="764" t="s">
        <v>1404</v>
      </c>
      <c r="G72" s="764" t="s">
        <v>1404</v>
      </c>
      <c r="H72" s="763" t="s">
        <v>1400</v>
      </c>
      <c r="I72" s="749"/>
      <c r="AZ72" s="9"/>
      <c r="BA72" s="9"/>
      <c r="BD72" s="8"/>
      <c r="BE72" s="8"/>
      <c r="BL72" s="10"/>
      <c r="BT72" s="11"/>
      <c r="BU72" s="11"/>
      <c r="BV72" s="11"/>
      <c r="BW72" s="11"/>
      <c r="BX72" s="11"/>
      <c r="BY72" s="11"/>
      <c r="BZ72" s="11"/>
      <c r="CA72" s="11"/>
    </row>
    <row r="73" spans="1:85" s="4" customFormat="1" x14ac:dyDescent="0.2">
      <c r="A73" s="669" t="s">
        <v>38</v>
      </c>
      <c r="B73" s="766" t="s">
        <v>1405</v>
      </c>
      <c r="C73" s="763">
        <v>2015</v>
      </c>
      <c r="D73" s="765" t="s">
        <v>1286</v>
      </c>
      <c r="E73" s="735" t="s">
        <v>323</v>
      </c>
      <c r="F73" s="764" t="s">
        <v>1404</v>
      </c>
      <c r="G73" s="764" t="s">
        <v>1404</v>
      </c>
      <c r="H73" s="763" t="s">
        <v>1400</v>
      </c>
      <c r="I73" s="749"/>
      <c r="AZ73" s="9"/>
      <c r="BA73" s="9"/>
      <c r="BD73" s="8"/>
      <c r="BE73" s="8"/>
      <c r="BL73" s="10"/>
      <c r="BT73" s="11"/>
      <c r="BU73" s="11"/>
      <c r="BV73" s="11"/>
      <c r="BW73" s="11"/>
      <c r="BX73" s="11"/>
      <c r="BY73" s="11"/>
      <c r="BZ73" s="11"/>
      <c r="CA73" s="11"/>
    </row>
    <row r="74" spans="1:85" ht="14.45" customHeight="1" x14ac:dyDescent="0.2">
      <c r="A74" s="761" t="s">
        <v>1385</v>
      </c>
      <c r="B74" s="762"/>
      <c r="C74" s="762"/>
      <c r="D74" s="762"/>
      <c r="E74" s="762"/>
      <c r="F74" s="762"/>
      <c r="G74" s="762"/>
      <c r="H74" s="544"/>
      <c r="I74" s="645"/>
      <c r="AZ74" s="9" t="s">
        <v>126</v>
      </c>
      <c r="BA74" s="9" t="s">
        <v>127</v>
      </c>
      <c r="BB74" s="4"/>
      <c r="BC74" s="4" t="s">
        <v>128</v>
      </c>
      <c r="BD74" s="8"/>
      <c r="BE74" s="8"/>
      <c r="BF74" s="4"/>
      <c r="BG74" s="4" t="s">
        <v>129</v>
      </c>
      <c r="BH74" s="4"/>
      <c r="BI74" s="4"/>
      <c r="BJ74" t="s">
        <v>130</v>
      </c>
      <c r="BK74" s="4"/>
      <c r="BL74" s="10" t="s">
        <v>131</v>
      </c>
      <c r="BM74" s="4"/>
      <c r="BN74" s="4" t="s">
        <v>132</v>
      </c>
      <c r="BO74" s="4"/>
      <c r="BP74" s="4"/>
      <c r="BQ74" s="4"/>
      <c r="BR74" s="4"/>
      <c r="BS74" s="4"/>
      <c r="BT74" s="11" t="s">
        <v>133</v>
      </c>
      <c r="BU74" s="11"/>
      <c r="BV74" s="11"/>
      <c r="BW74" s="11"/>
      <c r="BX74" s="11"/>
      <c r="BY74" s="11" t="s">
        <v>134</v>
      </c>
      <c r="BZ74" s="11"/>
      <c r="CA74" s="11"/>
      <c r="CB74" s="4"/>
      <c r="CC74" s="4"/>
      <c r="CD74" s="4"/>
      <c r="CE74" s="4"/>
      <c r="CF74" s="4"/>
      <c r="CG74" s="4"/>
    </row>
    <row r="75" spans="1:85" x14ac:dyDescent="0.2">
      <c r="A75" s="761" t="s">
        <v>1403</v>
      </c>
      <c r="B75" s="531"/>
      <c r="C75" s="531"/>
      <c r="D75" s="531"/>
      <c r="E75" s="531"/>
      <c r="F75" s="531"/>
      <c r="G75" s="531"/>
      <c r="H75" s="531"/>
      <c r="I75" s="645"/>
      <c r="AZ75" s="9" t="s">
        <v>135</v>
      </c>
      <c r="BA75" s="9" t="s">
        <v>136</v>
      </c>
      <c r="BB75" s="4"/>
      <c r="BC75" s="4" t="s">
        <v>76</v>
      </c>
      <c r="BD75" s="8"/>
      <c r="BE75" s="8"/>
      <c r="BF75" s="4"/>
      <c r="BG75" s="4" t="s">
        <v>137</v>
      </c>
      <c r="BH75" s="4"/>
      <c r="BI75" s="4"/>
      <c r="BJ75" s="4"/>
      <c r="BK75" s="4"/>
      <c r="BL75" s="10" t="s">
        <v>138</v>
      </c>
      <c r="BM75" s="4"/>
      <c r="BN75" s="4" t="s">
        <v>139</v>
      </c>
      <c r="BO75" s="4"/>
      <c r="BP75" s="4"/>
      <c r="BQ75" s="4"/>
      <c r="BR75" s="4"/>
      <c r="BS75" s="4"/>
      <c r="BT75" s="11" t="s">
        <v>140</v>
      </c>
      <c r="BU75" s="11"/>
      <c r="BV75" s="11"/>
      <c r="BW75" s="11"/>
      <c r="BX75" s="11"/>
      <c r="BY75" s="11" t="s">
        <v>141</v>
      </c>
      <c r="BZ75" s="11"/>
      <c r="CA75" s="11"/>
      <c r="CB75" s="4"/>
      <c r="CC75" s="4"/>
      <c r="CD75" s="4"/>
      <c r="CE75" s="4"/>
      <c r="CF75" s="4"/>
      <c r="CG75" s="4"/>
    </row>
    <row r="76" spans="1:85" ht="12" customHeight="1" x14ac:dyDescent="0.2">
      <c r="A76" s="760"/>
      <c r="C76" s="700"/>
      <c r="AZ76" s="9" t="s">
        <v>142</v>
      </c>
      <c r="BA76" s="9" t="s">
        <v>143</v>
      </c>
      <c r="BB76" s="4"/>
      <c r="BC76" s="4" t="s">
        <v>144</v>
      </c>
      <c r="BD76" s="8"/>
      <c r="BE76" s="8"/>
      <c r="BF76" s="4"/>
      <c r="BG76" s="4"/>
      <c r="BH76" s="4"/>
      <c r="BI76" s="4"/>
      <c r="BJ76" s="4"/>
      <c r="BK76" s="4"/>
      <c r="BL76" s="10" t="s">
        <v>872</v>
      </c>
      <c r="BM76" s="4"/>
      <c r="BN76" s="4" t="s">
        <v>145</v>
      </c>
      <c r="BO76" s="4"/>
      <c r="BP76" s="4"/>
      <c r="BQ76" s="4"/>
      <c r="BR76" s="4"/>
      <c r="BS76" s="4"/>
      <c r="BT76" s="11" t="s">
        <v>146</v>
      </c>
      <c r="BU76" s="11"/>
      <c r="BV76" s="11"/>
      <c r="BW76" s="11"/>
      <c r="BX76" s="11"/>
      <c r="BY76" s="11" t="s">
        <v>147</v>
      </c>
      <c r="BZ76" s="11"/>
      <c r="CA76" s="11"/>
      <c r="CB76" s="4"/>
      <c r="CC76" s="4"/>
      <c r="CD76" s="4"/>
      <c r="CE76" s="4"/>
      <c r="CF76" s="4"/>
      <c r="CG76" s="4"/>
    </row>
    <row r="77" spans="1:85" x14ac:dyDescent="0.2">
      <c r="AZ77" s="9" t="s">
        <v>148</v>
      </c>
      <c r="BA77" s="9" t="s">
        <v>149</v>
      </c>
      <c r="BB77" s="4"/>
      <c r="BC77" s="4" t="s">
        <v>109</v>
      </c>
      <c r="BD77" s="8"/>
      <c r="BE77" s="8"/>
      <c r="BF77" s="4"/>
      <c r="BG77" s="4"/>
      <c r="BH77" s="4"/>
      <c r="BI77" s="4"/>
      <c r="BJ77" s="4"/>
      <c r="BK77" s="4"/>
      <c r="BL77" s="10" t="s">
        <v>150</v>
      </c>
      <c r="BM77" s="4"/>
      <c r="BN77" s="4" t="s">
        <v>151</v>
      </c>
      <c r="BO77" s="4"/>
      <c r="BP77" s="4"/>
      <c r="BQ77" s="4"/>
      <c r="BR77" s="4"/>
      <c r="BS77" s="4"/>
      <c r="BT77" s="11" t="s">
        <v>152</v>
      </c>
      <c r="BU77" s="11"/>
      <c r="BV77" s="11"/>
      <c r="BW77" s="11"/>
      <c r="BX77" s="11"/>
      <c r="BY77" s="11" t="s">
        <v>153</v>
      </c>
      <c r="BZ77" s="11"/>
      <c r="CA77" s="11"/>
      <c r="CB77" s="4"/>
      <c r="CC77" s="4"/>
      <c r="CD77" s="4"/>
      <c r="CE77" s="4"/>
      <c r="CF77" s="4"/>
      <c r="CG77" s="4"/>
    </row>
    <row r="78" spans="1:85" x14ac:dyDescent="0.2">
      <c r="AZ78" s="9" t="s">
        <v>154</v>
      </c>
      <c r="BA78" s="9" t="s">
        <v>155</v>
      </c>
      <c r="BB78" s="4"/>
      <c r="BC78" s="4" t="s">
        <v>156</v>
      </c>
      <c r="BD78" s="8"/>
      <c r="BE78" s="8"/>
      <c r="BF78" s="4"/>
      <c r="BG78" s="4"/>
      <c r="BH78" s="4"/>
      <c r="BI78" s="4"/>
      <c r="BJ78" s="4"/>
      <c r="BK78" s="4"/>
      <c r="BL78" s="10" t="s">
        <v>157</v>
      </c>
      <c r="BM78" s="4"/>
      <c r="BN78" s="4" t="s">
        <v>158</v>
      </c>
      <c r="BO78" s="4"/>
      <c r="BP78" s="4"/>
      <c r="BQ78" s="4"/>
      <c r="BR78" s="4"/>
      <c r="BS78" s="4"/>
      <c r="BT78" s="11" t="s">
        <v>159</v>
      </c>
      <c r="BU78" s="11"/>
      <c r="BV78" s="11"/>
      <c r="BW78" s="11"/>
      <c r="BX78" s="11"/>
      <c r="BY78" s="11" t="s">
        <v>160</v>
      </c>
      <c r="BZ78" s="11"/>
      <c r="CA78" s="11"/>
      <c r="CB78" s="4"/>
      <c r="CC78" s="4"/>
      <c r="CD78" s="4"/>
      <c r="CE78" s="4"/>
      <c r="CF78" s="4"/>
      <c r="CG78" s="4"/>
    </row>
    <row r="79" spans="1:85" x14ac:dyDescent="0.2">
      <c r="AZ79" s="9" t="s">
        <v>161</v>
      </c>
      <c r="BA79" s="9" t="s">
        <v>38</v>
      </c>
      <c r="BB79" s="4"/>
      <c r="BC79" s="4" t="s">
        <v>162</v>
      </c>
      <c r="BD79" s="8"/>
      <c r="BE79" s="8"/>
      <c r="BF79" s="4"/>
      <c r="BG79" s="4"/>
      <c r="BH79" s="4"/>
      <c r="BI79" s="4"/>
      <c r="BJ79" s="4"/>
      <c r="BK79" s="4"/>
      <c r="BL79" s="10" t="s">
        <v>163</v>
      </c>
      <c r="BM79" s="4"/>
      <c r="BN79" s="4" t="s">
        <v>164</v>
      </c>
      <c r="BO79" s="4"/>
      <c r="BP79" s="4"/>
      <c r="BQ79" s="4"/>
      <c r="BR79" s="4"/>
      <c r="BS79" s="4"/>
      <c r="BT79" s="11" t="s">
        <v>165</v>
      </c>
      <c r="BU79" s="11"/>
      <c r="BV79" s="11"/>
      <c r="BW79" s="11"/>
      <c r="BX79" s="11"/>
      <c r="BY79" s="11" t="s">
        <v>166</v>
      </c>
      <c r="BZ79" s="11"/>
      <c r="CA79" s="11"/>
      <c r="CB79" s="4"/>
      <c r="CC79" s="4"/>
      <c r="CD79" s="4"/>
      <c r="CE79" s="4"/>
      <c r="CF79" s="4"/>
      <c r="CG79" s="4"/>
    </row>
    <row r="80" spans="1:85" x14ac:dyDescent="0.2">
      <c r="AZ80" s="9" t="s">
        <v>167</v>
      </c>
      <c r="BA80" s="9" t="s">
        <v>168</v>
      </c>
      <c r="BB80" s="4"/>
      <c r="BC80" s="4" t="s">
        <v>169</v>
      </c>
      <c r="BD80" s="8"/>
      <c r="BE80" s="8"/>
      <c r="BF80" s="4"/>
      <c r="BG80" s="4"/>
      <c r="BH80" s="4"/>
      <c r="BI80" s="4"/>
      <c r="BJ80" s="4"/>
      <c r="BK80" s="4"/>
      <c r="BL80" s="10" t="s">
        <v>170</v>
      </c>
      <c r="BM80" s="4"/>
      <c r="BN80" s="4" t="s">
        <v>171</v>
      </c>
      <c r="BO80" s="4"/>
      <c r="BP80" s="4"/>
      <c r="BQ80" s="4"/>
      <c r="BR80" s="4"/>
      <c r="BS80" s="4"/>
      <c r="BT80" s="11" t="s">
        <v>172</v>
      </c>
      <c r="BU80" s="11"/>
      <c r="BV80" s="11"/>
      <c r="BW80" s="11"/>
      <c r="BX80" s="11"/>
      <c r="BY80" s="11" t="s">
        <v>173</v>
      </c>
      <c r="BZ80" s="11"/>
      <c r="CA80" s="11"/>
      <c r="CB80" s="4"/>
      <c r="CC80" s="4"/>
      <c r="CD80" s="4"/>
      <c r="CE80" s="4"/>
      <c r="CF80" s="4"/>
      <c r="CG80" s="4"/>
    </row>
    <row r="81" spans="52:85" x14ac:dyDescent="0.2">
      <c r="AZ81" s="9" t="s">
        <v>174</v>
      </c>
      <c r="BA81" s="9" t="s">
        <v>175</v>
      </c>
      <c r="BB81" s="4"/>
      <c r="BC81" s="4" t="s">
        <v>176</v>
      </c>
      <c r="BD81" s="8"/>
      <c r="BE81" s="8"/>
      <c r="BF81" s="4"/>
      <c r="BG81" s="15" t="s">
        <v>873</v>
      </c>
      <c r="BH81" t="s">
        <v>177</v>
      </c>
      <c r="BI81" s="4"/>
      <c r="BJ81" s="4"/>
      <c r="BK81" s="4"/>
      <c r="BL81" s="10" t="s">
        <v>178</v>
      </c>
      <c r="BM81" s="4"/>
      <c r="BN81" s="4" t="s">
        <v>179</v>
      </c>
      <c r="BO81" s="4"/>
      <c r="BP81" s="4"/>
      <c r="BQ81" s="4"/>
      <c r="BR81" s="4"/>
      <c r="BS81" s="4"/>
      <c r="BT81" s="11" t="s">
        <v>180</v>
      </c>
      <c r="BU81" s="11"/>
      <c r="BV81" s="11"/>
      <c r="BW81" s="11"/>
      <c r="BX81" s="11"/>
      <c r="BY81" s="11" t="s">
        <v>181</v>
      </c>
      <c r="BZ81" s="11"/>
      <c r="CA81" s="11"/>
      <c r="CB81" s="4"/>
      <c r="CC81" s="4"/>
      <c r="CD81" s="4"/>
      <c r="CE81" s="4"/>
      <c r="CF81" s="4"/>
      <c r="CG81" s="4"/>
    </row>
    <row r="82" spans="52:85" x14ac:dyDescent="0.2">
      <c r="AZ82" s="9" t="s">
        <v>182</v>
      </c>
      <c r="BA82" s="9" t="s">
        <v>183</v>
      </c>
      <c r="BB82" s="4"/>
      <c r="BC82" s="4" t="s">
        <v>34</v>
      </c>
      <c r="BD82" s="8"/>
      <c r="BE82" s="8"/>
      <c r="BF82" s="4"/>
      <c r="BG82" s="4"/>
      <c r="BH82" s="4"/>
      <c r="BI82" s="4"/>
      <c r="BJ82" s="4"/>
      <c r="BK82" s="4"/>
      <c r="BL82" s="10" t="s">
        <v>184</v>
      </c>
      <c r="BM82" s="4"/>
      <c r="BN82" s="4" t="s">
        <v>185</v>
      </c>
      <c r="BO82" s="4"/>
      <c r="BP82" s="4"/>
      <c r="BQ82" s="4"/>
      <c r="BR82" s="4"/>
      <c r="BS82" s="4"/>
      <c r="BT82" s="11" t="s">
        <v>186</v>
      </c>
      <c r="BU82" s="11"/>
      <c r="BV82" s="11"/>
      <c r="BW82" s="11"/>
      <c r="BX82" s="11"/>
      <c r="BY82" s="11" t="s">
        <v>187</v>
      </c>
      <c r="BZ82" s="11"/>
      <c r="CA82" s="11"/>
      <c r="CB82" s="4"/>
      <c r="CC82" s="4"/>
      <c r="CD82" s="4"/>
      <c r="CE82" s="4"/>
      <c r="CF82" s="4"/>
      <c r="CG82" s="4"/>
    </row>
    <row r="83" spans="52:85" x14ac:dyDescent="0.2">
      <c r="AZ83" s="9" t="s">
        <v>188</v>
      </c>
      <c r="BA83" s="9" t="s">
        <v>189</v>
      </c>
      <c r="BB83" s="4"/>
      <c r="BC83" s="4" t="s">
        <v>190</v>
      </c>
      <c r="BD83" s="8"/>
      <c r="BE83" s="8"/>
      <c r="BF83" s="4"/>
      <c r="BG83" s="4"/>
      <c r="BH83" s="4"/>
      <c r="BI83" s="4"/>
      <c r="BJ83" s="4"/>
      <c r="BK83" s="4"/>
      <c r="BL83" s="10" t="s">
        <v>191</v>
      </c>
      <c r="BM83" s="4"/>
      <c r="BN83" s="4" t="s">
        <v>192</v>
      </c>
      <c r="BO83" s="4"/>
      <c r="BP83" s="4"/>
      <c r="BQ83" s="4"/>
      <c r="BR83" s="4"/>
      <c r="BS83" s="4"/>
      <c r="BT83" s="11" t="s">
        <v>193</v>
      </c>
      <c r="BU83" s="11"/>
      <c r="BV83" s="11"/>
      <c r="BW83" s="11"/>
      <c r="BX83" s="11"/>
      <c r="BY83" s="11" t="s">
        <v>194</v>
      </c>
      <c r="BZ83" s="11"/>
      <c r="CA83" s="11"/>
      <c r="CB83" s="4"/>
      <c r="CC83" s="4"/>
      <c r="CD83" s="4"/>
      <c r="CE83" s="4"/>
      <c r="CF83" s="4"/>
      <c r="CG83" s="4"/>
    </row>
    <row r="84" spans="52:85" x14ac:dyDescent="0.2">
      <c r="AZ84" s="9" t="s">
        <v>195</v>
      </c>
      <c r="BA84" s="9" t="s">
        <v>196</v>
      </c>
      <c r="BB84" s="4"/>
      <c r="BC84" s="4"/>
      <c r="BD84" s="8"/>
      <c r="BE84" s="8"/>
      <c r="BF84" s="4"/>
      <c r="BG84" s="4"/>
      <c r="BH84" s="4"/>
      <c r="BI84" s="4"/>
      <c r="BJ84" s="4"/>
      <c r="BK84" s="4"/>
      <c r="BL84" s="10" t="s">
        <v>197</v>
      </c>
      <c r="BM84" s="4"/>
      <c r="BN84" s="4" t="s">
        <v>198</v>
      </c>
      <c r="BO84" s="4"/>
      <c r="BP84" s="4"/>
      <c r="BQ84" s="4"/>
      <c r="BR84" s="4"/>
      <c r="BS84" s="4"/>
      <c r="BT84" s="11" t="s">
        <v>199</v>
      </c>
      <c r="BU84" s="11"/>
      <c r="BV84" s="11"/>
      <c r="BW84" s="11"/>
      <c r="BX84" s="11"/>
      <c r="BY84" s="4"/>
      <c r="BZ84" s="11"/>
      <c r="CA84" s="11"/>
      <c r="CB84" s="4"/>
      <c r="CC84" s="4"/>
      <c r="CD84" s="4"/>
      <c r="CE84" s="4"/>
      <c r="CF84" s="4"/>
      <c r="CG84" s="4"/>
    </row>
    <row r="85" spans="52:85" x14ac:dyDescent="0.2">
      <c r="AZ85" s="9" t="s">
        <v>200</v>
      </c>
      <c r="BA85" s="9" t="s">
        <v>201</v>
      </c>
      <c r="BB85" s="4"/>
      <c r="BC85" s="4"/>
      <c r="BD85" s="8"/>
      <c r="BE85" s="8"/>
      <c r="BF85" s="4"/>
      <c r="BG85" s="4"/>
      <c r="BH85" s="4"/>
      <c r="BI85" s="4"/>
      <c r="BJ85" s="4"/>
      <c r="BK85" s="4"/>
      <c r="BL85" s="10" t="s">
        <v>202</v>
      </c>
      <c r="BM85" s="4"/>
      <c r="BN85" s="4" t="s">
        <v>203</v>
      </c>
      <c r="BO85" s="4"/>
      <c r="BP85" s="4"/>
      <c r="BQ85" s="4"/>
      <c r="BR85" s="4"/>
      <c r="BS85" s="4"/>
      <c r="BT85" s="11" t="s">
        <v>204</v>
      </c>
      <c r="BU85" s="11"/>
      <c r="BV85" s="11"/>
      <c r="BW85" s="11"/>
      <c r="BX85" s="11"/>
      <c r="BY85" s="11"/>
      <c r="BZ85" s="11"/>
      <c r="CA85" s="11"/>
      <c r="CB85" s="4"/>
      <c r="CC85" s="4"/>
      <c r="CD85" s="4"/>
      <c r="CE85" s="4"/>
      <c r="CF85" s="4"/>
      <c r="CG85" s="4"/>
    </row>
    <row r="86" spans="52:85" x14ac:dyDescent="0.2">
      <c r="AZ86" s="9" t="s">
        <v>205</v>
      </c>
      <c r="BA86" s="9" t="s">
        <v>206</v>
      </c>
      <c r="BB86" s="4"/>
      <c r="BC86" s="7" t="s">
        <v>207</v>
      </c>
      <c r="BD86" s="8"/>
      <c r="BE86" s="8"/>
      <c r="BF86" s="4"/>
      <c r="BG86" s="7" t="s">
        <v>208</v>
      </c>
      <c r="BH86" s="4"/>
      <c r="BI86" s="4"/>
      <c r="BJ86" s="4"/>
      <c r="BK86" s="4"/>
      <c r="BL86" s="10" t="s">
        <v>209</v>
      </c>
      <c r="BM86" s="4"/>
      <c r="BN86" s="4" t="s">
        <v>210</v>
      </c>
      <c r="BO86" s="4"/>
      <c r="BP86" s="4"/>
      <c r="BQ86" s="4"/>
      <c r="BR86" s="4"/>
      <c r="BS86" s="4"/>
      <c r="BT86" s="11" t="s">
        <v>211</v>
      </c>
      <c r="BU86" s="11"/>
      <c r="BV86" s="11"/>
      <c r="BW86" s="11"/>
      <c r="BX86" s="11"/>
      <c r="BY86" s="11" t="s">
        <v>212</v>
      </c>
      <c r="BZ86" s="11"/>
      <c r="CA86" s="11"/>
      <c r="CB86" s="4"/>
      <c r="CC86" s="17" t="s">
        <v>213</v>
      </c>
      <c r="CD86" s="18"/>
      <c r="CE86" s="17" t="s">
        <v>214</v>
      </c>
      <c r="CF86" s="19"/>
      <c r="CG86" s="19"/>
    </row>
    <row r="87" spans="52:85" x14ac:dyDescent="0.2">
      <c r="AZ87" s="9" t="s">
        <v>215</v>
      </c>
      <c r="BA87" s="9" t="s">
        <v>216</v>
      </c>
      <c r="BB87" s="4"/>
      <c r="BC87" s="4" t="s">
        <v>217</v>
      </c>
      <c r="BD87" s="8"/>
      <c r="BE87" s="8"/>
      <c r="BF87" s="4"/>
      <c r="BG87" s="4" t="s">
        <v>218</v>
      </c>
      <c r="BH87" s="4"/>
      <c r="BI87" s="4"/>
      <c r="BJ87" s="4"/>
      <c r="BK87" s="4"/>
      <c r="BL87" s="10" t="s">
        <v>219</v>
      </c>
      <c r="BM87" s="4"/>
      <c r="BN87" s="4"/>
      <c r="BO87" s="4"/>
      <c r="BP87" s="4"/>
      <c r="BQ87" s="4"/>
      <c r="BR87" s="4"/>
      <c r="BS87" s="4"/>
      <c r="BT87" s="11" t="s">
        <v>220</v>
      </c>
      <c r="BU87" s="11"/>
      <c r="BV87" s="11"/>
      <c r="BW87" s="11"/>
      <c r="BX87" s="11"/>
      <c r="BY87" s="11" t="s">
        <v>20</v>
      </c>
      <c r="BZ87" s="11"/>
      <c r="CA87" s="11"/>
      <c r="CB87" s="4"/>
      <c r="CC87" s="18" t="s">
        <v>221</v>
      </c>
      <c r="CD87" s="18"/>
      <c r="CE87" s="18" t="s">
        <v>31</v>
      </c>
      <c r="CF87" s="19"/>
      <c r="CG87" s="19"/>
    </row>
    <row r="88" spans="52:85" x14ac:dyDescent="0.2">
      <c r="AZ88" s="9" t="s">
        <v>222</v>
      </c>
      <c r="BA88" s="9" t="s">
        <v>223</v>
      </c>
      <c r="BB88" s="4"/>
      <c r="BC88" s="4" t="s">
        <v>224</v>
      </c>
      <c r="BD88" s="8"/>
      <c r="BE88" s="8"/>
      <c r="BF88" s="4"/>
      <c r="BG88" s="4" t="s">
        <v>225</v>
      </c>
      <c r="BH88" s="4"/>
      <c r="BI88" s="4"/>
      <c r="BJ88" s="4"/>
      <c r="BK88" s="4"/>
      <c r="BL88" s="10" t="s">
        <v>226</v>
      </c>
      <c r="BM88" s="4"/>
      <c r="BN88" s="4"/>
      <c r="BO88" s="4"/>
      <c r="BP88" s="4"/>
      <c r="BQ88" s="4"/>
      <c r="BR88" s="4"/>
      <c r="BS88" s="4"/>
      <c r="BT88" s="11" t="s">
        <v>227</v>
      </c>
      <c r="BU88" s="11"/>
      <c r="BV88" s="11"/>
      <c r="BW88" s="11"/>
      <c r="BX88" s="11"/>
      <c r="BY88" s="11" t="s">
        <v>36</v>
      </c>
      <c r="BZ88" s="11"/>
      <c r="CA88" s="11"/>
      <c r="CB88" s="4"/>
      <c r="CC88" s="18" t="s">
        <v>228</v>
      </c>
      <c r="CD88" s="18"/>
      <c r="CE88" s="18" t="s">
        <v>229</v>
      </c>
      <c r="CF88" s="19"/>
      <c r="CG88" s="19"/>
    </row>
    <row r="89" spans="52:85" x14ac:dyDescent="0.2">
      <c r="AZ89" s="9" t="s">
        <v>230</v>
      </c>
      <c r="BA89" s="9" t="s">
        <v>231</v>
      </c>
      <c r="BB89" s="4"/>
      <c r="BC89" s="4" t="s">
        <v>49</v>
      </c>
      <c r="BD89" s="8"/>
      <c r="BE89" s="8"/>
      <c r="BF89" s="4"/>
      <c r="BG89" s="4" t="s">
        <v>232</v>
      </c>
      <c r="BH89" s="4"/>
      <c r="BI89" s="4"/>
      <c r="BJ89" s="4"/>
      <c r="BK89" s="4"/>
      <c r="BL89" s="10" t="s">
        <v>233</v>
      </c>
      <c r="BM89" s="4"/>
      <c r="BN89" s="4"/>
      <c r="BO89" s="4"/>
      <c r="BP89" s="4"/>
      <c r="BQ89" s="4"/>
      <c r="BR89" s="4"/>
      <c r="BS89" s="4"/>
      <c r="BT89" s="11" t="s">
        <v>234</v>
      </c>
      <c r="BU89" s="11"/>
      <c r="BV89" s="11"/>
      <c r="BW89" s="11"/>
      <c r="BX89" s="11"/>
      <c r="BY89" s="11" t="s">
        <v>49</v>
      </c>
      <c r="BZ89" s="11"/>
      <c r="CA89" s="11"/>
      <c r="CB89" s="4"/>
      <c r="CC89" s="18" t="s">
        <v>235</v>
      </c>
      <c r="CD89" s="18"/>
      <c r="CE89" s="18" t="s">
        <v>54</v>
      </c>
      <c r="CF89" s="19"/>
      <c r="CG89" s="19"/>
    </row>
    <row r="90" spans="52:85" x14ac:dyDescent="0.2">
      <c r="AZ90" s="4"/>
      <c r="BA90" s="4"/>
      <c r="BB90" s="4"/>
      <c r="BC90" s="4" t="s">
        <v>236</v>
      </c>
      <c r="BD90" s="4"/>
      <c r="BE90" s="4"/>
      <c r="BF90" s="4"/>
      <c r="BG90" s="4" t="s">
        <v>237</v>
      </c>
      <c r="BH90" s="4"/>
      <c r="BI90" s="4"/>
      <c r="BJ90" s="4"/>
      <c r="BK90" s="4"/>
      <c r="BL90" s="10" t="s">
        <v>238</v>
      </c>
      <c r="BM90" s="4"/>
      <c r="BN90" s="4"/>
      <c r="BO90" s="4"/>
      <c r="BP90" s="4"/>
      <c r="BQ90" s="4"/>
      <c r="BR90" s="4"/>
      <c r="BS90" s="4"/>
      <c r="BT90" s="11" t="s">
        <v>239</v>
      </c>
      <c r="BU90" s="11"/>
      <c r="BV90" s="11"/>
      <c r="BW90" s="11"/>
      <c r="BX90" s="11"/>
      <c r="BY90" s="11" t="s">
        <v>240</v>
      </c>
      <c r="BZ90" s="11"/>
      <c r="CA90" s="11"/>
      <c r="CB90" s="4"/>
      <c r="CC90" s="18" t="s">
        <v>241</v>
      </c>
      <c r="CD90" s="18"/>
      <c r="CE90" s="18" t="s">
        <v>242</v>
      </c>
      <c r="CF90" s="19"/>
      <c r="CG90" s="19"/>
    </row>
    <row r="91" spans="52:85" x14ac:dyDescent="0.2">
      <c r="AZ91" s="4"/>
      <c r="BA91" s="4"/>
      <c r="BB91" s="4"/>
      <c r="BC91" s="4" t="s">
        <v>243</v>
      </c>
      <c r="BD91" s="4"/>
      <c r="BE91" s="4"/>
      <c r="BF91" s="4"/>
      <c r="BG91" s="4" t="s">
        <v>244</v>
      </c>
      <c r="BH91" s="4"/>
      <c r="BI91" s="4"/>
      <c r="BJ91" s="4"/>
      <c r="BK91" s="4"/>
      <c r="BL91" s="10" t="s">
        <v>245</v>
      </c>
      <c r="BM91" s="4"/>
      <c r="BN91" s="4"/>
      <c r="BO91" s="4"/>
      <c r="BP91" s="4"/>
      <c r="BQ91" s="4"/>
      <c r="BR91" s="4"/>
      <c r="BS91" s="4"/>
      <c r="BT91" s="11" t="s">
        <v>246</v>
      </c>
      <c r="BU91" s="11"/>
      <c r="BV91" s="11"/>
      <c r="BW91" s="11"/>
      <c r="BX91" s="11"/>
      <c r="BY91" s="11" t="s">
        <v>66</v>
      </c>
      <c r="BZ91" s="11"/>
      <c r="CA91" s="11"/>
      <c r="CB91" s="4"/>
      <c r="CC91" s="18" t="s">
        <v>247</v>
      </c>
      <c r="CD91" s="18"/>
      <c r="CE91" s="18" t="s">
        <v>248</v>
      </c>
      <c r="CF91" s="19"/>
      <c r="CG91" s="19"/>
    </row>
    <row r="92" spans="52:85" x14ac:dyDescent="0.2">
      <c r="AZ92" s="7" t="s">
        <v>249</v>
      </c>
      <c r="BA92" s="4"/>
      <c r="BB92" s="4"/>
      <c r="BC92" s="4" t="s">
        <v>76</v>
      </c>
      <c r="BD92" s="4"/>
      <c r="BE92" s="4"/>
      <c r="BF92" s="4"/>
      <c r="BG92" s="4" t="s">
        <v>250</v>
      </c>
      <c r="BH92" s="4"/>
      <c r="BI92" s="4"/>
      <c r="BJ92" s="4"/>
      <c r="BK92" s="4"/>
      <c r="BL92" s="10" t="s">
        <v>251</v>
      </c>
      <c r="BM92" s="4"/>
      <c r="BN92" s="4"/>
      <c r="BO92" s="4"/>
      <c r="BP92" s="4"/>
      <c r="BQ92" s="4"/>
      <c r="BR92" s="4"/>
      <c r="BS92" s="4"/>
      <c r="BT92" s="11" t="s">
        <v>252</v>
      </c>
      <c r="BU92" s="11"/>
      <c r="BV92" s="11"/>
      <c r="BW92" s="11"/>
      <c r="BX92" s="11"/>
      <c r="BY92" s="11" t="s">
        <v>76</v>
      </c>
      <c r="BZ92" s="11"/>
      <c r="CA92" s="11"/>
      <c r="CB92" s="4"/>
      <c r="CC92" s="18" t="s">
        <v>253</v>
      </c>
      <c r="CD92" s="18"/>
      <c r="CE92" s="18" t="s">
        <v>254</v>
      </c>
      <c r="CF92" s="19"/>
      <c r="CG92" s="19"/>
    </row>
    <row r="93" spans="52:85" x14ac:dyDescent="0.2">
      <c r="AZ93" s="4" t="s">
        <v>255</v>
      </c>
      <c r="BA93" s="4"/>
      <c r="BB93" s="4"/>
      <c r="BC93" s="4" t="s">
        <v>144</v>
      </c>
      <c r="BD93" s="4"/>
      <c r="BE93" s="4"/>
      <c r="BF93" s="4"/>
      <c r="BG93" s="4"/>
      <c r="BH93" s="4"/>
      <c r="BI93" s="4"/>
      <c r="BJ93" s="4"/>
      <c r="BK93" s="4"/>
      <c r="BL93" s="10" t="s">
        <v>256</v>
      </c>
      <c r="BM93" s="4"/>
      <c r="BN93" s="4"/>
      <c r="BO93" s="4"/>
      <c r="BP93" s="4"/>
      <c r="BQ93" s="4"/>
      <c r="BR93" s="4"/>
      <c r="BS93" s="4"/>
      <c r="BT93" s="11" t="s">
        <v>257</v>
      </c>
      <c r="BU93" s="11"/>
      <c r="BV93" s="11"/>
      <c r="BW93" s="11"/>
      <c r="BX93" s="11"/>
      <c r="BY93" s="11" t="s">
        <v>258</v>
      </c>
      <c r="BZ93" s="11"/>
      <c r="CA93" s="11"/>
      <c r="CB93" s="4"/>
      <c r="CC93" s="18" t="s">
        <v>259</v>
      </c>
      <c r="CD93" s="18"/>
      <c r="CE93" s="18" t="s">
        <v>260</v>
      </c>
      <c r="CF93" s="19"/>
      <c r="CG93" s="19"/>
    </row>
    <row r="94" spans="52:85" x14ac:dyDescent="0.2">
      <c r="AZ94" s="4" t="s">
        <v>261</v>
      </c>
      <c r="BA94" s="4"/>
      <c r="BB94" s="4"/>
      <c r="BC94" s="4" t="s">
        <v>262</v>
      </c>
      <c r="BD94" s="4"/>
      <c r="BE94" s="4"/>
      <c r="BF94" s="4"/>
      <c r="BG94" s="4"/>
      <c r="BH94" s="4"/>
      <c r="BI94" s="4"/>
      <c r="BJ94" s="4"/>
      <c r="BK94" s="4"/>
      <c r="BL94" s="10" t="s">
        <v>263</v>
      </c>
      <c r="BM94" s="4"/>
      <c r="BN94" s="4"/>
      <c r="BO94" s="4"/>
      <c r="BP94" s="4"/>
      <c r="BQ94" s="4"/>
      <c r="BR94" s="4"/>
      <c r="BS94" s="4"/>
      <c r="BT94" s="11" t="s">
        <v>264</v>
      </c>
      <c r="BU94" s="11"/>
      <c r="BV94" s="11"/>
      <c r="BW94" s="11"/>
      <c r="BX94" s="11"/>
      <c r="BY94" s="11" t="s">
        <v>109</v>
      </c>
      <c r="BZ94" s="11"/>
      <c r="CA94" s="11"/>
      <c r="CB94" s="4"/>
      <c r="CC94" s="18" t="s">
        <v>265</v>
      </c>
      <c r="CD94" s="18"/>
      <c r="CE94" s="18" t="s">
        <v>266</v>
      </c>
      <c r="CF94" s="19"/>
      <c r="CG94" s="19"/>
    </row>
    <row r="95" spans="52:85" x14ac:dyDescent="0.2">
      <c r="AZ95" s="4" t="s">
        <v>267</v>
      </c>
      <c r="BA95" s="4"/>
      <c r="BB95" s="4"/>
      <c r="BC95" s="4" t="s">
        <v>268</v>
      </c>
      <c r="BD95" s="4"/>
      <c r="BE95" s="4"/>
      <c r="BF95" s="4"/>
      <c r="BG95" s="7" t="s">
        <v>269</v>
      </c>
      <c r="BH95" s="4"/>
      <c r="BI95" s="4"/>
      <c r="BJ95" s="4"/>
      <c r="BK95" s="4"/>
      <c r="BL95" s="10" t="s">
        <v>270</v>
      </c>
      <c r="BM95" s="4"/>
      <c r="BN95" s="4"/>
      <c r="BO95" s="4"/>
      <c r="BP95" s="4"/>
      <c r="BQ95" s="4"/>
      <c r="BR95" s="4"/>
      <c r="BS95" s="4"/>
      <c r="BT95" s="11" t="s">
        <v>271</v>
      </c>
      <c r="BU95" s="11"/>
      <c r="BV95" s="11"/>
      <c r="BW95" s="11"/>
      <c r="BX95" s="11"/>
      <c r="BY95" s="11" t="s">
        <v>118</v>
      </c>
      <c r="BZ95" s="11"/>
      <c r="CA95" s="11"/>
      <c r="CB95" s="4"/>
      <c r="CC95" s="18" t="s">
        <v>272</v>
      </c>
      <c r="CD95" s="18"/>
      <c r="CE95" s="18"/>
      <c r="CF95" s="19"/>
      <c r="CG95" s="19"/>
    </row>
    <row r="96" spans="52:85" x14ac:dyDescent="0.2">
      <c r="AZ96" s="4" t="s">
        <v>273</v>
      </c>
      <c r="BA96" s="4"/>
      <c r="BB96" s="4"/>
      <c r="BC96" s="11" t="s">
        <v>274</v>
      </c>
      <c r="BD96" s="4"/>
      <c r="BE96" s="4"/>
      <c r="BF96" s="4"/>
      <c r="BG96" s="4" t="s">
        <v>275</v>
      </c>
      <c r="BH96" s="4"/>
      <c r="BI96" s="4"/>
      <c r="BJ96" s="4"/>
      <c r="BK96" s="4"/>
      <c r="BL96" s="10" t="s">
        <v>276</v>
      </c>
      <c r="BM96" s="4"/>
      <c r="BN96" s="4"/>
      <c r="BO96" s="4"/>
      <c r="BP96" s="4"/>
      <c r="BQ96" s="4"/>
      <c r="BR96" s="4"/>
      <c r="BS96" s="4"/>
      <c r="BT96" s="11" t="s">
        <v>277</v>
      </c>
      <c r="BU96" s="11"/>
      <c r="BV96" s="11"/>
      <c r="BW96" s="11"/>
      <c r="BX96" s="11"/>
      <c r="BY96" s="11" t="s">
        <v>125</v>
      </c>
      <c r="BZ96" s="11"/>
      <c r="CA96" s="11"/>
      <c r="CB96" s="4"/>
      <c r="CC96" s="18" t="s">
        <v>278</v>
      </c>
      <c r="CD96" s="18"/>
      <c r="CE96" s="18"/>
      <c r="CF96" s="19"/>
      <c r="CG96" s="19"/>
    </row>
    <row r="97" spans="52:85" x14ac:dyDescent="0.2">
      <c r="AZ97" s="4" t="s">
        <v>279</v>
      </c>
      <c r="BA97" s="4"/>
      <c r="BB97" s="4"/>
      <c r="BC97" s="11" t="s">
        <v>280</v>
      </c>
      <c r="BD97" s="4"/>
      <c r="BE97" s="4"/>
      <c r="BF97" s="4"/>
      <c r="BG97" s="4" t="s">
        <v>281</v>
      </c>
      <c r="BH97" s="4"/>
      <c r="BI97" s="4"/>
      <c r="BJ97" s="4"/>
      <c r="BK97" s="4"/>
      <c r="BL97" s="10" t="s">
        <v>282</v>
      </c>
      <c r="BM97" s="4"/>
      <c r="BN97" s="4"/>
      <c r="BO97" s="4"/>
      <c r="BP97" s="4"/>
      <c r="BQ97" s="4"/>
      <c r="BR97" s="4"/>
      <c r="BS97" s="4"/>
      <c r="BT97" s="11" t="s">
        <v>283</v>
      </c>
      <c r="BU97" s="11"/>
      <c r="BV97" s="11"/>
      <c r="BW97" s="11"/>
      <c r="BX97" s="11"/>
      <c r="BY97" s="11" t="s">
        <v>134</v>
      </c>
      <c r="BZ97" s="11"/>
      <c r="CA97" s="11"/>
      <c r="CB97" s="4"/>
      <c r="CC97" s="18" t="s">
        <v>284</v>
      </c>
      <c r="CD97" s="18"/>
      <c r="CE97" s="18"/>
      <c r="CF97" s="19"/>
      <c r="CG97" s="19"/>
    </row>
    <row r="98" spans="52:85" x14ac:dyDescent="0.2">
      <c r="AZ98" s="4"/>
      <c r="BA98" s="4"/>
      <c r="BB98" s="4"/>
      <c r="BC98" s="11" t="s">
        <v>285</v>
      </c>
      <c r="BD98" s="4"/>
      <c r="BE98" s="4"/>
      <c r="BF98" s="4"/>
      <c r="BG98" s="4" t="s">
        <v>286</v>
      </c>
      <c r="BH98" s="4"/>
      <c r="BI98" s="4"/>
      <c r="BJ98" s="4"/>
      <c r="BK98" s="4"/>
      <c r="BL98" s="10" t="s">
        <v>287</v>
      </c>
      <c r="BM98" s="4"/>
      <c r="BN98" s="4"/>
      <c r="BO98" s="4"/>
      <c r="BP98" s="4"/>
      <c r="BQ98" s="4"/>
      <c r="BR98" s="4"/>
      <c r="BS98" s="4"/>
      <c r="BT98" s="11" t="s">
        <v>288</v>
      </c>
      <c r="BU98" s="11"/>
      <c r="BV98" s="11"/>
      <c r="BW98" s="11"/>
      <c r="BX98" s="11"/>
      <c r="BY98" s="11" t="s">
        <v>141</v>
      </c>
      <c r="BZ98" s="11"/>
      <c r="CA98" s="11"/>
      <c r="CB98" s="4"/>
      <c r="CC98" s="18" t="s">
        <v>289</v>
      </c>
      <c r="CD98" s="18"/>
      <c r="CE98" s="18"/>
      <c r="CF98" s="19"/>
      <c r="CG98" s="19"/>
    </row>
    <row r="99" spans="52:85" x14ac:dyDescent="0.2">
      <c r="AZ99" s="4"/>
      <c r="BA99" s="4"/>
      <c r="BB99" s="4"/>
      <c r="BC99" s="11" t="s">
        <v>290</v>
      </c>
      <c r="BD99" s="4"/>
      <c r="BE99" s="4"/>
      <c r="BF99" s="4"/>
      <c r="BG99" s="4" t="s">
        <v>291</v>
      </c>
      <c r="BH99" s="4"/>
      <c r="BI99" s="4"/>
      <c r="BJ99" s="4"/>
      <c r="BK99" s="4"/>
      <c r="BL99" s="10" t="s">
        <v>292</v>
      </c>
      <c r="BM99" s="4"/>
      <c r="BN99" s="4"/>
      <c r="BO99" s="4"/>
      <c r="BP99" s="4"/>
      <c r="BQ99" s="4"/>
      <c r="BR99" s="4"/>
      <c r="BS99" s="4"/>
      <c r="BT99" s="11" t="s">
        <v>293</v>
      </c>
      <c r="BU99" s="11"/>
      <c r="BV99" s="11"/>
      <c r="BW99" s="11"/>
      <c r="BX99" s="11"/>
      <c r="BY99" s="11" t="s">
        <v>147</v>
      </c>
      <c r="BZ99" s="11"/>
      <c r="CA99" s="11"/>
      <c r="CB99" s="4"/>
      <c r="CC99" s="18" t="s">
        <v>294</v>
      </c>
      <c r="CD99" s="18"/>
      <c r="CE99" s="18"/>
      <c r="CF99" s="19"/>
      <c r="CG99" s="19"/>
    </row>
    <row r="100" spans="52:85" x14ac:dyDescent="0.2">
      <c r="AZ100" s="4" t="s">
        <v>295</v>
      </c>
      <c r="BA100" s="4"/>
      <c r="BB100" s="4"/>
      <c r="BC100" s="11" t="s">
        <v>296</v>
      </c>
      <c r="BD100" s="4"/>
      <c r="BE100" s="4"/>
      <c r="BF100" s="4"/>
      <c r="BG100" s="4" t="s">
        <v>297</v>
      </c>
      <c r="BH100" s="4"/>
      <c r="BI100" s="4"/>
      <c r="BJ100" s="4"/>
      <c r="BK100" s="4"/>
      <c r="BL100" s="10" t="s">
        <v>298</v>
      </c>
      <c r="BM100" s="4"/>
      <c r="BN100" s="4"/>
      <c r="BO100" s="4"/>
      <c r="BP100" s="4"/>
      <c r="BQ100" s="4"/>
      <c r="BR100" s="4"/>
      <c r="BS100" s="4"/>
      <c r="BT100" s="11" t="s">
        <v>299</v>
      </c>
      <c r="BU100" s="11"/>
      <c r="BV100" s="11"/>
      <c r="BW100" s="11"/>
      <c r="BX100" s="11"/>
      <c r="BY100" s="11" t="s">
        <v>153</v>
      </c>
      <c r="BZ100" s="11"/>
      <c r="CA100" s="11"/>
      <c r="CB100" s="4"/>
      <c r="CC100" s="4"/>
      <c r="CD100" s="4"/>
      <c r="CE100" s="4"/>
      <c r="CF100" s="4"/>
      <c r="CG100" s="4"/>
    </row>
    <row r="101" spans="52:85" x14ac:dyDescent="0.2">
      <c r="AZ101" s="4" t="s">
        <v>300</v>
      </c>
      <c r="BA101" s="4"/>
      <c r="BB101" s="4"/>
      <c r="BC101" s="11" t="s">
        <v>187</v>
      </c>
      <c r="BD101" s="4"/>
      <c r="BE101" s="4"/>
      <c r="BF101" s="4"/>
      <c r="BG101" s="4" t="s">
        <v>301</v>
      </c>
      <c r="BH101" s="4"/>
      <c r="BI101" s="4"/>
      <c r="BJ101" s="4"/>
      <c r="BK101" s="4"/>
      <c r="BL101" s="10" t="s">
        <v>302</v>
      </c>
      <c r="BM101" s="4"/>
      <c r="BN101" s="4"/>
      <c r="BO101" s="4"/>
      <c r="BP101" s="4"/>
      <c r="BQ101" s="4"/>
      <c r="BR101" s="4"/>
      <c r="BS101" s="4"/>
      <c r="BT101" s="11" t="s">
        <v>303</v>
      </c>
      <c r="BU101" s="11"/>
      <c r="BV101" s="11"/>
      <c r="BW101" s="11"/>
      <c r="BX101" s="11"/>
      <c r="BY101" s="11" t="s">
        <v>181</v>
      </c>
      <c r="BZ101" s="11"/>
      <c r="CA101" s="11"/>
      <c r="CB101" s="4"/>
      <c r="CC101" s="4"/>
      <c r="CD101" s="4"/>
      <c r="CE101" s="4"/>
      <c r="CF101" s="4"/>
      <c r="CG101" s="4"/>
    </row>
    <row r="102" spans="52:85" x14ac:dyDescent="0.2">
      <c r="AZ102" s="4" t="s">
        <v>273</v>
      </c>
      <c r="BA102" s="4"/>
      <c r="BB102" s="4"/>
      <c r="BC102" s="11" t="s">
        <v>304</v>
      </c>
      <c r="BD102" s="4"/>
      <c r="BE102" s="4"/>
      <c r="BF102" s="4"/>
      <c r="BG102" s="4" t="s">
        <v>305</v>
      </c>
      <c r="BH102" s="4"/>
      <c r="BI102" s="4"/>
      <c r="BJ102" s="4"/>
      <c r="BK102" s="4"/>
      <c r="BL102" s="10" t="s">
        <v>306</v>
      </c>
      <c r="BM102" s="4"/>
      <c r="BN102" s="4"/>
      <c r="BO102" s="4"/>
      <c r="BP102" s="4"/>
      <c r="BQ102" s="4"/>
      <c r="BR102" s="4"/>
      <c r="BS102" s="4"/>
      <c r="BT102" s="11" t="s">
        <v>307</v>
      </c>
      <c r="BU102" s="11"/>
      <c r="BV102" s="11"/>
      <c r="BW102" s="11"/>
      <c r="BX102" s="11"/>
      <c r="BY102" s="11" t="s">
        <v>187</v>
      </c>
      <c r="BZ102" s="11"/>
      <c r="CA102" s="11"/>
      <c r="CB102" s="4"/>
      <c r="CC102" s="4"/>
      <c r="CD102" s="4"/>
      <c r="CE102" s="4"/>
      <c r="CF102" s="4"/>
      <c r="CG102" s="4"/>
    </row>
    <row r="103" spans="52:85" x14ac:dyDescent="0.2">
      <c r="AZ103" s="4" t="s">
        <v>279</v>
      </c>
      <c r="BA103" s="4"/>
      <c r="BB103" s="4"/>
      <c r="BC103" s="11" t="s">
        <v>308</v>
      </c>
      <c r="BD103" s="4"/>
      <c r="BE103" s="4"/>
      <c r="BF103" s="4"/>
      <c r="BG103" s="4" t="s">
        <v>309</v>
      </c>
      <c r="BH103" s="4"/>
      <c r="BI103" s="4"/>
      <c r="BJ103" s="4"/>
      <c r="BK103" s="4"/>
      <c r="BL103" s="10" t="s">
        <v>310</v>
      </c>
      <c r="BM103" s="4"/>
      <c r="BN103" s="4"/>
      <c r="BO103" s="4"/>
      <c r="BP103" s="4"/>
      <c r="BQ103" s="4"/>
      <c r="BR103" s="4"/>
      <c r="BS103" s="4"/>
      <c r="BT103" s="11" t="s">
        <v>311</v>
      </c>
      <c r="BU103" s="11"/>
      <c r="BV103" s="11"/>
      <c r="BW103" s="11"/>
      <c r="BX103" s="11"/>
      <c r="BY103" s="11" t="s">
        <v>194</v>
      </c>
      <c r="BZ103" s="11"/>
      <c r="CA103" s="11"/>
      <c r="CB103" s="4"/>
      <c r="CC103" s="4"/>
      <c r="CD103" s="4"/>
      <c r="CE103" s="4"/>
      <c r="CF103" s="4"/>
      <c r="CG103" s="4"/>
    </row>
    <row r="104" spans="52:85" x14ac:dyDescent="0.2">
      <c r="AZ104" s="4"/>
      <c r="BA104" s="4"/>
      <c r="BB104" s="4"/>
      <c r="BC104" s="4" t="s">
        <v>190</v>
      </c>
      <c r="BD104" s="4"/>
      <c r="BE104" s="4"/>
      <c r="BF104" s="4"/>
      <c r="BG104" s="4" t="s">
        <v>312</v>
      </c>
      <c r="BH104" s="4"/>
      <c r="BI104" s="4"/>
      <c r="BJ104" s="4"/>
      <c r="BK104" s="4"/>
      <c r="BL104" s="10" t="s">
        <v>313</v>
      </c>
      <c r="BM104" s="4"/>
      <c r="BN104" s="4"/>
      <c r="BO104" s="4"/>
      <c r="BP104" s="4"/>
      <c r="BQ104" s="4"/>
      <c r="BR104" s="4"/>
      <c r="BS104" s="4"/>
      <c r="BT104" s="11" t="s">
        <v>314</v>
      </c>
      <c r="BU104" s="11"/>
      <c r="BV104" s="11"/>
      <c r="BW104" s="11"/>
      <c r="BX104" s="11"/>
      <c r="BY104" s="4"/>
      <c r="BZ104" s="11"/>
      <c r="CA104" s="11"/>
      <c r="CB104" s="4"/>
      <c r="CC104" s="4"/>
      <c r="CD104" s="4"/>
      <c r="CE104" s="4"/>
      <c r="CF104" s="4"/>
      <c r="CG104" s="4"/>
    </row>
    <row r="105" spans="52:85" x14ac:dyDescent="0.2">
      <c r="AZ105" s="4"/>
      <c r="BA105" s="4"/>
      <c r="BB105" s="4"/>
      <c r="BC105" s="4"/>
      <c r="BD105" s="4"/>
      <c r="BE105" s="4"/>
      <c r="BF105" s="4"/>
      <c r="BG105" s="4" t="s">
        <v>315</v>
      </c>
      <c r="BH105" s="4"/>
      <c r="BI105" s="4"/>
      <c r="BJ105" s="4"/>
      <c r="BK105" s="4"/>
      <c r="BL105" s="10" t="s">
        <v>316</v>
      </c>
      <c r="BM105" s="4"/>
      <c r="BN105" s="4"/>
      <c r="BO105" s="4"/>
      <c r="BP105" s="4"/>
      <c r="BQ105" s="4"/>
      <c r="BR105" s="4"/>
      <c r="BS105" s="4"/>
      <c r="BT105" s="4"/>
      <c r="BU105" s="11"/>
      <c r="BV105" s="11"/>
      <c r="BW105" s="11"/>
      <c r="BX105" s="11"/>
      <c r="BY105" s="4"/>
      <c r="BZ105" s="11"/>
      <c r="CA105" s="11"/>
      <c r="CB105" s="4"/>
      <c r="CC105" s="4"/>
      <c r="CD105" s="4"/>
      <c r="CE105" s="4"/>
      <c r="CF105" s="4"/>
      <c r="CG105" s="4"/>
    </row>
    <row r="106" spans="52:85" x14ac:dyDescent="0.2">
      <c r="AZ106" s="7" t="s">
        <v>25</v>
      </c>
      <c r="BA106" s="4"/>
      <c r="BB106" s="4"/>
      <c r="BC106" s="4"/>
      <c r="BD106" s="4"/>
      <c r="BE106" s="4"/>
      <c r="BF106" s="4"/>
      <c r="BG106" s="4" t="s">
        <v>317</v>
      </c>
      <c r="BH106" s="4"/>
      <c r="BI106" s="4"/>
      <c r="BJ106" s="4"/>
      <c r="BK106" s="4"/>
      <c r="BL106" s="10" t="s">
        <v>318</v>
      </c>
      <c r="BM106" s="4"/>
      <c r="BN106" s="4"/>
      <c r="BO106" s="4"/>
      <c r="BP106" s="4"/>
      <c r="BQ106" s="4"/>
      <c r="BR106" s="4"/>
      <c r="BS106" s="4"/>
      <c r="BT106" s="4"/>
      <c r="BU106" s="11"/>
      <c r="BV106" s="11"/>
      <c r="BW106" s="11"/>
      <c r="BX106" s="11"/>
      <c r="BY106" s="11"/>
      <c r="BZ106" s="11"/>
      <c r="CA106" s="11"/>
      <c r="CB106" s="4"/>
      <c r="CC106" s="4"/>
      <c r="CD106" s="4"/>
      <c r="CE106" s="4"/>
      <c r="CF106" s="4"/>
      <c r="CG106" s="4"/>
    </row>
    <row r="107" spans="52:85" x14ac:dyDescent="0.2">
      <c r="AZ107" s="4" t="s">
        <v>40</v>
      </c>
      <c r="BA107" s="4"/>
      <c r="BB107" s="4"/>
      <c r="BC107" s="7" t="s">
        <v>319</v>
      </c>
      <c r="BD107" s="4"/>
      <c r="BE107" s="4"/>
      <c r="BF107" s="4"/>
      <c r="BG107" s="4" t="s">
        <v>320</v>
      </c>
      <c r="BH107" s="4"/>
      <c r="BI107" s="4"/>
      <c r="BJ107" s="4"/>
      <c r="BK107" s="4"/>
      <c r="BL107" s="10" t="s">
        <v>321</v>
      </c>
      <c r="BM107" s="4"/>
      <c r="BN107" s="4"/>
      <c r="BO107" s="4"/>
      <c r="BP107" s="4"/>
      <c r="BQ107" s="4"/>
      <c r="BR107" s="4"/>
      <c r="BS107" s="4"/>
      <c r="BT107" s="11"/>
      <c r="BU107" s="11"/>
      <c r="BV107" s="11"/>
      <c r="BW107" s="11"/>
      <c r="BX107" s="11"/>
      <c r="BY107" s="11"/>
      <c r="BZ107" s="11"/>
      <c r="CA107" s="11"/>
      <c r="CB107" s="4"/>
      <c r="CC107" s="4"/>
      <c r="CD107" s="4"/>
      <c r="CE107" s="4"/>
      <c r="CF107" s="4"/>
      <c r="CG107" s="4"/>
    </row>
    <row r="108" spans="52:85" x14ac:dyDescent="0.2">
      <c r="AZ108" s="4" t="s">
        <v>322</v>
      </c>
      <c r="BA108" s="4"/>
      <c r="BB108" s="4"/>
      <c r="BC108" s="4" t="s">
        <v>323</v>
      </c>
      <c r="BD108" s="4"/>
      <c r="BE108" s="4"/>
      <c r="BF108" s="4"/>
      <c r="BG108" s="4"/>
      <c r="BH108" s="4"/>
      <c r="BI108" s="4"/>
      <c r="BJ108" s="4"/>
      <c r="BK108" s="4"/>
      <c r="BL108" s="10" t="s">
        <v>324</v>
      </c>
      <c r="BM108" s="4"/>
      <c r="BN108" s="4"/>
      <c r="BO108" s="4"/>
      <c r="BP108" s="4"/>
      <c r="BQ108" s="4"/>
      <c r="BR108" s="4"/>
      <c r="BS108" s="4"/>
      <c r="BT108" s="4"/>
      <c r="BU108" s="11"/>
      <c r="BV108" s="11"/>
      <c r="BW108" s="11"/>
      <c r="BX108" s="11"/>
      <c r="BY108" s="11"/>
      <c r="BZ108" s="11"/>
      <c r="CA108" s="11"/>
      <c r="CB108" s="4"/>
      <c r="CC108" s="4"/>
      <c r="CD108" s="4"/>
      <c r="CE108" s="4"/>
      <c r="CF108" s="4"/>
      <c r="CG108" s="4"/>
    </row>
    <row r="109" spans="52:85" x14ac:dyDescent="0.2">
      <c r="AZ109" s="4" t="s">
        <v>325</v>
      </c>
      <c r="BA109" s="4"/>
      <c r="BB109" s="4"/>
      <c r="BC109" s="4" t="s">
        <v>326</v>
      </c>
      <c r="BD109" s="4"/>
      <c r="BE109" s="4"/>
      <c r="BF109" s="4"/>
      <c r="BG109" s="4"/>
      <c r="BH109" s="4"/>
      <c r="BI109" s="4"/>
      <c r="BJ109" s="4"/>
      <c r="BK109" s="4"/>
      <c r="BL109" s="10" t="s">
        <v>327</v>
      </c>
      <c r="BM109" s="4"/>
      <c r="BN109" s="4"/>
      <c r="BO109" s="4"/>
      <c r="BP109" s="4"/>
      <c r="BQ109" s="4"/>
      <c r="BR109" s="4"/>
      <c r="BS109" s="4"/>
      <c r="BT109" s="4"/>
      <c r="BU109" s="11"/>
      <c r="BV109" s="11"/>
      <c r="BW109" s="11"/>
      <c r="BX109" s="11"/>
      <c r="BY109" s="11"/>
      <c r="BZ109" s="11"/>
      <c r="CA109" s="11"/>
      <c r="CB109" s="4"/>
      <c r="CC109" s="4"/>
      <c r="CD109" s="4"/>
      <c r="CE109" s="4"/>
      <c r="CF109" s="4"/>
      <c r="CG109" s="4"/>
    </row>
    <row r="110" spans="52:85" x14ac:dyDescent="0.2">
      <c r="AZ110" s="4" t="s">
        <v>328</v>
      </c>
      <c r="BA110" s="4"/>
      <c r="BB110" s="4"/>
      <c r="BC110" s="4" t="s">
        <v>329</v>
      </c>
      <c r="BD110" s="4"/>
      <c r="BE110" s="4"/>
      <c r="BF110" s="4"/>
      <c r="BG110" s="4"/>
      <c r="BH110" s="4"/>
      <c r="BI110" s="4"/>
      <c r="BJ110" s="4"/>
      <c r="BK110" s="4"/>
      <c r="BL110" s="10" t="s">
        <v>330</v>
      </c>
      <c r="BM110" s="4"/>
      <c r="BN110" s="4"/>
      <c r="BO110" s="4"/>
      <c r="BP110" s="4"/>
      <c r="BQ110" s="4"/>
      <c r="BR110" s="4"/>
      <c r="BS110" s="4"/>
      <c r="BT110" s="4"/>
      <c r="BU110" s="11"/>
      <c r="BV110" s="11"/>
      <c r="BW110" s="11"/>
      <c r="BX110" s="11"/>
      <c r="BY110" s="11"/>
      <c r="BZ110" s="11"/>
      <c r="CA110" s="11"/>
      <c r="CB110" s="4"/>
      <c r="CC110" s="4"/>
      <c r="CD110" s="4"/>
      <c r="CE110" s="4"/>
      <c r="CF110" s="4"/>
      <c r="CG110" s="4"/>
    </row>
    <row r="111" spans="52:85" x14ac:dyDescent="0.2">
      <c r="AZ111" s="4" t="s">
        <v>331</v>
      </c>
      <c r="BA111" s="4"/>
      <c r="BB111" s="4"/>
      <c r="BC111" s="4"/>
      <c r="BD111" s="4"/>
      <c r="BE111" s="4"/>
      <c r="BF111" s="4"/>
      <c r="BG111" s="4"/>
      <c r="BH111" s="4"/>
      <c r="BI111" s="4"/>
      <c r="BJ111" s="4"/>
      <c r="BK111" s="4"/>
      <c r="BL111" s="10" t="s">
        <v>332</v>
      </c>
      <c r="BM111" s="4"/>
      <c r="BN111" s="4"/>
      <c r="BO111" s="4"/>
      <c r="BP111" s="4"/>
      <c r="BQ111" s="4"/>
      <c r="BR111" s="4"/>
      <c r="BS111" s="4"/>
      <c r="BT111" s="4"/>
      <c r="BU111" s="11"/>
      <c r="BV111" s="11"/>
      <c r="BW111" s="11"/>
      <c r="BX111" s="11"/>
      <c r="BY111" s="11"/>
      <c r="BZ111" s="11"/>
      <c r="CA111" s="11"/>
      <c r="CB111" s="4"/>
      <c r="CC111" s="4"/>
      <c r="CD111" s="4"/>
      <c r="CE111" s="4"/>
      <c r="CF111" s="4"/>
      <c r="CG111" s="4"/>
    </row>
    <row r="112" spans="52:85" x14ac:dyDescent="0.2">
      <c r="AZ112" s="4" t="s">
        <v>333</v>
      </c>
      <c r="BA112" s="4"/>
      <c r="BB112" s="4"/>
      <c r="BC112" s="4"/>
      <c r="BD112" s="4"/>
      <c r="BE112" s="4"/>
      <c r="BF112" s="4"/>
      <c r="BG112" s="4"/>
      <c r="BH112" s="4"/>
      <c r="BI112" s="4"/>
      <c r="BJ112" s="4"/>
      <c r="BK112" s="4"/>
      <c r="BL112" s="10" t="s">
        <v>334</v>
      </c>
      <c r="BM112" s="4"/>
      <c r="BN112" s="4"/>
      <c r="BO112" s="4"/>
      <c r="BP112" s="4"/>
      <c r="BQ112" s="4"/>
      <c r="BR112" s="4"/>
      <c r="BS112" s="4"/>
      <c r="BT112" s="4"/>
      <c r="BU112" s="4"/>
      <c r="BV112" s="4"/>
      <c r="BW112" s="4"/>
      <c r="BX112" s="4"/>
      <c r="BY112" s="4"/>
      <c r="BZ112" s="4"/>
      <c r="CA112" s="4"/>
      <c r="CB112" s="4"/>
      <c r="CC112" s="4"/>
      <c r="CD112" s="4"/>
      <c r="CE112" s="4"/>
      <c r="CF112" s="4"/>
      <c r="CG112" s="4"/>
    </row>
    <row r="113" spans="52:85" x14ac:dyDescent="0.2">
      <c r="AZ113" s="4" t="s">
        <v>335</v>
      </c>
      <c r="BA113" s="4"/>
      <c r="BB113" s="4"/>
      <c r="BC113" s="4"/>
      <c r="BD113" s="4"/>
      <c r="BE113" s="4"/>
      <c r="BF113" s="4"/>
      <c r="BG113" s="4"/>
      <c r="BH113" s="4"/>
      <c r="BI113" s="4"/>
      <c r="BJ113" s="4"/>
      <c r="BK113" s="4"/>
      <c r="BL113" s="10" t="s">
        <v>336</v>
      </c>
      <c r="BM113" s="4"/>
      <c r="BN113" s="4"/>
      <c r="BO113" s="4"/>
      <c r="BP113" s="4"/>
      <c r="BQ113" s="4"/>
      <c r="BR113" s="4"/>
      <c r="BS113" s="4"/>
      <c r="BT113" s="4"/>
      <c r="BU113" s="4"/>
      <c r="BV113" s="4"/>
      <c r="BW113" s="4"/>
      <c r="BX113" s="4"/>
      <c r="BY113" s="4"/>
      <c r="BZ113" s="4"/>
      <c r="CA113" s="4"/>
      <c r="CB113" s="4"/>
      <c r="CC113" s="4"/>
      <c r="CD113" s="4"/>
      <c r="CE113" s="4"/>
      <c r="CF113" s="4"/>
      <c r="CG113" s="4"/>
    </row>
    <row r="114" spans="52:85" x14ac:dyDescent="0.2">
      <c r="AZ114" s="4" t="s">
        <v>337</v>
      </c>
      <c r="BA114" s="4"/>
      <c r="BB114" s="4"/>
      <c r="BC114" s="4"/>
      <c r="BD114" s="4"/>
      <c r="BE114" s="4"/>
      <c r="BF114" s="4"/>
      <c r="BG114" s="4"/>
      <c r="BH114" s="4"/>
      <c r="BI114" s="4"/>
      <c r="BJ114" s="4"/>
      <c r="BK114" s="4"/>
      <c r="BL114" s="10" t="s">
        <v>338</v>
      </c>
      <c r="BM114" s="4"/>
      <c r="BN114" s="4"/>
      <c r="BO114" s="4"/>
      <c r="BP114" s="4"/>
      <c r="BQ114" s="4"/>
      <c r="BR114" s="4"/>
      <c r="BS114" s="4"/>
      <c r="BT114" s="4"/>
      <c r="BU114" s="4"/>
      <c r="BV114" s="4"/>
      <c r="BW114" s="4"/>
      <c r="BX114" s="4"/>
      <c r="BY114" s="4"/>
      <c r="BZ114" s="4"/>
      <c r="CA114" s="4"/>
      <c r="CB114" s="4"/>
      <c r="CC114" s="4"/>
      <c r="CD114" s="4"/>
      <c r="CE114" s="4"/>
      <c r="CF114" s="4"/>
      <c r="CG114" s="4"/>
    </row>
    <row r="115" spans="52:85" x14ac:dyDescent="0.2">
      <c r="AZ115" s="4" t="s">
        <v>339</v>
      </c>
      <c r="BA115" s="4"/>
      <c r="BB115" s="4"/>
      <c r="BC115" s="4"/>
      <c r="BD115" s="4"/>
      <c r="BE115" s="4"/>
      <c r="BF115" s="4"/>
      <c r="BG115" s="4"/>
      <c r="BH115" s="4"/>
      <c r="BI115" s="4"/>
      <c r="BJ115" s="4"/>
      <c r="BK115" s="4"/>
      <c r="BL115" s="10" t="s">
        <v>340</v>
      </c>
      <c r="BM115" s="4"/>
      <c r="BN115" s="4"/>
      <c r="BO115" s="4"/>
      <c r="BP115" s="4"/>
      <c r="BQ115" s="4"/>
      <c r="BR115" s="4"/>
      <c r="BS115" s="4"/>
      <c r="BT115" s="4"/>
      <c r="BU115" s="4"/>
      <c r="BV115" s="4"/>
      <c r="BW115" s="4"/>
      <c r="BX115" s="4"/>
      <c r="BY115" s="4"/>
      <c r="BZ115" s="4"/>
      <c r="CA115" s="4"/>
      <c r="CB115" s="4"/>
      <c r="CC115" s="4"/>
      <c r="CD115" s="4"/>
      <c r="CE115" s="4"/>
      <c r="CF115" s="4"/>
      <c r="CG115" s="4"/>
    </row>
    <row r="116" spans="52:85" x14ac:dyDescent="0.2">
      <c r="AZ116" s="4" t="s">
        <v>341</v>
      </c>
      <c r="BA116" s="4"/>
      <c r="BB116" s="4"/>
      <c r="BC116" s="4"/>
      <c r="BD116" s="4"/>
      <c r="BE116" s="4"/>
      <c r="BF116" s="4"/>
      <c r="BG116" s="4"/>
      <c r="BH116" s="4"/>
      <c r="BI116" s="4"/>
      <c r="BJ116" s="4"/>
      <c r="BK116" s="4"/>
      <c r="BL116" s="10" t="s">
        <v>342</v>
      </c>
      <c r="BM116" s="4"/>
      <c r="BN116" s="4"/>
      <c r="BO116" s="4"/>
      <c r="BP116" s="4"/>
      <c r="BQ116" s="4"/>
      <c r="BR116" s="4"/>
      <c r="BS116" s="4"/>
      <c r="BT116" s="4"/>
      <c r="BU116" s="4"/>
      <c r="BV116" s="4"/>
      <c r="BW116" s="4"/>
      <c r="BX116" s="4"/>
      <c r="BY116" s="4"/>
      <c r="BZ116" s="4"/>
      <c r="CA116" s="4"/>
      <c r="CB116" s="4"/>
      <c r="CC116" s="4"/>
      <c r="CD116" s="4"/>
      <c r="CE116" s="4"/>
      <c r="CF116" s="4"/>
      <c r="CG116" s="4"/>
    </row>
    <row r="117" spans="52:85" x14ac:dyDescent="0.2">
      <c r="AZ117" s="4" t="s">
        <v>343</v>
      </c>
      <c r="BA117" s="4"/>
      <c r="BB117" s="4"/>
      <c r="BC117" s="4"/>
      <c r="BD117" s="4"/>
      <c r="BE117" s="4"/>
      <c r="BF117" s="4"/>
      <c r="BG117" s="4"/>
      <c r="BH117" s="4"/>
      <c r="BI117" s="4"/>
      <c r="BJ117" s="4"/>
      <c r="BK117" s="4"/>
      <c r="BL117" s="10" t="s">
        <v>344</v>
      </c>
      <c r="BM117" s="4"/>
      <c r="BN117" s="4"/>
      <c r="BO117" s="4"/>
      <c r="BP117" s="4"/>
      <c r="BQ117" s="4"/>
      <c r="BR117" s="4"/>
      <c r="BS117" s="4"/>
      <c r="BT117" s="4"/>
      <c r="BU117" s="4"/>
      <c r="BV117" s="4"/>
      <c r="BW117" s="4"/>
      <c r="BX117" s="4"/>
      <c r="BY117" s="4"/>
      <c r="BZ117" s="4"/>
      <c r="CA117" s="4"/>
      <c r="CB117" s="4"/>
      <c r="CC117" s="4"/>
      <c r="CD117" s="4"/>
      <c r="CE117" s="4"/>
      <c r="CF117" s="4"/>
      <c r="CG117" s="4"/>
    </row>
    <row r="118" spans="52:85" x14ac:dyDescent="0.2">
      <c r="AZ118" s="4" t="s">
        <v>345</v>
      </c>
      <c r="BA118" s="4"/>
      <c r="BB118" s="4"/>
      <c r="BC118" s="4"/>
      <c r="BD118" s="4"/>
      <c r="BE118" s="4"/>
      <c r="BF118" s="4"/>
      <c r="BG118" s="4"/>
      <c r="BH118" s="4"/>
      <c r="BI118" s="4"/>
      <c r="BJ118" s="4"/>
      <c r="BK118" s="4"/>
      <c r="BL118" s="10" t="s">
        <v>346</v>
      </c>
      <c r="BM118" s="4"/>
      <c r="BN118" s="4"/>
      <c r="BO118" s="4"/>
      <c r="BP118" s="4"/>
      <c r="BQ118" s="4"/>
      <c r="BR118" s="4"/>
      <c r="BS118" s="4"/>
      <c r="BT118" s="4"/>
      <c r="BU118" s="4"/>
      <c r="BV118" s="4"/>
      <c r="BW118" s="4"/>
      <c r="BX118" s="4"/>
      <c r="BY118" s="4"/>
      <c r="BZ118" s="4"/>
      <c r="CA118" s="4"/>
      <c r="CB118" s="4"/>
      <c r="CC118" s="4"/>
      <c r="CD118" s="4"/>
      <c r="CE118" s="4"/>
      <c r="CF118" s="4"/>
      <c r="CG118" s="4"/>
    </row>
    <row r="119" spans="52:85" x14ac:dyDescent="0.2">
      <c r="AZ119" s="4" t="s">
        <v>347</v>
      </c>
      <c r="BA119" s="4"/>
      <c r="BB119" s="4"/>
      <c r="BC119" s="4"/>
      <c r="BD119" s="4"/>
      <c r="BE119" s="4"/>
      <c r="BF119" s="4"/>
      <c r="BG119" s="4"/>
      <c r="BH119" s="4"/>
      <c r="BI119" s="4"/>
      <c r="BJ119" s="4"/>
      <c r="BK119" s="4"/>
      <c r="BL119" s="10" t="s">
        <v>348</v>
      </c>
      <c r="BM119" s="4"/>
      <c r="BN119" s="4"/>
      <c r="BO119" s="4"/>
      <c r="BP119" s="4"/>
      <c r="BQ119" s="4"/>
      <c r="BR119" s="4"/>
      <c r="BS119" s="4"/>
      <c r="BT119" s="4"/>
      <c r="BU119" s="4"/>
      <c r="BV119" s="4"/>
      <c r="BW119" s="4"/>
      <c r="BX119" s="4"/>
      <c r="BY119" s="4"/>
      <c r="BZ119" s="4"/>
      <c r="CA119" s="4"/>
      <c r="CB119" s="4"/>
      <c r="CC119" s="4"/>
      <c r="CD119" s="4"/>
      <c r="CE119" s="4"/>
      <c r="CF119" s="4"/>
      <c r="CG119" s="4"/>
    </row>
    <row r="120" spans="52:85" x14ac:dyDescent="0.2">
      <c r="AZ120" s="4"/>
      <c r="BA120" s="4"/>
      <c r="BB120" s="4"/>
      <c r="BC120" s="4"/>
      <c r="BD120" s="4"/>
      <c r="BE120" s="4"/>
      <c r="BF120" s="4"/>
      <c r="BG120" s="4"/>
      <c r="BH120" s="4"/>
      <c r="BI120" s="4"/>
      <c r="BJ120" s="4"/>
      <c r="BK120" s="4"/>
      <c r="BL120" s="10" t="s">
        <v>349</v>
      </c>
      <c r="BM120" s="4"/>
      <c r="BN120" s="4"/>
      <c r="BO120" s="4"/>
      <c r="BP120" s="4"/>
      <c r="BQ120" s="4"/>
      <c r="BR120" s="4"/>
      <c r="BS120" s="4"/>
      <c r="BT120" s="4"/>
      <c r="BU120" s="4"/>
      <c r="BV120" s="4"/>
      <c r="BW120" s="4"/>
      <c r="BX120" s="4"/>
      <c r="BY120" s="4"/>
      <c r="BZ120" s="4"/>
      <c r="CA120" s="4"/>
      <c r="CB120" s="4"/>
      <c r="CC120" s="4"/>
      <c r="CD120" s="4"/>
      <c r="CE120" s="4"/>
      <c r="CF120" s="4"/>
      <c r="CG120" s="4"/>
    </row>
    <row r="121" spans="52:85" x14ac:dyDescent="0.2">
      <c r="AZ121" s="4"/>
      <c r="BA121" s="4"/>
      <c r="BB121" s="4"/>
      <c r="BC121" s="4"/>
      <c r="BD121" s="4"/>
      <c r="BE121" s="4"/>
      <c r="BF121" s="4"/>
      <c r="BG121" s="4"/>
      <c r="BH121" s="4"/>
      <c r="BI121" s="4"/>
      <c r="BJ121" s="4"/>
      <c r="BK121" s="4"/>
      <c r="BL121" s="10" t="s">
        <v>350</v>
      </c>
      <c r="BM121" s="4"/>
      <c r="BN121" s="4"/>
      <c r="BO121" s="4"/>
      <c r="BP121" s="4"/>
      <c r="BQ121" s="4"/>
      <c r="BR121" s="4"/>
      <c r="BS121" s="4"/>
      <c r="BT121" s="4"/>
      <c r="BU121" s="4"/>
      <c r="BV121" s="4"/>
      <c r="BW121" s="4"/>
      <c r="BX121" s="4"/>
      <c r="BY121" s="4"/>
      <c r="BZ121" s="4"/>
      <c r="CA121" s="4"/>
      <c r="CB121" s="4"/>
      <c r="CC121" s="4"/>
      <c r="CD121" s="4"/>
      <c r="CE121" s="4"/>
      <c r="CF121" s="4"/>
      <c r="CG121" s="4"/>
    </row>
    <row r="122" spans="52:85" x14ac:dyDescent="0.2">
      <c r="AZ122" s="20" t="s">
        <v>351</v>
      </c>
      <c r="BA122" s="4"/>
      <c r="BB122" s="4"/>
      <c r="BC122" s="4"/>
      <c r="BD122" s="4"/>
      <c r="BE122" s="4"/>
      <c r="BF122" s="4"/>
      <c r="BG122" s="4"/>
      <c r="BH122" s="4"/>
      <c r="BI122" s="4"/>
      <c r="BJ122" s="4"/>
      <c r="BK122" s="4"/>
      <c r="BL122" s="10" t="s">
        <v>874</v>
      </c>
      <c r="BM122" s="4"/>
      <c r="BN122" s="4"/>
      <c r="BO122" s="4"/>
      <c r="BP122" s="4"/>
      <c r="BQ122" s="4"/>
      <c r="BR122" s="4"/>
      <c r="BS122" s="4"/>
      <c r="BT122" s="4"/>
      <c r="BU122" s="4"/>
      <c r="BV122" s="4"/>
      <c r="BW122" s="4"/>
      <c r="BX122" s="4"/>
      <c r="BY122" s="4"/>
      <c r="BZ122" s="4"/>
      <c r="CA122" s="4"/>
      <c r="CB122" s="4"/>
      <c r="CC122" s="4"/>
      <c r="CD122" s="4"/>
      <c r="CE122" s="4"/>
      <c r="CF122" s="4"/>
      <c r="CG122" s="4"/>
    </row>
    <row r="123" spans="52:85" ht="15" x14ac:dyDescent="0.25">
      <c r="AZ123" s="21" t="s">
        <v>353</v>
      </c>
      <c r="BA123" s="4"/>
      <c r="BB123" s="4"/>
      <c r="BC123" s="4"/>
      <c r="BD123" s="4"/>
      <c r="BE123" s="4"/>
      <c r="BF123" s="4"/>
      <c r="BG123" s="4"/>
      <c r="BH123" s="4"/>
      <c r="BI123" s="4"/>
      <c r="BJ123" s="4"/>
      <c r="BK123" s="4"/>
      <c r="BL123" s="13" t="s">
        <v>354</v>
      </c>
      <c r="BM123" s="4"/>
      <c r="BN123" s="4"/>
      <c r="BO123" s="4"/>
      <c r="BP123" s="4"/>
      <c r="BQ123" s="4"/>
      <c r="BR123" s="4"/>
      <c r="BS123" s="4"/>
      <c r="BT123" s="4"/>
      <c r="BU123" s="4"/>
      <c r="BV123" s="4"/>
      <c r="BW123" s="4"/>
      <c r="BX123" s="4"/>
      <c r="BY123" s="4"/>
      <c r="BZ123" s="4"/>
      <c r="CA123" s="4"/>
      <c r="CB123" s="4"/>
      <c r="CC123" s="4"/>
      <c r="CD123" s="4"/>
      <c r="CE123" s="4"/>
      <c r="CF123" s="4"/>
      <c r="CG123" s="4"/>
    </row>
    <row r="124" spans="52:85" x14ac:dyDescent="0.2">
      <c r="AZ124" s="22" t="s">
        <v>355</v>
      </c>
      <c r="BA124" s="4"/>
      <c r="BB124" s="4"/>
      <c r="BC124" s="4"/>
      <c r="BD124" s="4"/>
      <c r="BE124" s="4"/>
      <c r="BF124" s="4"/>
      <c r="BG124" s="4"/>
      <c r="BH124" s="4"/>
      <c r="BI124" s="4"/>
      <c r="BJ124" s="4"/>
      <c r="BK124" s="4"/>
      <c r="BL124" s="10" t="s">
        <v>356</v>
      </c>
      <c r="BM124" s="4"/>
      <c r="BN124" s="4"/>
      <c r="BO124" s="4"/>
      <c r="BP124" s="4"/>
      <c r="BQ124" s="4"/>
      <c r="BR124" s="4"/>
      <c r="BS124" s="4"/>
      <c r="BT124" s="4"/>
      <c r="BU124" s="4"/>
      <c r="BV124" s="4"/>
      <c r="BW124" s="4"/>
      <c r="BX124" s="4"/>
      <c r="BY124" s="4"/>
      <c r="BZ124" s="4"/>
      <c r="CA124" s="4"/>
      <c r="CB124" s="4"/>
      <c r="CC124" s="4"/>
      <c r="CD124" s="4"/>
      <c r="CE124" s="4"/>
      <c r="CF124" s="4"/>
      <c r="CG124" s="4"/>
    </row>
    <row r="125" spans="52:85" ht="25.5" x14ac:dyDescent="0.2">
      <c r="AZ125" s="22" t="s">
        <v>357</v>
      </c>
      <c r="BA125" s="4"/>
      <c r="BB125" s="4"/>
      <c r="BC125" s="4"/>
      <c r="BD125" s="4"/>
      <c r="BE125" s="4"/>
      <c r="BF125" s="4"/>
      <c r="BG125" s="4"/>
      <c r="BH125" s="4"/>
      <c r="BI125" s="4"/>
      <c r="BJ125" s="4"/>
      <c r="BK125" s="4"/>
      <c r="BL125" s="10" t="s">
        <v>358</v>
      </c>
      <c r="BM125" s="4"/>
      <c r="BN125" s="4"/>
      <c r="BO125" s="4"/>
      <c r="BP125" s="4"/>
      <c r="BQ125" s="4"/>
      <c r="BR125" s="4"/>
      <c r="BS125" s="4"/>
      <c r="BT125" s="4"/>
      <c r="BU125" s="4"/>
      <c r="BV125" s="4"/>
      <c r="BW125" s="4"/>
      <c r="BX125" s="4"/>
      <c r="BY125" s="4"/>
      <c r="BZ125" s="4"/>
      <c r="CA125" s="4"/>
      <c r="CB125" s="4"/>
      <c r="CC125" s="4"/>
      <c r="CD125" s="4"/>
      <c r="CE125" s="4"/>
      <c r="CF125" s="4"/>
      <c r="CG125" s="4"/>
    </row>
    <row r="126" spans="52:85" x14ac:dyDescent="0.2">
      <c r="AZ126" s="22" t="s">
        <v>359</v>
      </c>
      <c r="BA126" s="4"/>
      <c r="BB126" s="4"/>
      <c r="BC126" s="4"/>
      <c r="BD126" s="4"/>
      <c r="BE126" s="4"/>
      <c r="BF126" s="4"/>
      <c r="BG126" s="4"/>
      <c r="BH126" s="4"/>
      <c r="BI126" s="4"/>
      <c r="BJ126" s="4"/>
      <c r="BK126" s="4"/>
      <c r="BL126" s="10" t="s">
        <v>360</v>
      </c>
      <c r="BM126" s="4"/>
      <c r="BN126" s="4"/>
      <c r="BO126" s="4"/>
      <c r="BP126" s="4"/>
      <c r="BQ126" s="4"/>
      <c r="BR126" s="4"/>
      <c r="BS126" s="4"/>
      <c r="BT126" s="4"/>
      <c r="BU126" s="4"/>
      <c r="BV126" s="4"/>
      <c r="BW126" s="4"/>
      <c r="BX126" s="4"/>
      <c r="BY126" s="4"/>
      <c r="BZ126" s="4"/>
      <c r="CA126" s="4"/>
      <c r="CB126" s="4"/>
      <c r="CC126" s="4"/>
      <c r="CD126" s="4"/>
      <c r="CE126" s="4"/>
      <c r="CF126" s="4"/>
      <c r="CG126" s="4"/>
    </row>
    <row r="127" spans="52:85" x14ac:dyDescent="0.2">
      <c r="AZ127" s="22" t="s">
        <v>361</v>
      </c>
      <c r="BA127" s="4"/>
      <c r="BB127" s="4"/>
      <c r="BC127" s="4"/>
      <c r="BD127" s="4"/>
      <c r="BE127" s="4"/>
      <c r="BF127" s="4"/>
      <c r="BG127" s="4"/>
      <c r="BH127" s="4"/>
      <c r="BI127" s="4"/>
      <c r="BJ127" s="4"/>
      <c r="BK127" s="4"/>
      <c r="BL127" s="10" t="s">
        <v>362</v>
      </c>
      <c r="BM127" s="4"/>
      <c r="BN127" s="4"/>
      <c r="BO127" s="4"/>
      <c r="BP127" s="4"/>
      <c r="BQ127" s="4"/>
      <c r="BR127" s="4"/>
      <c r="BS127" s="4"/>
      <c r="BT127" s="4"/>
      <c r="BU127" s="4"/>
      <c r="BV127" s="4"/>
      <c r="BW127" s="4"/>
      <c r="BX127" s="4"/>
      <c r="BY127" s="4"/>
      <c r="BZ127" s="4"/>
      <c r="CA127" s="4"/>
      <c r="CB127" s="4"/>
      <c r="CC127" s="4"/>
      <c r="CD127" s="4"/>
      <c r="CE127" s="4"/>
      <c r="CF127" s="4"/>
      <c r="CG127" s="4"/>
    </row>
    <row r="128" spans="52:85" x14ac:dyDescent="0.2">
      <c r="AZ128" s="22" t="s">
        <v>363</v>
      </c>
      <c r="BA128" s="4"/>
      <c r="BB128" s="4"/>
      <c r="BC128" s="4"/>
      <c r="BD128" s="4"/>
      <c r="BE128" s="4"/>
      <c r="BF128" s="4"/>
      <c r="BG128" s="4"/>
      <c r="BH128" s="4"/>
      <c r="BI128" s="4"/>
      <c r="BJ128" s="4"/>
      <c r="BK128" s="4"/>
      <c r="BL128" s="10" t="s">
        <v>364</v>
      </c>
      <c r="BM128" s="4"/>
      <c r="BN128" s="4"/>
      <c r="BO128" s="4"/>
      <c r="BP128" s="4"/>
      <c r="BQ128" s="4"/>
      <c r="BR128" s="4"/>
      <c r="BS128" s="4"/>
      <c r="BT128" s="4"/>
      <c r="BU128" s="4"/>
      <c r="BV128" s="4"/>
      <c r="BW128" s="4"/>
      <c r="BX128" s="4"/>
      <c r="BY128" s="4"/>
      <c r="BZ128" s="4"/>
      <c r="CA128" s="4"/>
      <c r="CB128" s="4"/>
      <c r="CC128" s="4"/>
      <c r="CD128" s="4"/>
      <c r="CE128" s="4"/>
      <c r="CF128" s="4"/>
      <c r="CG128" s="4"/>
    </row>
    <row r="129" spans="52:85" ht="15" x14ac:dyDescent="0.25">
      <c r="AZ129" s="21" t="s">
        <v>365</v>
      </c>
      <c r="BA129" s="4"/>
      <c r="BB129" s="4"/>
      <c r="BC129" s="4"/>
      <c r="BD129" s="4"/>
      <c r="BE129" s="4"/>
      <c r="BF129" s="4"/>
      <c r="BG129" s="4"/>
      <c r="BH129" s="4"/>
      <c r="BI129" s="4"/>
      <c r="BJ129" s="4"/>
      <c r="BK129" s="4"/>
      <c r="BL129" s="10" t="s">
        <v>366</v>
      </c>
      <c r="BM129" s="4"/>
      <c r="BN129" s="4"/>
      <c r="BO129" s="4"/>
      <c r="BP129" s="4"/>
      <c r="BQ129" s="4"/>
      <c r="BR129" s="4"/>
      <c r="BS129" s="4"/>
      <c r="BT129" s="4"/>
      <c r="BU129" s="4"/>
      <c r="BV129" s="4"/>
      <c r="BW129" s="4"/>
      <c r="BX129" s="4"/>
      <c r="BY129" s="4"/>
      <c r="BZ129" s="4"/>
      <c r="CA129" s="4"/>
      <c r="CB129" s="4"/>
      <c r="CC129" s="4"/>
      <c r="CD129" s="4"/>
      <c r="CE129" s="4"/>
      <c r="CF129" s="4"/>
      <c r="CG129" s="4"/>
    </row>
    <row r="130" spans="52:85" x14ac:dyDescent="0.2">
      <c r="AZ130" t="s">
        <v>367</v>
      </c>
      <c r="BA130" s="4"/>
      <c r="BB130" s="4"/>
      <c r="BC130" s="4"/>
      <c r="BD130" s="4"/>
      <c r="BE130" s="4"/>
      <c r="BF130" s="4"/>
      <c r="BG130" s="4"/>
      <c r="BH130" s="4"/>
      <c r="BI130" s="4"/>
      <c r="BJ130" s="4"/>
      <c r="BK130" s="4"/>
      <c r="BL130" s="10" t="s">
        <v>368</v>
      </c>
      <c r="BM130" s="4"/>
      <c r="BN130" s="4"/>
      <c r="BO130" s="4"/>
      <c r="BP130" s="4"/>
      <c r="BQ130" s="4"/>
      <c r="BR130" s="4"/>
      <c r="BS130" s="4"/>
      <c r="BT130" s="4"/>
      <c r="BU130" s="4"/>
      <c r="BV130" s="4"/>
      <c r="BW130" s="4"/>
      <c r="BX130" s="4"/>
      <c r="BY130" s="4"/>
      <c r="BZ130" s="4"/>
      <c r="CA130" s="4"/>
      <c r="CB130" s="4"/>
      <c r="CC130" s="4"/>
      <c r="CD130" s="4"/>
      <c r="CE130" s="4"/>
      <c r="CF130" s="4"/>
      <c r="CG130" s="4"/>
    </row>
    <row r="131" spans="52:85" x14ac:dyDescent="0.2">
      <c r="AZ131" t="s">
        <v>369</v>
      </c>
      <c r="BA131" s="4"/>
      <c r="BB131" s="4"/>
      <c r="BC131" s="4"/>
      <c r="BD131" s="4"/>
      <c r="BE131" s="4"/>
      <c r="BF131" s="4"/>
      <c r="BG131" s="4"/>
      <c r="BH131" s="4"/>
      <c r="BI131" s="4"/>
      <c r="BJ131" s="4"/>
      <c r="BK131" s="4"/>
      <c r="BL131" s="10" t="s">
        <v>370</v>
      </c>
      <c r="BM131" s="4"/>
      <c r="BN131" s="4"/>
      <c r="BO131" s="4"/>
      <c r="BP131" s="4"/>
      <c r="BQ131" s="4"/>
      <c r="BR131" s="4"/>
      <c r="BS131" s="4"/>
      <c r="BT131" s="4"/>
      <c r="BU131" s="4"/>
      <c r="BV131" s="4"/>
      <c r="BW131" s="4"/>
      <c r="BX131" s="4"/>
      <c r="BY131" s="4"/>
      <c r="BZ131" s="4"/>
      <c r="CA131" s="4"/>
      <c r="CB131" s="4"/>
      <c r="CC131" s="4"/>
      <c r="CD131" s="4"/>
      <c r="CE131" s="4"/>
      <c r="CF131" s="4"/>
      <c r="CG131" s="4"/>
    </row>
    <row r="132" spans="52:85" x14ac:dyDescent="0.2">
      <c r="AZ132" t="s">
        <v>371</v>
      </c>
      <c r="BA132" s="4"/>
      <c r="BB132" s="4"/>
      <c r="BC132" s="4"/>
      <c r="BD132" s="4"/>
      <c r="BE132" s="4"/>
      <c r="BF132" s="4"/>
      <c r="BG132" s="4"/>
      <c r="BH132" s="4"/>
      <c r="BI132" s="4"/>
      <c r="BJ132" s="4"/>
      <c r="BK132" s="4"/>
      <c r="BL132" s="10" t="s">
        <v>372</v>
      </c>
      <c r="BM132" s="4"/>
      <c r="BN132" s="4"/>
      <c r="BO132" s="4"/>
      <c r="BP132" s="4"/>
      <c r="BQ132" s="4"/>
      <c r="BR132" s="4"/>
      <c r="BS132" s="4"/>
      <c r="BT132" s="4"/>
      <c r="BU132" s="4"/>
      <c r="BV132" s="4"/>
      <c r="BW132" s="4"/>
      <c r="BX132" s="4"/>
      <c r="BY132" s="4"/>
      <c r="BZ132" s="4"/>
      <c r="CA132" s="4"/>
      <c r="CB132" s="4"/>
      <c r="CC132" s="4"/>
      <c r="CD132" s="4"/>
      <c r="CE132" s="4"/>
      <c r="CF132" s="4"/>
      <c r="CG132" s="4"/>
    </row>
    <row r="133" spans="52:85" x14ac:dyDescent="0.2">
      <c r="AZ133" t="s">
        <v>373</v>
      </c>
      <c r="BA133" s="4"/>
      <c r="BB133" s="4"/>
      <c r="BC133" s="4"/>
      <c r="BD133" s="4"/>
      <c r="BE133" s="4"/>
      <c r="BF133" s="4"/>
      <c r="BG133" s="4"/>
      <c r="BH133" s="4"/>
      <c r="BI133" s="4"/>
      <c r="BJ133" s="4"/>
      <c r="BK133" s="4"/>
      <c r="BL133" s="10" t="s">
        <v>374</v>
      </c>
      <c r="BM133" s="4"/>
      <c r="BN133" s="4"/>
      <c r="BO133" s="4"/>
      <c r="BP133" s="4"/>
      <c r="BQ133" s="4"/>
      <c r="BR133" s="4"/>
      <c r="BS133" s="4"/>
      <c r="BT133" s="4"/>
      <c r="BU133" s="4"/>
      <c r="BV133" s="4"/>
      <c r="BW133" s="4"/>
      <c r="BX133" s="4"/>
      <c r="BY133" s="4"/>
      <c r="BZ133" s="4"/>
      <c r="CA133" s="4"/>
      <c r="CB133" s="4"/>
      <c r="CC133" s="4"/>
      <c r="CD133" s="4"/>
      <c r="CE133" s="4"/>
      <c r="CF133" s="4"/>
      <c r="CG133" s="4"/>
    </row>
    <row r="134" spans="52:85" x14ac:dyDescent="0.2">
      <c r="AZ134" t="s">
        <v>375</v>
      </c>
      <c r="BA134" s="4"/>
      <c r="BB134" s="4"/>
      <c r="BC134" s="4"/>
      <c r="BD134" s="4"/>
      <c r="BE134" s="4"/>
      <c r="BF134" s="4"/>
      <c r="BG134" s="4"/>
      <c r="BH134" s="4"/>
      <c r="BI134" s="4"/>
      <c r="BJ134" s="4"/>
      <c r="BK134" s="4"/>
      <c r="BL134" s="10" t="s">
        <v>376</v>
      </c>
      <c r="BM134" s="4"/>
      <c r="BN134" s="4"/>
      <c r="BO134" s="4"/>
      <c r="BP134" s="4"/>
      <c r="BQ134" s="4"/>
      <c r="BR134" s="4"/>
      <c r="BS134" s="4"/>
      <c r="BT134" s="4"/>
      <c r="BU134" s="4"/>
      <c r="BV134" s="4"/>
      <c r="BW134" s="4"/>
      <c r="BX134" s="4"/>
      <c r="BY134" s="4"/>
      <c r="BZ134" s="4"/>
      <c r="CA134" s="4"/>
      <c r="CB134" s="4"/>
      <c r="CC134" s="4"/>
      <c r="CD134" s="4"/>
      <c r="CE134" s="4"/>
      <c r="CF134" s="4"/>
      <c r="CG134" s="4"/>
    </row>
    <row r="135" spans="52:85" x14ac:dyDescent="0.2">
      <c r="AZ135" t="s">
        <v>377</v>
      </c>
      <c r="BA135" s="4"/>
      <c r="BB135" s="4"/>
      <c r="BC135" s="4"/>
      <c r="BD135" s="4"/>
      <c r="BE135" s="4"/>
      <c r="BF135" s="4"/>
      <c r="BG135" s="4"/>
      <c r="BH135" s="4"/>
      <c r="BI135" s="4"/>
      <c r="BJ135" s="4"/>
      <c r="BK135" s="4"/>
      <c r="BL135" s="10" t="s">
        <v>378</v>
      </c>
      <c r="BM135" s="4"/>
      <c r="BN135" s="4"/>
      <c r="BO135" s="4"/>
      <c r="BP135" s="4"/>
      <c r="BQ135" s="4"/>
      <c r="BR135" s="4"/>
      <c r="BS135" s="4"/>
      <c r="BT135" s="4"/>
      <c r="BU135" s="4"/>
      <c r="BV135" s="4"/>
      <c r="BW135" s="4"/>
      <c r="BX135" s="4"/>
      <c r="BY135" s="4"/>
      <c r="BZ135" s="4"/>
      <c r="CA135" s="4"/>
      <c r="CB135" s="4"/>
      <c r="CC135" s="4"/>
      <c r="CD135" s="4"/>
      <c r="CE135" s="4"/>
      <c r="CF135" s="4"/>
      <c r="CG135" s="4"/>
    </row>
    <row r="136" spans="52:85" x14ac:dyDescent="0.2">
      <c r="AZ136" t="s">
        <v>379</v>
      </c>
      <c r="BA136" s="4"/>
      <c r="BB136" s="4"/>
      <c r="BC136" s="4"/>
      <c r="BD136" s="4"/>
      <c r="BE136" s="4"/>
      <c r="BF136" s="4"/>
      <c r="BG136" s="4"/>
      <c r="BH136" s="4"/>
      <c r="BI136" s="4"/>
      <c r="BJ136" s="4"/>
      <c r="BK136" s="4"/>
      <c r="BL136" s="10" t="s">
        <v>380</v>
      </c>
      <c r="BM136" s="4"/>
      <c r="BN136" s="4"/>
      <c r="BO136" s="4"/>
      <c r="BP136" s="4"/>
      <c r="BQ136" s="4"/>
      <c r="BR136" s="4"/>
      <c r="BS136" s="4"/>
      <c r="BT136" s="4"/>
      <c r="BU136" s="4"/>
      <c r="BV136" s="4"/>
      <c r="BW136" s="4"/>
      <c r="BX136" s="4"/>
      <c r="BY136" s="4"/>
      <c r="BZ136" s="4"/>
      <c r="CA136" s="4"/>
      <c r="CB136" s="4"/>
      <c r="CC136" s="4"/>
      <c r="CD136" s="4"/>
      <c r="CE136" s="4"/>
      <c r="CF136" s="4"/>
      <c r="CG136" s="4"/>
    </row>
    <row r="137" spans="52:85" x14ac:dyDescent="0.2">
      <c r="AZ137" t="s">
        <v>381</v>
      </c>
      <c r="BA137" s="4"/>
      <c r="BB137" s="4"/>
      <c r="BC137" s="4"/>
      <c r="BD137" s="4"/>
      <c r="BE137" s="4"/>
      <c r="BF137" s="4"/>
      <c r="BG137" s="4"/>
      <c r="BH137" s="4"/>
      <c r="BI137" s="4"/>
      <c r="BJ137" s="4"/>
      <c r="BK137" s="4"/>
      <c r="BL137" s="10" t="s">
        <v>382</v>
      </c>
      <c r="BM137" s="4"/>
      <c r="BN137" s="4"/>
      <c r="BO137" s="4"/>
      <c r="BP137" s="4"/>
      <c r="BQ137" s="4"/>
      <c r="BR137" s="4"/>
      <c r="BS137" s="4"/>
      <c r="BT137" s="4"/>
      <c r="BU137" s="4"/>
      <c r="BV137" s="4"/>
      <c r="BW137" s="4"/>
      <c r="BX137" s="4"/>
      <c r="BY137" s="4"/>
      <c r="BZ137" s="4"/>
      <c r="CA137" s="4"/>
      <c r="CB137" s="4"/>
      <c r="CC137" s="4"/>
      <c r="CD137" s="4"/>
      <c r="CE137" s="4"/>
      <c r="CF137" s="4"/>
      <c r="CG137" s="4"/>
    </row>
    <row r="138" spans="52:85" x14ac:dyDescent="0.2">
      <c r="AZ138" t="s">
        <v>383</v>
      </c>
      <c r="BA138" s="4"/>
      <c r="BB138" s="4"/>
      <c r="BC138" s="4"/>
      <c r="BD138" s="4"/>
      <c r="BE138" s="4"/>
      <c r="BF138" s="4"/>
      <c r="BG138" s="4"/>
      <c r="BH138" s="4"/>
      <c r="BI138" s="4"/>
      <c r="BJ138" s="4"/>
      <c r="BK138" s="4"/>
      <c r="BL138" s="10" t="s">
        <v>384</v>
      </c>
      <c r="BM138" s="4"/>
      <c r="BN138" s="4"/>
      <c r="BO138" s="4"/>
      <c r="BP138" s="4"/>
      <c r="BQ138" s="4"/>
      <c r="BR138" s="4"/>
      <c r="BS138" s="4"/>
      <c r="BT138" s="4"/>
      <c r="BU138" s="4"/>
      <c r="BV138" s="4"/>
      <c r="BW138" s="4"/>
      <c r="BX138" s="4"/>
      <c r="BY138" s="4"/>
      <c r="BZ138" s="4"/>
      <c r="CA138" s="4"/>
      <c r="CB138" s="4"/>
      <c r="CC138" s="4"/>
      <c r="CD138" s="4"/>
      <c r="CE138" s="4"/>
      <c r="CF138" s="4"/>
      <c r="CG138" s="4"/>
    </row>
    <row r="139" spans="52:85" ht="15" x14ac:dyDescent="0.25">
      <c r="AZ139" s="21" t="s">
        <v>385</v>
      </c>
      <c r="BA139" s="4"/>
      <c r="BB139" s="4"/>
      <c r="BC139" s="4"/>
      <c r="BD139" s="4"/>
      <c r="BE139" s="4"/>
      <c r="BF139" s="4"/>
      <c r="BG139" s="4"/>
      <c r="BH139" s="4"/>
      <c r="BI139" s="4"/>
      <c r="BJ139" s="4"/>
      <c r="BK139" s="4"/>
      <c r="BL139" s="10"/>
      <c r="BM139" s="4"/>
      <c r="BN139" s="4"/>
      <c r="BO139" s="4"/>
      <c r="BP139" s="4"/>
      <c r="BQ139" s="4"/>
      <c r="BR139" s="4"/>
      <c r="BS139" s="4"/>
      <c r="BT139" s="4"/>
      <c r="BU139" s="4"/>
      <c r="BV139" s="4"/>
      <c r="BW139" s="4"/>
      <c r="BX139" s="4"/>
      <c r="BY139" s="4"/>
      <c r="BZ139" s="4"/>
      <c r="CA139" s="4"/>
      <c r="CB139" s="4"/>
      <c r="CC139" s="4"/>
      <c r="CD139" s="4"/>
      <c r="CE139" s="4"/>
      <c r="CF139" s="4"/>
      <c r="CG139" s="4"/>
    </row>
    <row r="140" spans="52:85" x14ac:dyDescent="0.2">
      <c r="AZ140" t="s">
        <v>386</v>
      </c>
      <c r="BA140" s="4"/>
      <c r="BB140" s="4"/>
      <c r="BC140" s="4"/>
      <c r="BD140" s="4"/>
      <c r="BE140" s="4"/>
      <c r="BF140" s="4"/>
      <c r="BG140" s="4"/>
      <c r="BH140" s="4"/>
      <c r="BI140" s="4"/>
      <c r="BJ140" s="4"/>
      <c r="BK140" s="4"/>
      <c r="BL140" s="10"/>
      <c r="BM140" s="4"/>
      <c r="BN140" s="4"/>
      <c r="BO140" s="4"/>
      <c r="BP140" s="4"/>
      <c r="BQ140" s="4"/>
      <c r="BR140" s="4"/>
      <c r="BS140" s="4"/>
      <c r="BT140" s="4"/>
      <c r="BU140" s="4"/>
      <c r="BV140" s="4"/>
      <c r="BW140" s="4"/>
      <c r="BX140" s="4"/>
      <c r="BY140" s="4"/>
      <c r="BZ140" s="4"/>
      <c r="CA140" s="4"/>
      <c r="CB140" s="4"/>
      <c r="CC140" s="4"/>
      <c r="CD140" s="4"/>
      <c r="CE140" s="4"/>
      <c r="CF140" s="4"/>
      <c r="CG140" s="4"/>
    </row>
    <row r="141" spans="52:85" x14ac:dyDescent="0.2">
      <c r="AZ141" t="s">
        <v>387</v>
      </c>
      <c r="BA141" s="4"/>
      <c r="BB141" s="4"/>
      <c r="BC141" s="4"/>
      <c r="BD141" s="4"/>
      <c r="BE141" s="4"/>
      <c r="BF141" s="4"/>
      <c r="BG141" s="4"/>
      <c r="BH141" s="4"/>
      <c r="BI141" s="4"/>
      <c r="BJ141" s="4"/>
      <c r="BK141" s="4"/>
      <c r="BL141" s="10"/>
      <c r="BM141" s="4"/>
      <c r="BN141" s="4"/>
      <c r="BO141" s="4"/>
      <c r="BP141" s="4"/>
      <c r="BQ141" s="4"/>
      <c r="BR141" s="4"/>
      <c r="BS141" s="4"/>
      <c r="BT141" s="4"/>
      <c r="BU141" s="4"/>
      <c r="BV141" s="4"/>
      <c r="BW141" s="4"/>
      <c r="BX141" s="4"/>
      <c r="BY141" s="4"/>
      <c r="BZ141" s="4"/>
      <c r="CA141" s="4"/>
      <c r="CB141" s="4"/>
      <c r="CC141" s="4"/>
      <c r="CD141" s="4"/>
      <c r="CE141" s="4"/>
      <c r="CF141" s="4"/>
      <c r="CG141" s="4"/>
    </row>
    <row r="142" spans="52:85" x14ac:dyDescent="0.2">
      <c r="AZ142" t="s">
        <v>388</v>
      </c>
      <c r="BA142" s="4"/>
      <c r="BB142" s="4"/>
      <c r="BC142" s="4"/>
      <c r="BD142" s="4"/>
      <c r="BE142" s="4"/>
      <c r="BF142" s="4"/>
      <c r="BG142" s="4"/>
      <c r="BH142" s="4"/>
      <c r="BI142" s="4"/>
      <c r="BJ142" s="4"/>
      <c r="BK142" s="4"/>
      <c r="BL142" s="10"/>
      <c r="BM142" s="4"/>
      <c r="BN142" s="4"/>
      <c r="BO142" s="4"/>
      <c r="BP142" s="4"/>
      <c r="BQ142" s="4"/>
      <c r="BR142" s="4"/>
      <c r="BS142" s="4"/>
      <c r="BT142" s="4"/>
      <c r="BU142" s="4"/>
      <c r="BV142" s="4"/>
      <c r="BW142" s="4"/>
      <c r="BX142" s="4"/>
      <c r="BY142" s="4"/>
      <c r="BZ142" s="4"/>
      <c r="CA142" s="4"/>
      <c r="CB142" s="4"/>
      <c r="CC142" s="4"/>
      <c r="CD142" s="4"/>
      <c r="CE142" s="4"/>
      <c r="CF142" s="4"/>
      <c r="CG142" s="4"/>
    </row>
    <row r="143" spans="52:85" ht="15" x14ac:dyDescent="0.25">
      <c r="AZ143" s="21" t="s">
        <v>875</v>
      </c>
      <c r="BA143" s="4"/>
      <c r="BB143" s="4"/>
      <c r="BC143" s="4"/>
      <c r="BD143" s="4"/>
      <c r="BE143" s="4"/>
      <c r="BF143" s="4"/>
      <c r="BG143" s="4"/>
      <c r="BH143" s="4"/>
      <c r="BI143" s="4"/>
      <c r="BJ143" s="4"/>
      <c r="BK143" s="4"/>
      <c r="BL143" s="13" t="s">
        <v>390</v>
      </c>
      <c r="BM143" s="4"/>
      <c r="BN143" s="4"/>
      <c r="BO143" s="4"/>
      <c r="BP143" s="4"/>
      <c r="BQ143" s="4"/>
      <c r="BR143" s="4"/>
      <c r="BS143" s="4"/>
      <c r="BT143" s="4"/>
      <c r="BU143" s="4"/>
      <c r="BV143" s="4"/>
      <c r="BW143" s="4"/>
      <c r="BX143" s="4"/>
      <c r="BY143" s="4"/>
      <c r="BZ143" s="4"/>
      <c r="CA143" s="4"/>
      <c r="CB143" s="4"/>
      <c r="CC143" s="4"/>
      <c r="CD143" s="4"/>
      <c r="CE143" s="4"/>
      <c r="CF143" s="4"/>
      <c r="CG143" s="4"/>
    </row>
    <row r="144" spans="52:85" x14ac:dyDescent="0.2">
      <c r="AZ144" t="s">
        <v>391</v>
      </c>
      <c r="BA144" s="4"/>
      <c r="BB144" s="4"/>
      <c r="BC144" s="4"/>
      <c r="BD144" s="4"/>
      <c r="BE144" s="4"/>
      <c r="BF144" s="4"/>
      <c r="BG144" s="4"/>
      <c r="BH144" s="4"/>
      <c r="BI144" s="4"/>
      <c r="BJ144" s="4"/>
      <c r="BK144" s="4"/>
      <c r="BL144" s="10" t="s">
        <v>392</v>
      </c>
      <c r="BM144" s="4"/>
      <c r="BN144" s="4"/>
      <c r="BO144" s="4"/>
      <c r="BP144" s="4"/>
      <c r="BQ144" s="4"/>
      <c r="BR144" s="4"/>
      <c r="BS144" s="4"/>
      <c r="BT144" s="4"/>
      <c r="BU144" s="4"/>
      <c r="BV144" s="4"/>
      <c r="BW144" s="4"/>
      <c r="BX144" s="4"/>
      <c r="BY144" s="4"/>
      <c r="BZ144" s="4"/>
      <c r="CA144" s="4"/>
      <c r="CB144" s="4"/>
      <c r="CC144" s="4"/>
      <c r="CD144" s="4"/>
      <c r="CE144" s="4"/>
      <c r="CF144" s="4"/>
      <c r="CG144" s="4"/>
    </row>
    <row r="145" spans="52:85" x14ac:dyDescent="0.2">
      <c r="AZ145" t="s">
        <v>393</v>
      </c>
      <c r="BA145" s="4"/>
      <c r="BB145" s="4"/>
      <c r="BC145" s="4"/>
      <c r="BD145" s="4"/>
      <c r="BE145" s="4"/>
      <c r="BF145" s="4"/>
      <c r="BG145" s="4"/>
      <c r="BH145" s="4"/>
      <c r="BI145" s="4"/>
      <c r="BJ145" s="4"/>
      <c r="BK145" s="4"/>
      <c r="BL145" s="10" t="s">
        <v>394</v>
      </c>
      <c r="BM145" s="4"/>
      <c r="BN145" s="4"/>
      <c r="BO145" s="4"/>
      <c r="BP145" s="4"/>
      <c r="BQ145" s="4"/>
      <c r="BR145" s="4"/>
      <c r="BS145" s="4"/>
      <c r="BT145" s="4"/>
      <c r="BU145" s="4"/>
      <c r="BV145" s="4"/>
      <c r="BW145" s="4"/>
      <c r="BX145" s="4"/>
      <c r="BY145" s="4"/>
      <c r="BZ145" s="4"/>
      <c r="CA145" s="4"/>
      <c r="CB145" s="4"/>
      <c r="CC145" s="4"/>
      <c r="CD145" s="4"/>
      <c r="CE145" s="4"/>
      <c r="CF145" s="4"/>
      <c r="CG145" s="4"/>
    </row>
    <row r="146" spans="52:85" x14ac:dyDescent="0.2">
      <c r="AZ146" t="s">
        <v>395</v>
      </c>
      <c r="BA146" s="4"/>
      <c r="BB146" s="4"/>
      <c r="BC146" s="4"/>
      <c r="BD146" s="4"/>
      <c r="BE146" s="4"/>
      <c r="BF146" s="4"/>
      <c r="BG146" s="4"/>
      <c r="BH146" s="4"/>
      <c r="BI146" s="4"/>
      <c r="BJ146" s="4"/>
      <c r="BK146" s="4"/>
      <c r="BL146" s="10" t="s">
        <v>396</v>
      </c>
      <c r="BM146" s="4"/>
      <c r="BN146" s="4"/>
      <c r="BO146" s="4"/>
      <c r="BP146" s="4"/>
      <c r="BQ146" s="4"/>
      <c r="BR146" s="4"/>
      <c r="BS146" s="4"/>
      <c r="BT146" s="4"/>
      <c r="BU146" s="4"/>
      <c r="BV146" s="4"/>
      <c r="BW146" s="4"/>
      <c r="BX146" s="4"/>
      <c r="BY146" s="4"/>
      <c r="BZ146" s="4"/>
      <c r="CA146" s="4"/>
      <c r="CB146" s="4"/>
      <c r="CC146" s="4"/>
      <c r="CD146" s="4"/>
      <c r="CE146" s="4"/>
      <c r="CF146" s="4"/>
      <c r="CG146" s="4"/>
    </row>
    <row r="147" spans="52:85" x14ac:dyDescent="0.2">
      <c r="AZ147" t="s">
        <v>397</v>
      </c>
      <c r="BA147" s="4"/>
      <c r="BB147" s="4"/>
      <c r="BC147" s="4"/>
      <c r="BD147" s="4"/>
      <c r="BE147" s="4"/>
      <c r="BF147" s="4"/>
      <c r="BG147" s="4"/>
      <c r="BH147" s="4"/>
      <c r="BI147" s="4"/>
      <c r="BJ147" s="4"/>
      <c r="BK147" s="4"/>
      <c r="BL147" s="10" t="s">
        <v>398</v>
      </c>
      <c r="BM147" s="4"/>
      <c r="BN147" s="4"/>
      <c r="BO147" s="4"/>
      <c r="BP147" s="4"/>
      <c r="BQ147" s="4"/>
      <c r="BR147" s="4"/>
      <c r="BS147" s="4"/>
      <c r="BT147" s="4"/>
      <c r="BU147" s="4"/>
      <c r="BV147" s="4"/>
      <c r="BW147" s="4"/>
      <c r="BX147" s="4"/>
      <c r="BY147" s="4"/>
      <c r="BZ147" s="4"/>
      <c r="CA147" s="4"/>
      <c r="CB147" s="4"/>
      <c r="CC147" s="4"/>
      <c r="CD147" s="4"/>
      <c r="CE147" s="4"/>
      <c r="CF147" s="4"/>
      <c r="CG147" s="4"/>
    </row>
    <row r="148" spans="52:85" x14ac:dyDescent="0.2">
      <c r="AZ148" t="s">
        <v>399</v>
      </c>
      <c r="BA148" s="4"/>
      <c r="BB148" s="4"/>
      <c r="BC148" s="4"/>
      <c r="BD148" s="4"/>
      <c r="BE148" s="4"/>
      <c r="BF148" s="4"/>
      <c r="BG148" s="4"/>
      <c r="BH148" s="4"/>
      <c r="BI148" s="4"/>
      <c r="BJ148" s="4"/>
      <c r="BK148" s="4"/>
      <c r="BL148" s="10" t="s">
        <v>400</v>
      </c>
      <c r="BM148" s="4"/>
      <c r="BN148" s="4"/>
      <c r="BO148" s="4"/>
      <c r="BP148" s="4"/>
      <c r="BQ148" s="4"/>
      <c r="BR148" s="4"/>
      <c r="BS148" s="4"/>
      <c r="BT148" s="4"/>
      <c r="BU148" s="4"/>
      <c r="BV148" s="4"/>
      <c r="BW148" s="4"/>
      <c r="BX148" s="4"/>
      <c r="BY148" s="4"/>
      <c r="BZ148" s="4"/>
      <c r="CA148" s="4"/>
      <c r="CB148" s="4"/>
      <c r="CC148" s="4"/>
      <c r="CD148" s="4"/>
      <c r="CE148" s="4"/>
      <c r="CF148" s="4"/>
      <c r="CG148" s="4"/>
    </row>
    <row r="149" spans="52:85" x14ac:dyDescent="0.2">
      <c r="AZ149" t="s">
        <v>401</v>
      </c>
      <c r="BA149" s="4"/>
      <c r="BB149" s="4"/>
      <c r="BC149" s="4"/>
      <c r="BD149" s="4"/>
      <c r="BE149" s="4"/>
      <c r="BF149" s="4"/>
      <c r="BG149" s="4"/>
      <c r="BH149" s="4"/>
      <c r="BI149" s="4"/>
      <c r="BJ149" s="4"/>
      <c r="BK149" s="4"/>
      <c r="BL149" s="10" t="s">
        <v>876</v>
      </c>
      <c r="BM149" s="4"/>
      <c r="BN149" s="4"/>
      <c r="BO149" s="4"/>
      <c r="BP149" s="4"/>
      <c r="BQ149" s="4"/>
      <c r="BR149" s="4"/>
      <c r="BS149" s="4"/>
      <c r="BT149" s="4"/>
      <c r="BU149" s="4"/>
      <c r="BV149" s="4"/>
      <c r="BW149" s="4"/>
      <c r="BX149" s="4"/>
      <c r="BY149" s="4"/>
      <c r="BZ149" s="4"/>
      <c r="CA149" s="4"/>
      <c r="CB149" s="4"/>
      <c r="CC149" s="4"/>
      <c r="CD149" s="4"/>
      <c r="CE149" s="4"/>
      <c r="CF149" s="4"/>
      <c r="CG149" s="4"/>
    </row>
    <row r="150" spans="52:85" x14ac:dyDescent="0.2">
      <c r="AZ150" t="s">
        <v>403</v>
      </c>
      <c r="BA150" s="4"/>
      <c r="BB150" s="4"/>
      <c r="BC150" s="4"/>
      <c r="BD150" s="4"/>
      <c r="BE150" s="4"/>
      <c r="BF150" s="4"/>
      <c r="BG150" s="4"/>
      <c r="BH150" s="4"/>
      <c r="BI150" s="4"/>
      <c r="BJ150" s="4"/>
      <c r="BK150" s="4"/>
      <c r="BL150" s="10" t="s">
        <v>404</v>
      </c>
      <c r="BM150" s="4"/>
      <c r="BN150" s="4"/>
      <c r="BO150" s="4"/>
      <c r="BP150" s="4"/>
      <c r="BQ150" s="4"/>
      <c r="BR150" s="4"/>
      <c r="BS150" s="4"/>
      <c r="BT150" s="4"/>
      <c r="BU150" s="4"/>
      <c r="BV150" s="4"/>
      <c r="BW150" s="4"/>
      <c r="BX150" s="4"/>
      <c r="BY150" s="4"/>
      <c r="BZ150" s="4"/>
      <c r="CA150" s="4"/>
      <c r="CB150" s="4"/>
      <c r="CC150" s="4"/>
      <c r="CD150" s="4"/>
      <c r="CE150" s="4"/>
      <c r="CF150" s="4"/>
      <c r="CG150" s="4"/>
    </row>
    <row r="151" spans="52:85" x14ac:dyDescent="0.2">
      <c r="AZ151" t="s">
        <v>405</v>
      </c>
      <c r="BA151" s="4"/>
      <c r="BB151" s="4"/>
      <c r="BC151" s="4"/>
      <c r="BD151" s="4"/>
      <c r="BE151" s="4"/>
      <c r="BF151" s="4"/>
      <c r="BG151" s="4"/>
      <c r="BH151" s="4"/>
      <c r="BI151" s="4"/>
      <c r="BJ151" s="4"/>
      <c r="BK151" s="4"/>
      <c r="BL151" s="10" t="s">
        <v>406</v>
      </c>
      <c r="BM151" s="4"/>
      <c r="BN151" s="4"/>
      <c r="BO151" s="4"/>
      <c r="BP151" s="4"/>
      <c r="BQ151" s="4"/>
      <c r="BR151" s="4"/>
      <c r="BS151" s="4"/>
      <c r="BT151" s="4"/>
      <c r="BU151" s="4"/>
      <c r="BV151" s="4"/>
      <c r="BW151" s="4"/>
      <c r="BX151" s="4"/>
      <c r="BY151" s="4"/>
      <c r="BZ151" s="4"/>
      <c r="CA151" s="4"/>
      <c r="CB151" s="4"/>
      <c r="CC151" s="4"/>
      <c r="CD151" s="4"/>
      <c r="CE151" s="4"/>
      <c r="CF151" s="4"/>
      <c r="CG151" s="4"/>
    </row>
    <row r="152" spans="52:85" x14ac:dyDescent="0.2">
      <c r="AZ152" t="s">
        <v>407</v>
      </c>
      <c r="BA152" s="4"/>
      <c r="BB152" s="4"/>
      <c r="BC152" s="4"/>
      <c r="BD152" s="4"/>
      <c r="BE152" s="4"/>
      <c r="BF152" s="4"/>
      <c r="BG152" s="4"/>
      <c r="BH152" s="4"/>
      <c r="BI152" s="4"/>
      <c r="BJ152" s="4"/>
      <c r="BK152" s="4"/>
      <c r="BL152" s="10" t="s">
        <v>408</v>
      </c>
      <c r="BM152" s="4"/>
      <c r="BN152" s="4"/>
      <c r="BO152" s="4"/>
      <c r="BP152" s="4"/>
      <c r="BQ152" s="4"/>
      <c r="BR152" s="4"/>
      <c r="BS152" s="4"/>
      <c r="BT152" s="4"/>
      <c r="BU152" s="4"/>
      <c r="BV152" s="4"/>
      <c r="BW152" s="4"/>
      <c r="BX152" s="4"/>
      <c r="BY152" s="4"/>
      <c r="BZ152" s="4"/>
      <c r="CA152" s="4"/>
      <c r="CB152" s="4"/>
      <c r="CC152" s="4"/>
      <c r="CD152" s="4"/>
      <c r="CE152" s="4"/>
      <c r="CF152" s="4"/>
      <c r="CG152" s="4"/>
    </row>
    <row r="153" spans="52:85" x14ac:dyDescent="0.2">
      <c r="AZ153" t="s">
        <v>409</v>
      </c>
      <c r="BA153" s="4"/>
      <c r="BB153" s="4"/>
      <c r="BC153" s="4"/>
      <c r="BD153" s="4"/>
      <c r="BE153" s="4"/>
      <c r="BF153" s="4"/>
      <c r="BG153" s="4"/>
      <c r="BH153" s="4"/>
      <c r="BI153" s="4"/>
      <c r="BJ153" s="4"/>
      <c r="BK153" s="4"/>
      <c r="BL153" s="10" t="s">
        <v>410</v>
      </c>
      <c r="BM153" s="4"/>
      <c r="BN153" s="4"/>
      <c r="BO153" s="4"/>
      <c r="BP153" s="4"/>
      <c r="BQ153" s="4"/>
      <c r="BR153" s="4"/>
      <c r="BS153" s="4"/>
      <c r="BT153" s="4"/>
      <c r="BU153" s="4"/>
      <c r="BV153" s="4"/>
      <c r="BW153" s="4"/>
      <c r="BX153" s="4"/>
      <c r="BY153" s="4"/>
      <c r="BZ153" s="4"/>
      <c r="CA153" s="4"/>
      <c r="CB153" s="4"/>
      <c r="CC153" s="4"/>
      <c r="CD153" s="4"/>
      <c r="CE153" s="4"/>
      <c r="CF153" s="4"/>
      <c r="CG153" s="4"/>
    </row>
    <row r="154" spans="52:85" x14ac:dyDescent="0.2">
      <c r="AZ154" t="s">
        <v>411</v>
      </c>
      <c r="BA154" s="4"/>
      <c r="BB154" s="4"/>
      <c r="BC154" s="4"/>
      <c r="BD154" s="4"/>
      <c r="BE154" s="4"/>
      <c r="BF154" s="4"/>
      <c r="BG154" s="4"/>
      <c r="BH154" s="4"/>
      <c r="BI154" s="4"/>
      <c r="BJ154" s="4"/>
      <c r="BK154" s="4"/>
      <c r="BL154" s="10" t="s">
        <v>412</v>
      </c>
      <c r="BM154" s="4"/>
      <c r="BN154" s="4"/>
      <c r="BO154" s="4"/>
      <c r="BP154" s="4"/>
      <c r="BQ154" s="4"/>
      <c r="BR154" s="4"/>
      <c r="BS154" s="4"/>
      <c r="BT154" s="4"/>
      <c r="BU154" s="4"/>
      <c r="BV154" s="4"/>
      <c r="BW154" s="4"/>
      <c r="BX154" s="4"/>
      <c r="BY154" s="4"/>
      <c r="BZ154" s="4"/>
      <c r="CA154" s="4"/>
      <c r="CB154" s="4"/>
      <c r="CC154" s="4"/>
      <c r="CD154" s="4"/>
      <c r="CE154" s="4"/>
      <c r="CF154" s="4"/>
      <c r="CG154" s="4"/>
    </row>
    <row r="155" spans="52:85" x14ac:dyDescent="0.2">
      <c r="AZ155" t="s">
        <v>413</v>
      </c>
      <c r="BA155" s="4"/>
      <c r="BB155" s="4"/>
      <c r="BC155" s="4"/>
      <c r="BD155" s="4"/>
      <c r="BE155" s="4"/>
      <c r="BF155" s="4"/>
      <c r="BG155" s="4"/>
      <c r="BH155" s="4"/>
      <c r="BI155" s="4"/>
      <c r="BJ155" s="4"/>
      <c r="BK155" s="4"/>
      <c r="BL155" s="13" t="s">
        <v>414</v>
      </c>
      <c r="BM155" s="4"/>
      <c r="BN155" s="4"/>
      <c r="BO155" s="4"/>
      <c r="BP155" s="4"/>
      <c r="BQ155" s="4"/>
      <c r="BR155" s="4"/>
      <c r="BS155" s="4"/>
      <c r="BT155" s="4"/>
      <c r="BU155" s="4"/>
      <c r="BV155" s="4"/>
      <c r="BW155" s="4"/>
      <c r="BX155" s="4"/>
      <c r="BY155" s="4"/>
      <c r="BZ155" s="4"/>
      <c r="CA155" s="4"/>
      <c r="CB155" s="4"/>
      <c r="CC155" s="4"/>
      <c r="CD155" s="4"/>
      <c r="CE155" s="4"/>
      <c r="CF155" s="4"/>
      <c r="CG155" s="4"/>
    </row>
    <row r="156" spans="52:85" x14ac:dyDescent="0.2">
      <c r="AZ156" t="s">
        <v>415</v>
      </c>
      <c r="BA156" s="4"/>
      <c r="BB156" s="4"/>
      <c r="BC156" s="4"/>
      <c r="BD156" s="4"/>
      <c r="BE156" s="4"/>
      <c r="BF156" s="4"/>
      <c r="BG156" s="4"/>
      <c r="BH156" s="4"/>
      <c r="BI156" s="4"/>
      <c r="BJ156" s="4"/>
      <c r="BK156" s="4"/>
      <c r="BL156" s="10" t="s">
        <v>416</v>
      </c>
      <c r="BM156" s="4"/>
      <c r="BN156" s="4"/>
      <c r="BO156" s="4"/>
      <c r="BP156" s="4"/>
      <c r="BQ156" s="4"/>
      <c r="BR156" s="4"/>
      <c r="BS156" s="4"/>
      <c r="BT156" s="4"/>
      <c r="BU156" s="4"/>
      <c r="BV156" s="4"/>
      <c r="BW156" s="4"/>
      <c r="BX156" s="4"/>
      <c r="BY156" s="4"/>
      <c r="BZ156" s="4"/>
      <c r="CA156" s="4"/>
      <c r="CB156" s="4"/>
      <c r="CC156" s="4"/>
      <c r="CD156" s="4"/>
      <c r="CE156" s="4"/>
      <c r="CF156" s="4"/>
      <c r="CG156" s="4"/>
    </row>
    <row r="157" spans="52:85" x14ac:dyDescent="0.2">
      <c r="AZ157" t="s">
        <v>417</v>
      </c>
      <c r="BA157" s="4"/>
      <c r="BB157" s="4"/>
      <c r="BC157" s="4"/>
      <c r="BD157" s="4"/>
      <c r="BE157" s="4"/>
      <c r="BF157" s="4"/>
      <c r="BG157" s="4"/>
      <c r="BH157" s="4"/>
      <c r="BI157" s="4"/>
      <c r="BJ157" s="4"/>
      <c r="BK157" s="4"/>
      <c r="BL157" s="10" t="s">
        <v>418</v>
      </c>
      <c r="BM157" s="4"/>
      <c r="BN157" s="4"/>
      <c r="BO157" s="4"/>
      <c r="BP157" s="4"/>
      <c r="BQ157" s="4"/>
      <c r="BR157" s="4"/>
      <c r="BS157" s="4"/>
      <c r="BT157" s="4"/>
      <c r="BU157" s="4"/>
      <c r="BV157" s="4"/>
      <c r="BW157" s="4"/>
      <c r="BX157" s="4"/>
      <c r="BY157" s="4"/>
      <c r="BZ157" s="4"/>
      <c r="CA157" s="4"/>
      <c r="CB157" s="4"/>
      <c r="CC157" s="4"/>
      <c r="CD157" s="4"/>
      <c r="CE157" s="4"/>
      <c r="CF157" s="4"/>
      <c r="CG157" s="4"/>
    </row>
    <row r="158" spans="52:85" x14ac:dyDescent="0.2">
      <c r="AZ158" t="s">
        <v>419</v>
      </c>
      <c r="BA158" s="4"/>
      <c r="BB158" s="4"/>
      <c r="BC158" s="4"/>
      <c r="BD158" s="4"/>
      <c r="BE158" s="4"/>
      <c r="BF158" s="4"/>
      <c r="BG158" s="4"/>
      <c r="BH158" s="4"/>
      <c r="BI158" s="4"/>
      <c r="BJ158" s="4"/>
      <c r="BK158" s="4"/>
      <c r="BL158" s="10" t="s">
        <v>420</v>
      </c>
      <c r="BM158" s="4"/>
      <c r="BN158" s="4"/>
      <c r="BO158" s="4"/>
      <c r="BP158" s="4"/>
      <c r="BQ158" s="4"/>
      <c r="BR158" s="4"/>
      <c r="BS158" s="4"/>
      <c r="BT158" s="4"/>
      <c r="BU158" s="4"/>
      <c r="BV158" s="4"/>
      <c r="BW158" s="4"/>
      <c r="BX158" s="4"/>
      <c r="BY158" s="4"/>
      <c r="BZ158" s="4"/>
      <c r="CA158" s="4"/>
      <c r="CB158" s="4"/>
      <c r="CC158" s="4"/>
      <c r="CD158" s="4"/>
      <c r="CE158" s="4"/>
      <c r="CF158" s="4"/>
      <c r="CG158" s="4"/>
    </row>
    <row r="159" spans="52:85" x14ac:dyDescent="0.2">
      <c r="AZ159" t="s">
        <v>421</v>
      </c>
      <c r="BA159" s="4"/>
      <c r="BB159" s="4"/>
      <c r="BC159" s="4"/>
      <c r="BD159" s="4"/>
      <c r="BE159" s="4"/>
      <c r="BF159" s="4"/>
      <c r="BG159" s="4"/>
      <c r="BH159" s="4"/>
      <c r="BI159" s="4"/>
      <c r="BJ159" s="4"/>
      <c r="BK159" s="4"/>
      <c r="BL159" s="10" t="s">
        <v>422</v>
      </c>
      <c r="BM159" s="4"/>
      <c r="BN159" s="4"/>
      <c r="BO159" s="4"/>
      <c r="BP159" s="4"/>
      <c r="BQ159" s="4"/>
      <c r="BR159" s="4"/>
      <c r="BS159" s="4"/>
      <c r="BT159" s="4"/>
      <c r="BU159" s="4"/>
      <c r="BV159" s="4"/>
      <c r="BW159" s="4"/>
      <c r="BX159" s="4"/>
      <c r="BY159" s="4"/>
      <c r="BZ159" s="4"/>
      <c r="CA159" s="4"/>
      <c r="CB159" s="4"/>
      <c r="CC159" s="4"/>
      <c r="CD159" s="4"/>
      <c r="CE159" s="4"/>
      <c r="CF159" s="4"/>
      <c r="CG159" s="4"/>
    </row>
    <row r="160" spans="52:85" x14ac:dyDescent="0.2">
      <c r="AZ160" t="s">
        <v>423</v>
      </c>
      <c r="BA160" s="4"/>
      <c r="BB160" s="4"/>
      <c r="BC160" s="4"/>
      <c r="BD160" s="4"/>
      <c r="BE160" s="4"/>
      <c r="BF160" s="4"/>
      <c r="BG160" s="4"/>
      <c r="BH160" s="4"/>
      <c r="BI160" s="4"/>
      <c r="BJ160" s="4"/>
      <c r="BK160" s="4"/>
      <c r="BL160" s="10" t="s">
        <v>424</v>
      </c>
      <c r="BM160" s="4"/>
      <c r="BN160" s="4"/>
      <c r="BO160" s="4"/>
      <c r="BP160" s="4"/>
      <c r="BQ160" s="4"/>
      <c r="BR160" s="4"/>
      <c r="BS160" s="4"/>
      <c r="BT160" s="4"/>
      <c r="BU160" s="4"/>
      <c r="BV160" s="4"/>
      <c r="BW160" s="4"/>
      <c r="BX160" s="4"/>
      <c r="BY160" s="4"/>
      <c r="BZ160" s="4"/>
      <c r="CA160" s="4"/>
      <c r="CB160" s="4"/>
      <c r="CC160" s="4"/>
      <c r="CD160" s="4"/>
      <c r="CE160" s="4"/>
      <c r="CF160" s="4"/>
      <c r="CG160" s="4"/>
    </row>
    <row r="161" spans="52:85" x14ac:dyDescent="0.2">
      <c r="AZ161" t="s">
        <v>425</v>
      </c>
      <c r="BA161" s="4"/>
      <c r="BB161" s="4"/>
      <c r="BC161" s="4"/>
      <c r="BD161" s="4"/>
      <c r="BE161" s="4"/>
      <c r="BF161" s="4"/>
      <c r="BG161" s="4"/>
      <c r="BH161" s="4"/>
      <c r="BI161" s="4"/>
      <c r="BJ161" s="4"/>
      <c r="BK161" s="4"/>
      <c r="BL161" s="10" t="s">
        <v>877</v>
      </c>
      <c r="BM161" s="4"/>
      <c r="BN161" s="4"/>
      <c r="BO161" s="4"/>
      <c r="BP161" s="4"/>
      <c r="BQ161" s="4"/>
      <c r="BR161" s="4"/>
      <c r="BS161" s="4"/>
      <c r="BT161" s="4"/>
      <c r="BU161" s="4"/>
      <c r="BV161" s="4"/>
      <c r="BW161" s="4"/>
      <c r="BX161" s="4"/>
      <c r="BY161" s="4"/>
      <c r="BZ161" s="4"/>
      <c r="CA161" s="4"/>
      <c r="CB161" s="4"/>
      <c r="CC161" s="4"/>
      <c r="CD161" s="4"/>
      <c r="CE161" s="4"/>
      <c r="CF161" s="4"/>
      <c r="CG161" s="4"/>
    </row>
    <row r="162" spans="52:85" x14ac:dyDescent="0.2">
      <c r="AZ162" t="s">
        <v>427</v>
      </c>
      <c r="BA162" s="4"/>
      <c r="BB162" s="4"/>
      <c r="BC162" s="4"/>
      <c r="BD162" s="4"/>
      <c r="BE162" s="4"/>
      <c r="BF162" s="4"/>
      <c r="BG162" s="4"/>
      <c r="BH162" s="4"/>
      <c r="BI162" s="4"/>
      <c r="BJ162" s="4"/>
      <c r="BK162" s="4"/>
      <c r="BL162" s="10" t="s">
        <v>428</v>
      </c>
      <c r="BM162" s="4"/>
      <c r="BN162" s="4"/>
      <c r="BO162" s="4"/>
      <c r="BP162" s="4"/>
      <c r="BQ162" s="4"/>
      <c r="BR162" s="4"/>
      <c r="BS162" s="4"/>
      <c r="BT162" s="4"/>
      <c r="BU162" s="4"/>
      <c r="BV162" s="4"/>
      <c r="BW162" s="4"/>
      <c r="BX162" s="4"/>
      <c r="BY162" s="4"/>
      <c r="BZ162" s="4"/>
      <c r="CA162" s="4"/>
      <c r="CB162" s="4"/>
      <c r="CC162" s="4"/>
      <c r="CD162" s="4"/>
      <c r="CE162" s="4"/>
      <c r="CF162" s="4"/>
      <c r="CG162" s="4"/>
    </row>
    <row r="163" spans="52:85" ht="15" x14ac:dyDescent="0.25">
      <c r="AZ163" s="21" t="s">
        <v>429</v>
      </c>
      <c r="BA163" s="4"/>
      <c r="BB163" s="4"/>
      <c r="BC163" s="4"/>
      <c r="BD163" s="4"/>
      <c r="BE163" s="4"/>
      <c r="BF163" s="4"/>
      <c r="BG163" s="4"/>
      <c r="BH163" s="4"/>
      <c r="BI163" s="4"/>
      <c r="BJ163" s="4"/>
      <c r="BK163" s="4"/>
      <c r="BL163" s="10" t="s">
        <v>430</v>
      </c>
      <c r="BM163" s="4"/>
      <c r="BN163" s="4"/>
      <c r="BO163" s="4"/>
      <c r="BP163" s="4"/>
      <c r="BQ163" s="4"/>
      <c r="BR163" s="4"/>
      <c r="BS163" s="4"/>
      <c r="BT163" s="4"/>
      <c r="BU163" s="4"/>
      <c r="BV163" s="4"/>
      <c r="BW163" s="4"/>
      <c r="BX163" s="4"/>
      <c r="BY163" s="4"/>
      <c r="BZ163" s="4"/>
      <c r="CA163" s="4"/>
      <c r="CB163" s="4"/>
      <c r="CC163" s="4"/>
      <c r="CD163" s="4"/>
      <c r="CE163" s="4"/>
      <c r="CF163" s="4"/>
      <c r="CG163" s="4"/>
    </row>
    <row r="164" spans="52:85" x14ac:dyDescent="0.2">
      <c r="AZ164" t="s">
        <v>431</v>
      </c>
      <c r="BA164" s="4"/>
      <c r="BB164" s="4"/>
      <c r="BC164" s="4"/>
      <c r="BD164" s="4"/>
      <c r="BE164" s="4"/>
      <c r="BF164" s="4"/>
      <c r="BG164" s="4"/>
      <c r="BH164" s="4"/>
      <c r="BI164" s="4"/>
      <c r="BJ164" s="4"/>
      <c r="BK164" s="4"/>
      <c r="BL164" s="10" t="s">
        <v>432</v>
      </c>
      <c r="BM164" s="4"/>
      <c r="BN164" s="4"/>
      <c r="BO164" s="4"/>
      <c r="BP164" s="4"/>
      <c r="BQ164" s="4"/>
      <c r="BR164" s="4"/>
      <c r="BS164" s="4"/>
      <c r="BT164" s="4"/>
      <c r="BU164" s="4"/>
      <c r="BV164" s="4"/>
      <c r="BW164" s="4"/>
      <c r="BX164" s="4"/>
      <c r="BY164" s="4"/>
      <c r="BZ164" s="4"/>
      <c r="CA164" s="4"/>
      <c r="CB164" s="4"/>
      <c r="CC164" s="4"/>
      <c r="CD164" s="4"/>
      <c r="CE164" s="4"/>
      <c r="CF164" s="4"/>
      <c r="CG164" s="4"/>
    </row>
    <row r="165" spans="52:85" x14ac:dyDescent="0.2">
      <c r="AZ165" t="s">
        <v>433</v>
      </c>
      <c r="BA165" s="4"/>
      <c r="BB165" s="4"/>
      <c r="BC165" s="4"/>
      <c r="BD165" s="4"/>
      <c r="BE165" s="4"/>
      <c r="BF165" s="4"/>
      <c r="BG165" s="4"/>
      <c r="BH165" s="4"/>
      <c r="BI165" s="4"/>
      <c r="BJ165" s="4"/>
      <c r="BK165" s="4"/>
      <c r="BL165" s="10" t="s">
        <v>434</v>
      </c>
      <c r="BM165" s="4"/>
      <c r="BN165" s="4"/>
      <c r="BO165" s="4"/>
      <c r="BP165" s="4"/>
      <c r="BQ165" s="4"/>
      <c r="BR165" s="4"/>
      <c r="BS165" s="4"/>
      <c r="BT165" s="4"/>
      <c r="BU165" s="4"/>
      <c r="BV165" s="4"/>
      <c r="BW165" s="4"/>
      <c r="BX165" s="4"/>
      <c r="BY165" s="4"/>
      <c r="BZ165" s="4"/>
      <c r="CA165" s="4"/>
      <c r="CB165" s="4"/>
      <c r="CC165" s="4"/>
      <c r="CD165" s="4"/>
      <c r="CE165" s="4"/>
      <c r="CF165" s="4"/>
      <c r="CG165" s="4"/>
    </row>
    <row r="166" spans="52:85" x14ac:dyDescent="0.2">
      <c r="AZ166" t="s">
        <v>435</v>
      </c>
      <c r="BA166" s="4"/>
      <c r="BB166" s="4"/>
      <c r="BC166" s="4"/>
      <c r="BD166" s="4"/>
      <c r="BE166" s="4"/>
      <c r="BF166" s="4"/>
      <c r="BG166" s="4"/>
      <c r="BH166" s="4"/>
      <c r="BI166" s="4"/>
      <c r="BJ166" s="4"/>
      <c r="BK166" s="4"/>
      <c r="BL166" s="10" t="s">
        <v>436</v>
      </c>
      <c r="BM166" s="4"/>
      <c r="BN166" s="4"/>
      <c r="BO166" s="4"/>
      <c r="BP166" s="4"/>
      <c r="BQ166" s="4"/>
      <c r="BR166" s="4"/>
      <c r="BS166" s="4"/>
      <c r="BT166" s="4"/>
      <c r="BU166" s="4"/>
      <c r="BV166" s="4"/>
      <c r="BW166" s="4"/>
      <c r="BX166" s="4"/>
      <c r="BY166" s="4"/>
      <c r="BZ166" s="4"/>
      <c r="CA166" s="4"/>
      <c r="CB166" s="4"/>
      <c r="CC166" s="4"/>
      <c r="CD166" s="4"/>
      <c r="CE166" s="4"/>
      <c r="CF166" s="4"/>
      <c r="CG166" s="4"/>
    </row>
    <row r="167" spans="52:85" ht="15" x14ac:dyDescent="0.25">
      <c r="AZ167" s="21" t="s">
        <v>437</v>
      </c>
      <c r="BA167" s="4"/>
      <c r="BB167" s="4"/>
      <c r="BC167" s="4"/>
      <c r="BD167" s="4"/>
      <c r="BE167" s="4"/>
      <c r="BF167" s="4"/>
      <c r="BG167" s="4"/>
      <c r="BH167" s="4"/>
      <c r="BI167" s="4"/>
      <c r="BJ167" s="4"/>
      <c r="BK167" s="4"/>
      <c r="BL167" s="10" t="s">
        <v>438</v>
      </c>
      <c r="BM167" s="4"/>
      <c r="BN167" s="4"/>
      <c r="BO167" s="4"/>
      <c r="BP167" s="4"/>
      <c r="BQ167" s="4"/>
      <c r="BR167" s="4"/>
      <c r="BS167" s="4"/>
      <c r="BT167" s="4"/>
      <c r="BU167" s="4"/>
      <c r="BV167" s="4"/>
      <c r="BW167" s="4"/>
      <c r="BX167" s="4"/>
      <c r="BY167" s="4"/>
      <c r="BZ167" s="4"/>
      <c r="CA167" s="4"/>
      <c r="CB167" s="4"/>
      <c r="CC167" s="4"/>
      <c r="CD167" s="4"/>
      <c r="CE167" s="4"/>
      <c r="CF167" s="4"/>
      <c r="CG167" s="4"/>
    </row>
    <row r="168" spans="52:85" x14ac:dyDescent="0.2">
      <c r="AZ168" t="s">
        <v>439</v>
      </c>
      <c r="BA168" s="4"/>
      <c r="BB168" s="4"/>
      <c r="BC168" s="4"/>
      <c r="BD168" s="4"/>
      <c r="BE168" s="4"/>
      <c r="BF168" s="4"/>
      <c r="BG168" s="4"/>
      <c r="BH168" s="4"/>
      <c r="BI168" s="4"/>
      <c r="BJ168" s="4"/>
      <c r="BK168" s="4"/>
      <c r="BL168" s="10" t="s">
        <v>440</v>
      </c>
      <c r="BM168" s="4"/>
      <c r="BN168" s="4"/>
      <c r="BO168" s="4"/>
      <c r="BP168" s="4"/>
      <c r="BQ168" s="4"/>
      <c r="BR168" s="4"/>
      <c r="BS168" s="4"/>
      <c r="BT168" s="4"/>
      <c r="BU168" s="4"/>
      <c r="BV168" s="4"/>
      <c r="BW168" s="4"/>
      <c r="BX168" s="4"/>
      <c r="BY168" s="4"/>
      <c r="BZ168" s="4"/>
      <c r="CA168" s="4"/>
      <c r="CB168" s="4"/>
      <c r="CC168" s="4"/>
      <c r="CD168" s="4"/>
      <c r="CE168" s="4"/>
      <c r="CF168" s="4"/>
      <c r="CG168" s="4"/>
    </row>
    <row r="169" spans="52:85" ht="15" x14ac:dyDescent="0.25">
      <c r="AZ169" s="21" t="s">
        <v>441</v>
      </c>
      <c r="BA169" s="4"/>
      <c r="BB169" s="4"/>
      <c r="BC169" s="4"/>
      <c r="BD169" s="4"/>
      <c r="BE169" s="4"/>
      <c r="BF169" s="4"/>
      <c r="BG169" s="4"/>
      <c r="BH169" s="4"/>
      <c r="BI169" s="4"/>
      <c r="BJ169" s="4"/>
      <c r="BK169" s="4"/>
      <c r="BL169" s="10" t="s">
        <v>442</v>
      </c>
      <c r="BM169" s="4"/>
      <c r="BN169" s="4"/>
      <c r="BO169" s="4"/>
      <c r="BP169" s="4"/>
      <c r="BQ169" s="4"/>
      <c r="BR169" s="4"/>
      <c r="BS169" s="4"/>
      <c r="BT169" s="4"/>
      <c r="BU169" s="4"/>
      <c r="BV169" s="4"/>
      <c r="BW169" s="4"/>
      <c r="BX169" s="4"/>
      <c r="BY169" s="4"/>
      <c r="BZ169" s="4"/>
      <c r="CA169" s="4"/>
      <c r="CB169" s="4"/>
      <c r="CC169" s="4"/>
      <c r="CD169" s="4"/>
      <c r="CE169" s="4"/>
      <c r="CF169" s="4"/>
      <c r="CG169" s="4"/>
    </row>
    <row r="170" spans="52:85" x14ac:dyDescent="0.2">
      <c r="AZ170" t="s">
        <v>443</v>
      </c>
      <c r="BA170" s="4"/>
      <c r="BB170" s="4"/>
      <c r="BC170" s="4"/>
      <c r="BD170" s="4"/>
      <c r="BE170" s="4"/>
      <c r="BF170" s="4"/>
      <c r="BG170" s="4"/>
      <c r="BH170" s="4"/>
      <c r="BI170" s="4"/>
      <c r="BJ170" s="4"/>
      <c r="BK170" s="4"/>
      <c r="BL170" s="10" t="s">
        <v>878</v>
      </c>
      <c r="BM170" s="4"/>
      <c r="BN170" s="4"/>
      <c r="BO170" s="4"/>
      <c r="BP170" s="4"/>
      <c r="BQ170" s="4"/>
      <c r="BR170" s="4"/>
      <c r="BS170" s="4"/>
      <c r="BT170" s="4"/>
      <c r="BU170" s="4"/>
      <c r="BV170" s="4"/>
      <c r="BW170" s="4"/>
      <c r="BX170" s="4"/>
      <c r="BY170" s="4"/>
      <c r="BZ170" s="4"/>
      <c r="CA170" s="4"/>
      <c r="CB170" s="4"/>
      <c r="CC170" s="4"/>
      <c r="CD170" s="4"/>
      <c r="CE170" s="4"/>
      <c r="CF170" s="4"/>
      <c r="CG170" s="4"/>
    </row>
    <row r="171" spans="52:85" x14ac:dyDescent="0.2">
      <c r="AZ171" t="s">
        <v>445</v>
      </c>
      <c r="BA171" s="4"/>
      <c r="BB171" s="4"/>
      <c r="BC171" s="4"/>
      <c r="BD171" s="4"/>
      <c r="BE171" s="4"/>
      <c r="BF171" s="4"/>
      <c r="BG171" s="4"/>
      <c r="BH171" s="4"/>
      <c r="BI171" s="4"/>
      <c r="BJ171" s="4"/>
      <c r="BK171" s="4"/>
      <c r="BL171" s="10" t="s">
        <v>446</v>
      </c>
      <c r="BM171" s="4"/>
      <c r="BN171" s="4"/>
      <c r="BO171" s="4"/>
      <c r="BP171" s="4"/>
      <c r="BQ171" s="4"/>
      <c r="BR171" s="4"/>
      <c r="BS171" s="4"/>
      <c r="BT171" s="4"/>
      <c r="BU171" s="4"/>
      <c r="BV171" s="4"/>
      <c r="BW171" s="4"/>
      <c r="BX171" s="4"/>
      <c r="BY171" s="4"/>
      <c r="BZ171" s="4"/>
      <c r="CA171" s="4"/>
      <c r="CB171" s="4"/>
      <c r="CC171" s="4"/>
      <c r="CD171" s="4"/>
      <c r="CE171" s="4"/>
      <c r="CF171" s="4"/>
      <c r="CG171" s="4"/>
    </row>
    <row r="172" spans="52:85" x14ac:dyDescent="0.2">
      <c r="AZ172" t="s">
        <v>447</v>
      </c>
      <c r="BA172" s="4"/>
      <c r="BB172" s="4"/>
      <c r="BC172" s="4"/>
      <c r="BD172" s="4"/>
      <c r="BE172" s="4"/>
      <c r="BF172" s="4"/>
      <c r="BG172" s="4"/>
      <c r="BH172" s="4"/>
      <c r="BI172" s="4"/>
      <c r="BJ172" s="4"/>
      <c r="BK172" s="4"/>
      <c r="BL172" s="10" t="s">
        <v>448</v>
      </c>
      <c r="BM172" s="4"/>
      <c r="BN172" s="4"/>
      <c r="BO172" s="4"/>
      <c r="BP172" s="4"/>
      <c r="BQ172" s="4"/>
      <c r="BR172" s="4"/>
      <c r="BS172" s="4"/>
      <c r="BT172" s="4"/>
      <c r="BU172" s="4"/>
      <c r="BV172" s="4"/>
      <c r="BW172" s="4"/>
      <c r="BX172" s="4"/>
      <c r="BY172" s="4"/>
      <c r="BZ172" s="4"/>
      <c r="CA172" s="4"/>
      <c r="CB172" s="4"/>
      <c r="CC172" s="4"/>
      <c r="CD172" s="4"/>
      <c r="CE172" s="4"/>
      <c r="CF172" s="4"/>
      <c r="CG172" s="4"/>
    </row>
    <row r="173" spans="52:85" x14ac:dyDescent="0.2">
      <c r="AZ173" t="s">
        <v>449</v>
      </c>
      <c r="BA173" s="4"/>
      <c r="BB173" s="4"/>
      <c r="BC173" s="4"/>
      <c r="BD173" s="4"/>
      <c r="BE173" s="4"/>
      <c r="BF173" s="4"/>
      <c r="BG173" s="4"/>
      <c r="BH173" s="4"/>
      <c r="BI173" s="4"/>
      <c r="BJ173" s="4"/>
      <c r="BK173" s="4"/>
      <c r="BL173" s="10" t="s">
        <v>450</v>
      </c>
      <c r="BM173" s="4"/>
      <c r="BN173" s="4"/>
      <c r="BO173" s="4"/>
      <c r="BP173" s="4"/>
      <c r="BQ173" s="4"/>
      <c r="BR173" s="4"/>
      <c r="BS173" s="4"/>
      <c r="BT173" s="4"/>
      <c r="BU173" s="4"/>
      <c r="BV173" s="4"/>
      <c r="BW173" s="4"/>
      <c r="BX173" s="4"/>
      <c r="BY173" s="4"/>
      <c r="BZ173" s="4"/>
      <c r="CA173" s="4"/>
      <c r="CB173" s="4"/>
      <c r="CC173" s="4"/>
      <c r="CD173" s="4"/>
      <c r="CE173" s="4"/>
      <c r="CF173" s="4"/>
      <c r="CG173" s="4"/>
    </row>
    <row r="174" spans="52:85" ht="15" x14ac:dyDescent="0.25">
      <c r="AZ174" s="21" t="s">
        <v>451</v>
      </c>
      <c r="BA174" s="4"/>
      <c r="BB174" s="4"/>
      <c r="BC174" s="4"/>
      <c r="BD174" s="4"/>
      <c r="BE174" s="4"/>
      <c r="BF174" s="4"/>
      <c r="BG174" s="4"/>
      <c r="BH174" s="4"/>
      <c r="BI174" s="4"/>
      <c r="BJ174" s="4"/>
      <c r="BK174" s="4"/>
      <c r="BL174" s="10" t="s">
        <v>452</v>
      </c>
      <c r="BM174" s="4"/>
      <c r="BN174" s="4"/>
      <c r="BO174" s="4"/>
      <c r="BP174" s="4"/>
      <c r="BQ174" s="4"/>
      <c r="BR174" s="4"/>
      <c r="BS174" s="4"/>
      <c r="BT174" s="4"/>
      <c r="BU174" s="4"/>
      <c r="BV174" s="4"/>
      <c r="BW174" s="4"/>
      <c r="BX174" s="4"/>
      <c r="BY174" s="4"/>
      <c r="BZ174" s="4"/>
      <c r="CA174" s="4"/>
      <c r="CB174" s="4"/>
      <c r="CC174" s="4"/>
      <c r="CD174" s="4"/>
      <c r="CE174" s="4"/>
      <c r="CF174" s="4"/>
      <c r="CG174" s="4"/>
    </row>
    <row r="175" spans="52:85" x14ac:dyDescent="0.2">
      <c r="AZ175" t="s">
        <v>453</v>
      </c>
      <c r="BA175" s="4"/>
      <c r="BB175" s="4"/>
      <c r="BC175" s="4"/>
      <c r="BD175" s="4"/>
      <c r="BE175" s="4"/>
      <c r="BF175" s="4"/>
      <c r="BG175" s="4"/>
      <c r="BH175" s="4"/>
      <c r="BI175" s="4"/>
      <c r="BJ175" s="4"/>
      <c r="BK175" s="4"/>
      <c r="BL175" s="10" t="s">
        <v>454</v>
      </c>
      <c r="BM175" s="4"/>
      <c r="BN175" s="4"/>
      <c r="BO175" s="4"/>
      <c r="BP175" s="4"/>
      <c r="BQ175" s="4"/>
      <c r="BR175" s="4"/>
      <c r="BS175" s="4"/>
      <c r="BT175" s="4"/>
      <c r="BU175" s="4"/>
      <c r="BV175" s="4"/>
      <c r="BW175" s="4"/>
      <c r="BX175" s="4"/>
      <c r="BY175" s="4"/>
      <c r="BZ175" s="4"/>
      <c r="CA175" s="4"/>
      <c r="CB175" s="4"/>
      <c r="CC175" s="4"/>
      <c r="CD175" s="4"/>
      <c r="CE175" s="4"/>
      <c r="CF175" s="4"/>
      <c r="CG175" s="4"/>
    </row>
    <row r="176" spans="52:85" x14ac:dyDescent="0.2">
      <c r="AZ176" t="s">
        <v>455</v>
      </c>
      <c r="BA176" s="4"/>
      <c r="BB176" s="4"/>
      <c r="BC176" s="4"/>
      <c r="BD176" s="4"/>
      <c r="BE176" s="4"/>
      <c r="BF176" s="4"/>
      <c r="BG176" s="4"/>
      <c r="BH176" s="4"/>
      <c r="BI176" s="4"/>
      <c r="BJ176" s="4"/>
      <c r="BK176" s="4"/>
      <c r="BL176" s="10" t="s">
        <v>456</v>
      </c>
      <c r="BM176" s="4"/>
      <c r="BN176" s="4"/>
      <c r="BO176" s="4"/>
      <c r="BP176" s="4"/>
      <c r="BQ176" s="4"/>
      <c r="BR176" s="4"/>
      <c r="BS176" s="4"/>
      <c r="BT176" s="4"/>
      <c r="BU176" s="4"/>
      <c r="BV176" s="4"/>
      <c r="BW176" s="4"/>
      <c r="BX176" s="4"/>
      <c r="BY176" s="4"/>
      <c r="BZ176" s="4"/>
      <c r="CA176" s="4"/>
      <c r="CB176" s="4"/>
      <c r="CC176" s="4"/>
      <c r="CD176" s="4"/>
      <c r="CE176" s="4"/>
      <c r="CF176" s="4"/>
      <c r="CG176" s="4"/>
    </row>
    <row r="177" spans="52:85" x14ac:dyDescent="0.2">
      <c r="AZ177" t="s">
        <v>457</v>
      </c>
      <c r="BA177" s="4"/>
      <c r="BB177" s="4"/>
      <c r="BC177" s="4"/>
      <c r="BD177" s="4"/>
      <c r="BE177" s="4"/>
      <c r="BF177" s="4"/>
      <c r="BG177" s="4"/>
      <c r="BH177" s="4"/>
      <c r="BI177" s="4"/>
      <c r="BJ177" s="4"/>
      <c r="BK177" s="4"/>
      <c r="BL177" s="10" t="s">
        <v>458</v>
      </c>
      <c r="BM177" s="4"/>
      <c r="BN177" s="4"/>
      <c r="BO177" s="4"/>
      <c r="BP177" s="4"/>
      <c r="BQ177" s="4"/>
      <c r="BR177" s="4"/>
      <c r="BS177" s="4"/>
      <c r="BT177" s="4"/>
      <c r="BU177" s="4"/>
      <c r="BV177" s="4"/>
      <c r="BW177" s="4"/>
      <c r="BX177" s="4"/>
      <c r="BY177" s="4"/>
      <c r="BZ177" s="4"/>
      <c r="CA177" s="4"/>
      <c r="CB177" s="4"/>
      <c r="CC177" s="4"/>
      <c r="CD177" s="4"/>
      <c r="CE177" s="4"/>
      <c r="CF177" s="4"/>
      <c r="CG177" s="4"/>
    </row>
    <row r="178" spans="52:85" x14ac:dyDescent="0.2">
      <c r="AZ178" t="s">
        <v>459</v>
      </c>
      <c r="BA178" s="4"/>
      <c r="BB178" s="4"/>
      <c r="BC178" s="4"/>
      <c r="BD178" s="4"/>
      <c r="BE178" s="4"/>
      <c r="BF178" s="4"/>
      <c r="BG178" s="4"/>
      <c r="BH178" s="4"/>
      <c r="BI178" s="4"/>
      <c r="BJ178" s="4"/>
      <c r="BK178" s="4"/>
      <c r="BL178" s="10" t="s">
        <v>460</v>
      </c>
      <c r="BM178" s="4"/>
      <c r="BN178" s="4"/>
      <c r="BO178" s="4"/>
      <c r="BP178" s="4"/>
      <c r="BQ178" s="4"/>
      <c r="BR178" s="4"/>
      <c r="BS178" s="4"/>
      <c r="BT178" s="4"/>
      <c r="BU178" s="4"/>
      <c r="BV178" s="4"/>
      <c r="BW178" s="4"/>
      <c r="BX178" s="4"/>
      <c r="BY178" s="4"/>
      <c r="BZ178" s="4"/>
      <c r="CA178" s="4"/>
      <c r="CB178" s="4"/>
      <c r="CC178" s="4"/>
      <c r="CD178" s="4"/>
      <c r="CE178" s="4"/>
      <c r="CF178" s="4"/>
      <c r="CG178" s="4"/>
    </row>
    <row r="179" spans="52:85" x14ac:dyDescent="0.2">
      <c r="AZ179" t="s">
        <v>461</v>
      </c>
      <c r="BA179" s="4"/>
      <c r="BB179" s="4"/>
      <c r="BC179" s="4"/>
      <c r="BD179" s="4"/>
      <c r="BE179" s="4"/>
      <c r="BF179" s="4"/>
      <c r="BG179" s="4"/>
      <c r="BH179" s="4"/>
      <c r="BI179" s="4"/>
      <c r="BJ179" s="4"/>
      <c r="BK179" s="4"/>
      <c r="BL179" s="10" t="s">
        <v>462</v>
      </c>
      <c r="BM179" s="4"/>
      <c r="BN179" s="4"/>
      <c r="BO179" s="4"/>
      <c r="BP179" s="4"/>
      <c r="BQ179" s="4"/>
      <c r="BR179" s="4"/>
      <c r="BS179" s="4"/>
      <c r="BT179" s="4"/>
      <c r="BU179" s="4"/>
      <c r="BV179" s="4"/>
      <c r="BW179" s="4"/>
      <c r="BX179" s="4"/>
      <c r="BY179" s="4"/>
      <c r="BZ179" s="4"/>
      <c r="CA179" s="4"/>
      <c r="CB179" s="4"/>
      <c r="CC179" s="4"/>
      <c r="CD179" s="4"/>
      <c r="CE179" s="4"/>
      <c r="CF179" s="4"/>
      <c r="CG179" s="4"/>
    </row>
    <row r="180" spans="52:85" x14ac:dyDescent="0.2">
      <c r="AZ180" t="s">
        <v>463</v>
      </c>
      <c r="BA180" s="4"/>
      <c r="BB180" s="4"/>
      <c r="BC180" s="4"/>
      <c r="BD180" s="4"/>
      <c r="BE180" s="4"/>
      <c r="BF180" s="4"/>
      <c r="BG180" s="4"/>
      <c r="BH180" s="4"/>
      <c r="BI180" s="4"/>
      <c r="BJ180" s="4"/>
      <c r="BK180" s="4"/>
      <c r="BL180" s="10" t="s">
        <v>464</v>
      </c>
      <c r="BM180" s="4"/>
      <c r="BN180" s="4"/>
      <c r="BO180" s="4"/>
      <c r="BP180" s="4"/>
      <c r="BQ180" s="4"/>
      <c r="BR180" s="4"/>
      <c r="BS180" s="4"/>
      <c r="BT180" s="4"/>
      <c r="BU180" s="4"/>
      <c r="BV180" s="4"/>
      <c r="BW180" s="4"/>
      <c r="BX180" s="4"/>
      <c r="BY180" s="4"/>
      <c r="BZ180" s="4"/>
      <c r="CA180" s="4"/>
      <c r="CB180" s="4"/>
      <c r="CC180" s="4"/>
      <c r="CD180" s="4"/>
      <c r="CE180" s="4"/>
      <c r="CF180" s="4"/>
      <c r="CG180" s="4"/>
    </row>
    <row r="181" spans="52:85" ht="15" x14ac:dyDescent="0.25">
      <c r="AZ181" s="21" t="s">
        <v>465</v>
      </c>
      <c r="BA181" s="4"/>
      <c r="BB181" s="4"/>
      <c r="BC181" s="4"/>
      <c r="BD181" s="4"/>
      <c r="BE181" s="4"/>
      <c r="BF181" s="4"/>
      <c r="BG181" s="4"/>
      <c r="BH181" s="4"/>
      <c r="BI181" s="4"/>
      <c r="BJ181" s="4"/>
      <c r="BK181" s="4"/>
      <c r="BL181" s="10" t="s">
        <v>466</v>
      </c>
      <c r="BM181" s="4"/>
      <c r="BN181" s="4"/>
      <c r="BO181" s="4"/>
      <c r="BP181" s="4"/>
      <c r="BQ181" s="4"/>
      <c r="BR181" s="4"/>
      <c r="BS181" s="4"/>
      <c r="BT181" s="4"/>
      <c r="BU181" s="4"/>
      <c r="BV181" s="4"/>
      <c r="BW181" s="4"/>
      <c r="BX181" s="4"/>
      <c r="BY181" s="4"/>
      <c r="BZ181" s="4"/>
      <c r="CA181" s="4"/>
      <c r="CB181" s="4"/>
      <c r="CC181" s="4"/>
      <c r="CD181" s="4"/>
      <c r="CE181" s="4"/>
      <c r="CF181" s="4"/>
      <c r="CG181" s="4"/>
    </row>
    <row r="182" spans="52:85" x14ac:dyDescent="0.2">
      <c r="AZ182" t="s">
        <v>467</v>
      </c>
      <c r="BA182" s="4"/>
      <c r="BB182" s="4"/>
      <c r="BC182" s="4"/>
      <c r="BD182" s="4"/>
      <c r="BE182" s="4"/>
      <c r="BF182" s="4"/>
      <c r="BG182" s="4"/>
      <c r="BH182" s="4"/>
      <c r="BI182" s="4"/>
      <c r="BJ182" s="4"/>
      <c r="BK182" s="4"/>
      <c r="BL182" s="10" t="s">
        <v>468</v>
      </c>
      <c r="BM182" s="4"/>
      <c r="BN182" s="4"/>
      <c r="BO182" s="4"/>
      <c r="BP182" s="4"/>
      <c r="BQ182" s="4"/>
      <c r="BR182" s="4"/>
      <c r="BS182" s="4"/>
      <c r="BT182" s="4"/>
      <c r="BU182" s="4"/>
      <c r="BV182" s="4"/>
      <c r="BW182" s="4"/>
      <c r="BX182" s="4"/>
      <c r="BY182" s="4"/>
      <c r="BZ182" s="4"/>
      <c r="CA182" s="4"/>
      <c r="CB182" s="4"/>
      <c r="CC182" s="4"/>
      <c r="CD182" s="4"/>
      <c r="CE182" s="4"/>
      <c r="CF182" s="4"/>
      <c r="CG182" s="4"/>
    </row>
    <row r="183" spans="52:85" ht="15" x14ac:dyDescent="0.25">
      <c r="AZ183" s="21" t="s">
        <v>469</v>
      </c>
      <c r="BA183" s="4"/>
      <c r="BB183" s="4"/>
      <c r="BC183" s="4"/>
      <c r="BD183" s="4"/>
      <c r="BE183" s="4"/>
      <c r="BF183" s="4"/>
      <c r="BG183" s="4"/>
      <c r="BH183" s="4"/>
      <c r="BI183" s="4"/>
      <c r="BJ183" s="4"/>
      <c r="BK183" s="4"/>
      <c r="BL183" s="10" t="s">
        <v>470</v>
      </c>
      <c r="BM183" s="4"/>
      <c r="BN183" s="4"/>
      <c r="BO183" s="4"/>
      <c r="BP183" s="4"/>
      <c r="BQ183" s="4"/>
      <c r="BR183" s="4"/>
      <c r="BS183" s="4"/>
      <c r="BT183" s="4"/>
      <c r="BU183" s="4"/>
      <c r="BV183" s="4"/>
      <c r="BW183" s="4"/>
      <c r="BX183" s="4"/>
      <c r="BY183" s="4"/>
      <c r="BZ183" s="4"/>
      <c r="CA183" s="4"/>
      <c r="CB183" s="4"/>
      <c r="CC183" s="4"/>
      <c r="CD183" s="4"/>
      <c r="CE183" s="4"/>
      <c r="CF183" s="4"/>
      <c r="CG183" s="4"/>
    </row>
    <row r="184" spans="52:85" x14ac:dyDescent="0.2">
      <c r="AZ184" t="s">
        <v>471</v>
      </c>
      <c r="BA184" s="4"/>
      <c r="BB184" s="4"/>
      <c r="BC184" s="4"/>
      <c r="BD184" s="4"/>
      <c r="BE184" s="4"/>
      <c r="BF184" s="4"/>
      <c r="BG184" s="4"/>
      <c r="BH184" s="4"/>
      <c r="BI184" s="4"/>
      <c r="BJ184" s="4"/>
      <c r="BK184" s="4"/>
      <c r="BL184" s="10" t="s">
        <v>472</v>
      </c>
      <c r="BM184" s="4"/>
      <c r="BN184" s="4"/>
      <c r="BO184" s="4"/>
      <c r="BP184" s="4"/>
      <c r="BQ184" s="4"/>
      <c r="BR184" s="4"/>
      <c r="BS184" s="4"/>
      <c r="BT184" s="4"/>
      <c r="BU184" s="4"/>
      <c r="BV184" s="4"/>
      <c r="BW184" s="4"/>
      <c r="BX184" s="4"/>
      <c r="BY184" s="4"/>
      <c r="BZ184" s="4"/>
      <c r="CA184" s="4"/>
      <c r="CB184" s="4"/>
      <c r="CC184" s="4"/>
      <c r="CD184" s="4"/>
      <c r="CE184" s="4"/>
      <c r="CF184" s="4"/>
      <c r="CG184" s="4"/>
    </row>
    <row r="185" spans="52:85" x14ac:dyDescent="0.2">
      <c r="AZ185" s="4"/>
      <c r="BA185" s="4"/>
      <c r="BB185" s="4"/>
      <c r="BC185" s="4"/>
      <c r="BD185" s="4"/>
      <c r="BE185" s="4"/>
      <c r="BF185" s="4"/>
      <c r="BG185" s="4"/>
      <c r="BH185" s="4"/>
      <c r="BI185" s="4"/>
      <c r="BJ185" s="4"/>
      <c r="BK185" s="4"/>
      <c r="BL185" s="10" t="s">
        <v>473</v>
      </c>
      <c r="BM185" s="4"/>
      <c r="BN185" s="4"/>
      <c r="BO185" s="4"/>
      <c r="BP185" s="4"/>
      <c r="BQ185" s="4"/>
      <c r="BR185" s="4"/>
      <c r="BS185" s="4"/>
      <c r="BT185" s="4"/>
      <c r="BU185" s="4"/>
      <c r="BV185" s="4"/>
      <c r="BW185" s="4"/>
      <c r="BX185" s="4"/>
      <c r="BY185" s="4"/>
      <c r="BZ185" s="4"/>
      <c r="CA185" s="4"/>
      <c r="CB185" s="4"/>
      <c r="CC185" s="4"/>
      <c r="CD185" s="4"/>
      <c r="CE185" s="4"/>
      <c r="CF185" s="4"/>
      <c r="CG185" s="4"/>
    </row>
    <row r="186" spans="52:85" x14ac:dyDescent="0.2">
      <c r="AZ186" s="4"/>
      <c r="BA186" s="4"/>
      <c r="BB186" s="4"/>
      <c r="BC186" s="4"/>
      <c r="BD186" s="4"/>
      <c r="BE186" s="4"/>
      <c r="BF186" s="4"/>
      <c r="BG186" s="4"/>
      <c r="BH186" s="4"/>
      <c r="BI186" s="4"/>
      <c r="BJ186" s="4"/>
      <c r="BK186" s="4"/>
      <c r="BL186" s="10" t="s">
        <v>474</v>
      </c>
      <c r="BM186" s="4"/>
      <c r="BN186" s="4"/>
      <c r="BO186" s="4"/>
      <c r="BP186" s="4"/>
      <c r="BQ186" s="4"/>
      <c r="BR186" s="4"/>
      <c r="BS186" s="4"/>
      <c r="BT186" s="4"/>
      <c r="BU186" s="4"/>
      <c r="BV186" s="4"/>
      <c r="BW186" s="4"/>
      <c r="BX186" s="4"/>
      <c r="BY186" s="4"/>
      <c r="BZ186" s="4"/>
      <c r="CA186" s="4"/>
      <c r="CB186" s="4"/>
      <c r="CC186" s="4"/>
      <c r="CD186" s="4"/>
      <c r="CE186" s="4"/>
      <c r="CF186" s="4"/>
      <c r="CG186" s="4"/>
    </row>
    <row r="187" spans="52:85" x14ac:dyDescent="0.2">
      <c r="AZ187" s="4"/>
      <c r="BA187" s="4"/>
      <c r="BB187" s="4"/>
      <c r="BC187" s="4"/>
      <c r="BD187" s="4"/>
      <c r="BE187" s="4"/>
      <c r="BF187" s="4"/>
      <c r="BG187" s="4"/>
      <c r="BH187" s="4"/>
      <c r="BI187" s="4"/>
      <c r="BJ187" s="4"/>
      <c r="BK187" s="4"/>
      <c r="BL187" s="10" t="s">
        <v>475</v>
      </c>
      <c r="BM187" s="4"/>
      <c r="BN187" s="4"/>
      <c r="BO187" s="4"/>
      <c r="BP187" s="4"/>
      <c r="BQ187" s="4"/>
      <c r="BR187" s="4"/>
      <c r="BS187" s="4"/>
      <c r="BT187" s="4"/>
      <c r="BU187" s="4"/>
      <c r="BV187" s="4"/>
      <c r="BW187" s="4"/>
      <c r="BX187" s="4"/>
      <c r="BY187" s="4"/>
      <c r="BZ187" s="4"/>
      <c r="CA187" s="4"/>
      <c r="CB187" s="4"/>
      <c r="CC187" s="4"/>
      <c r="CD187" s="4"/>
      <c r="CE187" s="4"/>
      <c r="CF187" s="4"/>
      <c r="CG187" s="4"/>
    </row>
    <row r="188" spans="52:85" x14ac:dyDescent="0.2">
      <c r="AZ188" s="4"/>
      <c r="BA188" s="4"/>
      <c r="BB188" s="4"/>
      <c r="BC188" s="4"/>
      <c r="BD188" s="4"/>
      <c r="BE188" s="4"/>
      <c r="BF188" s="4"/>
      <c r="BG188" s="4"/>
      <c r="BH188" s="4"/>
      <c r="BI188" s="4"/>
      <c r="BJ188" s="4"/>
      <c r="BK188" s="4"/>
      <c r="BL188" s="10" t="s">
        <v>476</v>
      </c>
      <c r="BM188" s="4"/>
      <c r="BN188" s="4"/>
      <c r="BO188" s="4"/>
      <c r="BP188" s="4"/>
      <c r="BQ188" s="4"/>
      <c r="BR188" s="4"/>
      <c r="BS188" s="4"/>
      <c r="BT188" s="4"/>
      <c r="BU188" s="4"/>
      <c r="BV188" s="4"/>
      <c r="BW188" s="4"/>
      <c r="BX188" s="4"/>
      <c r="BY188" s="4"/>
      <c r="BZ188" s="4"/>
      <c r="CA188" s="4"/>
      <c r="CB188" s="4"/>
      <c r="CC188" s="4"/>
      <c r="CD188" s="4"/>
      <c r="CE188" s="4"/>
      <c r="CF188" s="4"/>
      <c r="CG188" s="4"/>
    </row>
    <row r="189" spans="52:85" x14ac:dyDescent="0.2">
      <c r="AZ189" s="4"/>
      <c r="BA189" s="4"/>
      <c r="BB189" s="4"/>
      <c r="BC189" s="4"/>
      <c r="BD189" s="4"/>
      <c r="BE189" s="4"/>
      <c r="BF189" s="4"/>
      <c r="BG189" s="4"/>
      <c r="BH189" s="4"/>
      <c r="BI189" s="4"/>
      <c r="BJ189" s="4"/>
      <c r="BK189" s="4"/>
      <c r="BL189" s="10" t="s">
        <v>477</v>
      </c>
      <c r="BM189" s="4"/>
      <c r="BN189" s="4"/>
      <c r="BO189" s="4"/>
      <c r="BP189" s="4"/>
      <c r="BQ189" s="4"/>
      <c r="BR189" s="4"/>
      <c r="BS189" s="4"/>
      <c r="BT189" s="4"/>
      <c r="BU189" s="4"/>
      <c r="BV189" s="4"/>
      <c r="BW189" s="4"/>
      <c r="BX189" s="4"/>
      <c r="BY189" s="4"/>
      <c r="BZ189" s="4"/>
      <c r="CA189" s="4"/>
      <c r="CB189" s="4"/>
      <c r="CC189" s="4"/>
      <c r="CD189" s="4"/>
      <c r="CE189" s="4"/>
      <c r="CF189" s="4"/>
      <c r="CG189" s="4"/>
    </row>
    <row r="190" spans="52:85" x14ac:dyDescent="0.2">
      <c r="AZ190" s="4"/>
      <c r="BA190" s="4"/>
      <c r="BB190" s="4"/>
      <c r="BC190" s="4"/>
      <c r="BD190" s="4"/>
      <c r="BE190" s="4"/>
      <c r="BF190" s="4"/>
      <c r="BG190" s="4"/>
      <c r="BH190" s="4"/>
      <c r="BI190" s="4"/>
      <c r="BJ190" s="4"/>
      <c r="BK190" s="4"/>
      <c r="BL190" s="10" t="s">
        <v>478</v>
      </c>
      <c r="BM190" s="4"/>
      <c r="BN190" s="4"/>
      <c r="BO190" s="4"/>
      <c r="BP190" s="4"/>
      <c r="BQ190" s="4"/>
      <c r="BR190" s="4"/>
      <c r="BS190" s="4"/>
      <c r="BT190" s="4"/>
      <c r="BU190" s="4"/>
      <c r="BV190" s="4"/>
      <c r="BW190" s="4"/>
      <c r="BX190" s="4"/>
      <c r="BY190" s="4"/>
      <c r="BZ190" s="4"/>
      <c r="CA190" s="4"/>
      <c r="CB190" s="4"/>
      <c r="CC190" s="4"/>
      <c r="CD190" s="4"/>
      <c r="CE190" s="4"/>
      <c r="CF190" s="4"/>
      <c r="CG190" s="4"/>
    </row>
    <row r="191" spans="52:85" x14ac:dyDescent="0.2">
      <c r="AZ191" s="4"/>
      <c r="BA191" s="4"/>
      <c r="BB191" s="4"/>
      <c r="BC191" s="4"/>
      <c r="BD191" s="4"/>
      <c r="BE191" s="4"/>
      <c r="BF191" s="4"/>
      <c r="BG191" s="4"/>
      <c r="BH191" s="4"/>
      <c r="BI191" s="4"/>
      <c r="BJ191" s="4"/>
      <c r="BK191" s="4"/>
      <c r="BL191" s="10" t="s">
        <v>479</v>
      </c>
      <c r="BM191" s="4"/>
      <c r="BN191" s="4"/>
      <c r="BO191" s="4"/>
      <c r="BP191" s="4"/>
      <c r="BQ191" s="4"/>
      <c r="BR191" s="4"/>
      <c r="BS191" s="4"/>
      <c r="BT191" s="4"/>
      <c r="BU191" s="4"/>
      <c r="BV191" s="4"/>
      <c r="BW191" s="4"/>
      <c r="BX191" s="4"/>
      <c r="BY191" s="4"/>
      <c r="BZ191" s="4"/>
      <c r="CA191" s="4"/>
      <c r="CB191" s="4"/>
      <c r="CC191" s="4"/>
      <c r="CD191" s="4"/>
      <c r="CE191" s="4"/>
      <c r="CF191" s="4"/>
      <c r="CG191" s="4"/>
    </row>
    <row r="192" spans="52:85" x14ac:dyDescent="0.2">
      <c r="AZ192" s="4"/>
      <c r="BA192" s="4"/>
      <c r="BB192" s="4"/>
      <c r="BC192" s="4"/>
      <c r="BD192" s="4"/>
      <c r="BE192" s="4"/>
      <c r="BF192" s="4"/>
      <c r="BG192" s="4"/>
      <c r="BH192" s="4"/>
      <c r="BI192" s="4"/>
      <c r="BJ192" s="4"/>
      <c r="BK192" s="4"/>
      <c r="BL192" s="10" t="s">
        <v>480</v>
      </c>
      <c r="BM192" s="4"/>
      <c r="BN192" s="4"/>
      <c r="BO192" s="4"/>
      <c r="BP192" s="4"/>
      <c r="BQ192" s="4"/>
      <c r="BR192" s="4"/>
      <c r="BS192" s="4"/>
      <c r="BT192" s="4"/>
      <c r="BU192" s="4"/>
      <c r="BV192" s="4"/>
      <c r="BW192" s="4"/>
      <c r="BX192" s="4"/>
      <c r="BY192" s="4"/>
      <c r="BZ192" s="4"/>
      <c r="CA192" s="4"/>
      <c r="CB192" s="4"/>
      <c r="CC192" s="4"/>
      <c r="CD192" s="4"/>
      <c r="CE192" s="4"/>
      <c r="CF192" s="4"/>
      <c r="CG192" s="4"/>
    </row>
    <row r="193" spans="52:85" x14ac:dyDescent="0.2">
      <c r="AZ193" s="4"/>
      <c r="BA193" s="4"/>
      <c r="BB193" s="4"/>
      <c r="BC193" s="4"/>
      <c r="BD193" s="4"/>
      <c r="BE193" s="4"/>
      <c r="BF193" s="4"/>
      <c r="BG193" s="4"/>
      <c r="BH193" s="4"/>
      <c r="BI193" s="4"/>
      <c r="BJ193" s="4"/>
      <c r="BK193" s="4"/>
      <c r="BL193" s="10" t="s">
        <v>481</v>
      </c>
      <c r="BM193" s="4"/>
      <c r="BN193" s="4"/>
      <c r="BO193" s="4"/>
      <c r="BP193" s="4"/>
      <c r="BQ193" s="4"/>
      <c r="BR193" s="4"/>
      <c r="BS193" s="4"/>
      <c r="BT193" s="4"/>
      <c r="BU193" s="4"/>
      <c r="BV193" s="4"/>
      <c r="BW193" s="4"/>
      <c r="BX193" s="4"/>
      <c r="BY193" s="4"/>
      <c r="BZ193" s="4"/>
      <c r="CA193" s="4"/>
      <c r="CB193" s="4"/>
      <c r="CC193" s="4"/>
      <c r="CD193" s="4"/>
      <c r="CE193" s="4"/>
      <c r="CF193" s="4"/>
      <c r="CG193" s="4"/>
    </row>
    <row r="194" spans="52:85" x14ac:dyDescent="0.2">
      <c r="AZ194" s="4"/>
      <c r="BA194" s="4"/>
      <c r="BB194" s="4"/>
      <c r="BC194" s="4"/>
      <c r="BD194" s="4"/>
      <c r="BE194" s="4"/>
      <c r="BF194" s="4"/>
      <c r="BG194" s="4"/>
      <c r="BH194" s="4"/>
      <c r="BI194" s="4"/>
      <c r="BJ194" s="4"/>
      <c r="BK194" s="4"/>
      <c r="BL194" s="10" t="s">
        <v>482</v>
      </c>
      <c r="BM194" s="4"/>
      <c r="BN194" s="4"/>
      <c r="BO194" s="4"/>
      <c r="BP194" s="4"/>
      <c r="BQ194" s="4"/>
      <c r="BR194" s="4"/>
      <c r="BS194" s="4"/>
      <c r="BT194" s="4"/>
      <c r="BU194" s="4"/>
      <c r="BV194" s="4"/>
      <c r="BW194" s="4"/>
      <c r="BX194" s="4"/>
      <c r="BY194" s="4"/>
      <c r="BZ194" s="4"/>
      <c r="CA194" s="4"/>
      <c r="CB194" s="4"/>
      <c r="CC194" s="4"/>
      <c r="CD194" s="4"/>
      <c r="CE194" s="4"/>
      <c r="CF194" s="4"/>
      <c r="CG194" s="4"/>
    </row>
    <row r="195" spans="52:85" x14ac:dyDescent="0.2">
      <c r="AZ195" s="4"/>
      <c r="BA195" s="4"/>
      <c r="BB195" s="4"/>
      <c r="BC195" s="4"/>
      <c r="BD195" s="4"/>
      <c r="BE195" s="4"/>
      <c r="BF195" s="4"/>
      <c r="BG195" s="4"/>
      <c r="BH195" s="4"/>
      <c r="BI195" s="4"/>
      <c r="BJ195" s="4"/>
      <c r="BK195" s="4"/>
      <c r="BL195" s="10" t="s">
        <v>483</v>
      </c>
      <c r="BM195" s="4"/>
      <c r="BN195" s="4"/>
      <c r="BO195" s="4"/>
      <c r="BP195" s="4"/>
      <c r="BQ195" s="4"/>
      <c r="BR195" s="4"/>
      <c r="BS195" s="4"/>
      <c r="BT195" s="4"/>
      <c r="BU195" s="4"/>
      <c r="BV195" s="4"/>
      <c r="BW195" s="4"/>
      <c r="BX195" s="4"/>
      <c r="BY195" s="4"/>
      <c r="BZ195" s="4"/>
      <c r="CA195" s="4"/>
      <c r="CB195" s="4"/>
      <c r="CC195" s="4"/>
      <c r="CD195" s="4"/>
      <c r="CE195" s="4"/>
      <c r="CF195" s="4"/>
      <c r="CG195" s="4"/>
    </row>
    <row r="196" spans="52:85" x14ac:dyDescent="0.2">
      <c r="AZ196" s="4"/>
      <c r="BA196" s="4"/>
      <c r="BB196" s="4"/>
      <c r="BC196" s="4"/>
      <c r="BD196" s="4"/>
      <c r="BE196" s="4"/>
      <c r="BF196" s="4"/>
      <c r="BG196" s="4"/>
      <c r="BH196" s="4"/>
      <c r="BI196" s="4"/>
      <c r="BJ196" s="4"/>
      <c r="BK196" s="4"/>
      <c r="BL196" s="10" t="s">
        <v>484</v>
      </c>
      <c r="BM196" s="4"/>
      <c r="BN196" s="4"/>
      <c r="BO196" s="4"/>
      <c r="BP196" s="4"/>
      <c r="BQ196" s="4"/>
      <c r="BR196" s="4"/>
      <c r="BS196" s="4"/>
      <c r="BT196" s="4"/>
      <c r="BU196" s="4"/>
      <c r="BV196" s="4"/>
      <c r="BW196" s="4"/>
      <c r="BX196" s="4"/>
      <c r="BY196" s="4"/>
      <c r="BZ196" s="4"/>
      <c r="CA196" s="4"/>
      <c r="CB196" s="4"/>
      <c r="CC196" s="4"/>
      <c r="CD196" s="4"/>
      <c r="CE196" s="4"/>
      <c r="CF196" s="4"/>
      <c r="CG196" s="4"/>
    </row>
    <row r="197" spans="52:85" x14ac:dyDescent="0.2">
      <c r="AZ197" s="4"/>
      <c r="BA197" s="4"/>
      <c r="BB197" s="4"/>
      <c r="BC197" s="4"/>
      <c r="BD197" s="4"/>
      <c r="BE197" s="4"/>
      <c r="BF197" s="4"/>
      <c r="BG197" s="4"/>
      <c r="BH197" s="4"/>
      <c r="BI197" s="4"/>
      <c r="BJ197" s="4"/>
      <c r="BK197" s="4"/>
      <c r="BL197" s="10" t="s">
        <v>879</v>
      </c>
      <c r="BM197" s="4"/>
      <c r="BN197" s="4"/>
      <c r="BO197" s="4"/>
      <c r="BP197" s="4"/>
      <c r="BQ197" s="4"/>
      <c r="BR197" s="4"/>
      <c r="BS197" s="4"/>
      <c r="BT197" s="4"/>
      <c r="BU197" s="4"/>
      <c r="BV197" s="4"/>
      <c r="BW197" s="4"/>
      <c r="BX197" s="4"/>
      <c r="BY197" s="4"/>
      <c r="BZ197" s="4"/>
      <c r="CA197" s="4"/>
      <c r="CB197" s="4"/>
      <c r="CC197" s="4"/>
      <c r="CD197" s="4"/>
      <c r="CE197" s="4"/>
      <c r="CF197" s="4"/>
      <c r="CG197" s="4"/>
    </row>
    <row r="198" spans="52:85" x14ac:dyDescent="0.2">
      <c r="AZ198" s="4"/>
      <c r="BA198" s="4"/>
      <c r="BB198" s="4"/>
      <c r="BC198" s="4"/>
      <c r="BD198" s="4"/>
      <c r="BE198" s="4"/>
      <c r="BF198" s="4"/>
      <c r="BG198" s="4"/>
      <c r="BH198" s="4"/>
      <c r="BI198" s="4"/>
      <c r="BJ198" s="4"/>
      <c r="BK198" s="4"/>
      <c r="BL198" s="10" t="s">
        <v>486</v>
      </c>
      <c r="BM198" s="4"/>
      <c r="BN198" s="4"/>
      <c r="BO198" s="4"/>
      <c r="BP198" s="4"/>
      <c r="BQ198" s="4"/>
      <c r="BR198" s="4"/>
      <c r="BS198" s="4"/>
      <c r="BT198" s="4"/>
      <c r="BU198" s="4"/>
      <c r="BV198" s="4"/>
      <c r="BW198" s="4"/>
      <c r="BX198" s="4"/>
      <c r="BY198" s="4"/>
      <c r="BZ198" s="4"/>
      <c r="CA198" s="4"/>
      <c r="CB198" s="4"/>
      <c r="CC198" s="4"/>
      <c r="CD198" s="4"/>
      <c r="CE198" s="4"/>
      <c r="CF198" s="4"/>
      <c r="CG198" s="4"/>
    </row>
    <row r="199" spans="52:85" x14ac:dyDescent="0.2">
      <c r="AZ199" s="4"/>
      <c r="BA199" s="4"/>
      <c r="BB199" s="4"/>
      <c r="BC199" s="4"/>
      <c r="BD199" s="4"/>
      <c r="BE199" s="4"/>
      <c r="BF199" s="4"/>
      <c r="BG199" s="4"/>
      <c r="BH199" s="4"/>
      <c r="BI199" s="4"/>
      <c r="BJ199" s="4"/>
      <c r="BK199" s="4"/>
      <c r="BL199" s="13" t="s">
        <v>487</v>
      </c>
      <c r="BM199" s="4"/>
      <c r="BN199" s="4"/>
      <c r="BO199" s="4"/>
      <c r="BP199" s="4"/>
      <c r="BQ199" s="4"/>
      <c r="BR199" s="4"/>
      <c r="BS199" s="4"/>
      <c r="BT199" s="4"/>
      <c r="BU199" s="4"/>
      <c r="BV199" s="4"/>
      <c r="BW199" s="4"/>
      <c r="BX199" s="4"/>
      <c r="BY199" s="4"/>
      <c r="BZ199" s="4"/>
      <c r="CA199" s="4"/>
      <c r="CB199" s="4"/>
      <c r="CC199" s="4"/>
      <c r="CD199" s="4"/>
      <c r="CE199" s="4"/>
      <c r="CF199" s="4"/>
      <c r="CG199" s="4"/>
    </row>
    <row r="200" spans="52:85" x14ac:dyDescent="0.2">
      <c r="AZ200" s="4"/>
      <c r="BA200" s="4"/>
      <c r="BB200" s="4"/>
      <c r="BC200" s="4"/>
      <c r="BD200" s="4"/>
      <c r="BE200" s="4"/>
      <c r="BF200" s="4"/>
      <c r="BG200" s="4"/>
      <c r="BH200" s="4"/>
      <c r="BI200" s="4"/>
      <c r="BJ200" s="4"/>
      <c r="BK200" s="4"/>
      <c r="BL200" s="10" t="s">
        <v>488</v>
      </c>
      <c r="BM200" s="4"/>
      <c r="BN200" s="4"/>
      <c r="BO200" s="4"/>
      <c r="BP200" s="4"/>
      <c r="BQ200" s="4"/>
      <c r="BR200" s="4"/>
      <c r="BS200" s="4"/>
      <c r="BT200" s="4"/>
      <c r="BU200" s="4"/>
      <c r="BV200" s="4"/>
      <c r="BW200" s="4"/>
      <c r="BX200" s="4"/>
      <c r="BY200" s="4"/>
      <c r="BZ200" s="4"/>
      <c r="CA200" s="4"/>
      <c r="CB200" s="4"/>
      <c r="CC200" s="4"/>
      <c r="CD200" s="4"/>
      <c r="CE200" s="4"/>
      <c r="CF200" s="4"/>
      <c r="CG200" s="4"/>
    </row>
    <row r="201" spans="52:85" x14ac:dyDescent="0.2">
      <c r="AZ201" s="4"/>
      <c r="BA201" s="4"/>
      <c r="BB201" s="4"/>
      <c r="BC201" s="4"/>
      <c r="BD201" s="4"/>
      <c r="BE201" s="4"/>
      <c r="BF201" s="4"/>
      <c r="BG201" s="4"/>
      <c r="BH201" s="4"/>
      <c r="BI201" s="4"/>
      <c r="BJ201" s="4"/>
      <c r="BK201" s="4"/>
      <c r="BL201" s="10" t="s">
        <v>489</v>
      </c>
      <c r="BM201" s="4"/>
      <c r="BN201" s="4"/>
      <c r="BO201" s="4"/>
      <c r="BP201" s="4"/>
      <c r="BQ201" s="4"/>
      <c r="BR201" s="4"/>
      <c r="BS201" s="4"/>
      <c r="BT201" s="4"/>
      <c r="BU201" s="4"/>
      <c r="BV201" s="4"/>
      <c r="BW201" s="4"/>
      <c r="BX201" s="4"/>
      <c r="BY201" s="4"/>
      <c r="BZ201" s="4"/>
      <c r="CA201" s="4"/>
      <c r="CB201" s="4"/>
      <c r="CC201" s="4"/>
      <c r="CD201" s="4"/>
      <c r="CE201" s="4"/>
      <c r="CF201" s="4"/>
      <c r="CG201" s="4"/>
    </row>
    <row r="202" spans="52:85" x14ac:dyDescent="0.2">
      <c r="AZ202" s="4"/>
      <c r="BA202" s="4"/>
      <c r="BB202" s="4"/>
      <c r="BC202" s="4"/>
      <c r="BD202" s="4"/>
      <c r="BE202" s="4"/>
      <c r="BF202" s="4"/>
      <c r="BG202" s="4"/>
      <c r="BH202" s="4"/>
      <c r="BI202" s="4"/>
      <c r="BJ202" s="4"/>
      <c r="BK202" s="4"/>
      <c r="BL202" s="10" t="s">
        <v>490</v>
      </c>
      <c r="BM202" s="4"/>
      <c r="BN202" s="4"/>
      <c r="BO202" s="4"/>
      <c r="BP202" s="4"/>
      <c r="BQ202" s="4"/>
      <c r="BR202" s="4"/>
      <c r="BS202" s="4"/>
      <c r="BT202" s="4"/>
      <c r="BU202" s="4"/>
      <c r="BV202" s="4"/>
      <c r="BW202" s="4"/>
      <c r="BX202" s="4"/>
      <c r="BY202" s="4"/>
      <c r="BZ202" s="4"/>
      <c r="CA202" s="4"/>
      <c r="CB202" s="4"/>
      <c r="CC202" s="4"/>
      <c r="CD202" s="4"/>
      <c r="CE202" s="4"/>
      <c r="CF202" s="4"/>
      <c r="CG202" s="4"/>
    </row>
    <row r="203" spans="52:85" x14ac:dyDescent="0.2">
      <c r="AZ203" s="4"/>
      <c r="BA203" s="4"/>
      <c r="BB203" s="4"/>
      <c r="BC203" s="4"/>
      <c r="BD203" s="4"/>
      <c r="BE203" s="4"/>
      <c r="BF203" s="4"/>
      <c r="BG203" s="4"/>
      <c r="BH203" s="4"/>
      <c r="BI203" s="4"/>
      <c r="BJ203" s="4"/>
      <c r="BK203" s="4"/>
      <c r="BL203" s="10" t="s">
        <v>491</v>
      </c>
      <c r="BM203" s="4"/>
      <c r="BN203" s="4"/>
      <c r="BO203" s="4"/>
      <c r="BP203" s="4"/>
      <c r="BQ203" s="4"/>
      <c r="BR203" s="4"/>
      <c r="BS203" s="4"/>
      <c r="BT203" s="4"/>
      <c r="BU203" s="4"/>
      <c r="BV203" s="4"/>
      <c r="BW203" s="4"/>
      <c r="BX203" s="4"/>
      <c r="BY203" s="4"/>
      <c r="BZ203" s="4"/>
      <c r="CA203" s="4"/>
      <c r="CB203" s="4"/>
      <c r="CC203" s="4"/>
      <c r="CD203" s="4"/>
      <c r="CE203" s="4"/>
      <c r="CF203" s="4"/>
      <c r="CG203" s="4"/>
    </row>
    <row r="204" spans="52:85" x14ac:dyDescent="0.2">
      <c r="AZ204" s="4"/>
      <c r="BA204" s="4"/>
      <c r="BB204" s="4"/>
      <c r="BC204" s="4"/>
      <c r="BD204" s="4"/>
      <c r="BE204" s="4"/>
      <c r="BF204" s="4"/>
      <c r="BG204" s="4"/>
      <c r="BH204" s="4"/>
      <c r="BI204" s="4"/>
      <c r="BJ204" s="4"/>
      <c r="BK204" s="4"/>
      <c r="BL204" s="10" t="s">
        <v>492</v>
      </c>
      <c r="BM204" s="4"/>
      <c r="BN204" s="4"/>
      <c r="BO204" s="4"/>
      <c r="BP204" s="4"/>
      <c r="BQ204" s="4"/>
      <c r="BR204" s="4"/>
      <c r="BS204" s="4"/>
      <c r="BT204" s="4"/>
      <c r="BU204" s="4"/>
      <c r="BV204" s="4"/>
      <c r="BW204" s="4"/>
      <c r="BX204" s="4"/>
      <c r="BY204" s="4"/>
      <c r="BZ204" s="4"/>
      <c r="CA204" s="4"/>
      <c r="CB204" s="4"/>
      <c r="CC204" s="4"/>
      <c r="CD204" s="4"/>
      <c r="CE204" s="4"/>
      <c r="CF204" s="4"/>
      <c r="CG204" s="4"/>
    </row>
    <row r="205" spans="52:85" x14ac:dyDescent="0.2">
      <c r="AZ205" s="4"/>
      <c r="BA205" s="4"/>
      <c r="BB205" s="4"/>
      <c r="BC205" s="4"/>
      <c r="BD205" s="4"/>
      <c r="BE205" s="4"/>
      <c r="BF205" s="4"/>
      <c r="BG205" s="4"/>
      <c r="BH205" s="4"/>
      <c r="BI205" s="4"/>
      <c r="BJ205" s="4"/>
      <c r="BK205" s="4"/>
      <c r="BL205" s="10" t="s">
        <v>493</v>
      </c>
      <c r="BM205" s="4"/>
      <c r="BN205" s="4"/>
      <c r="BO205" s="4"/>
      <c r="BP205" s="4"/>
      <c r="BQ205" s="4"/>
      <c r="BR205" s="4"/>
      <c r="BS205" s="4"/>
      <c r="BT205" s="4"/>
      <c r="BU205" s="4"/>
      <c r="BV205" s="4"/>
      <c r="BW205" s="4"/>
      <c r="BX205" s="4"/>
      <c r="BY205" s="4"/>
      <c r="BZ205" s="4"/>
      <c r="CA205" s="4"/>
      <c r="CB205" s="4"/>
      <c r="CC205" s="4"/>
      <c r="CD205" s="4"/>
      <c r="CE205" s="4"/>
      <c r="CF205" s="4"/>
      <c r="CG205" s="4"/>
    </row>
    <row r="206" spans="52:85" x14ac:dyDescent="0.2">
      <c r="AZ206" s="4"/>
      <c r="BA206" s="4"/>
      <c r="BB206" s="4"/>
      <c r="BC206" s="4"/>
      <c r="BD206" s="4"/>
      <c r="BE206" s="4"/>
      <c r="BF206" s="4"/>
      <c r="BG206" s="4"/>
      <c r="BH206" s="4"/>
      <c r="BI206" s="4"/>
      <c r="BJ206" s="4"/>
      <c r="BK206" s="4"/>
      <c r="BL206" s="10" t="s">
        <v>494</v>
      </c>
      <c r="BM206" s="4"/>
      <c r="BN206" s="4"/>
      <c r="BO206" s="4"/>
      <c r="BP206" s="4"/>
      <c r="BQ206" s="4"/>
      <c r="BR206" s="4"/>
      <c r="BS206" s="4"/>
      <c r="BT206" s="4"/>
      <c r="BU206" s="4"/>
      <c r="BV206" s="4"/>
      <c r="BW206" s="4"/>
      <c r="BX206" s="4"/>
      <c r="BY206" s="4"/>
      <c r="BZ206" s="4"/>
      <c r="CA206" s="4"/>
      <c r="CB206" s="4"/>
      <c r="CC206" s="4"/>
      <c r="CD206" s="4"/>
      <c r="CE206" s="4"/>
      <c r="CF206" s="4"/>
      <c r="CG206" s="4"/>
    </row>
    <row r="207" spans="52:85" x14ac:dyDescent="0.2">
      <c r="AZ207" s="4"/>
      <c r="BA207" s="4"/>
      <c r="BB207" s="4"/>
      <c r="BC207" s="4"/>
      <c r="BD207" s="4"/>
      <c r="BE207" s="4"/>
      <c r="BF207" s="4"/>
      <c r="BG207" s="4"/>
      <c r="BH207" s="4"/>
      <c r="BI207" s="4"/>
      <c r="BJ207" s="4"/>
      <c r="BK207" s="4"/>
      <c r="BL207" s="10" t="s">
        <v>495</v>
      </c>
      <c r="BM207" s="4"/>
      <c r="BN207" s="4"/>
      <c r="BO207" s="4"/>
      <c r="BP207" s="4"/>
      <c r="BQ207" s="4"/>
      <c r="BR207" s="4"/>
      <c r="BS207" s="4"/>
      <c r="BT207" s="4"/>
      <c r="BU207" s="4"/>
      <c r="BV207" s="4"/>
      <c r="BW207" s="4"/>
      <c r="BX207" s="4"/>
      <c r="BY207" s="4"/>
      <c r="BZ207" s="4"/>
      <c r="CA207" s="4"/>
      <c r="CB207" s="4"/>
      <c r="CC207" s="4"/>
      <c r="CD207" s="4"/>
      <c r="CE207" s="4"/>
      <c r="CF207" s="4"/>
      <c r="CG207" s="4"/>
    </row>
    <row r="208" spans="52:85" x14ac:dyDescent="0.2">
      <c r="AZ208" s="4"/>
      <c r="BA208" s="4"/>
      <c r="BB208" s="4"/>
      <c r="BC208" s="4"/>
      <c r="BD208" s="4"/>
      <c r="BE208" s="4"/>
      <c r="BF208" s="4"/>
      <c r="BG208" s="4"/>
      <c r="BH208" s="4"/>
      <c r="BI208" s="4"/>
      <c r="BJ208" s="4"/>
      <c r="BK208" s="4"/>
      <c r="BL208" s="10" t="s">
        <v>496</v>
      </c>
      <c r="BM208" s="4"/>
      <c r="BN208" s="4"/>
      <c r="BO208" s="4"/>
      <c r="BP208" s="4"/>
      <c r="BQ208" s="4"/>
      <c r="BR208" s="4"/>
      <c r="BS208" s="4"/>
      <c r="BT208" s="4"/>
      <c r="BU208" s="4"/>
      <c r="BV208" s="4"/>
      <c r="BW208" s="4"/>
      <c r="BX208" s="4"/>
      <c r="BY208" s="4"/>
      <c r="BZ208" s="4"/>
      <c r="CA208" s="4"/>
      <c r="CB208" s="4"/>
      <c r="CC208" s="4"/>
      <c r="CD208" s="4"/>
      <c r="CE208" s="4"/>
      <c r="CF208" s="4"/>
      <c r="CG208" s="4"/>
    </row>
    <row r="209" spans="52:85" x14ac:dyDescent="0.2">
      <c r="AZ209" s="4"/>
      <c r="BA209" s="4"/>
      <c r="BB209" s="4"/>
      <c r="BC209" s="4"/>
      <c r="BD209" s="4"/>
      <c r="BE209" s="4"/>
      <c r="BF209" s="4"/>
      <c r="BG209" s="4"/>
      <c r="BH209" s="4"/>
      <c r="BI209" s="4"/>
      <c r="BJ209" s="4"/>
      <c r="BK209" s="4"/>
      <c r="BL209" s="10" t="s">
        <v>497</v>
      </c>
      <c r="BM209" s="4"/>
      <c r="BN209" s="4"/>
      <c r="BO209" s="4"/>
      <c r="BP209" s="4"/>
      <c r="BQ209" s="4"/>
      <c r="BR209" s="4"/>
      <c r="BS209" s="4"/>
      <c r="BT209" s="4"/>
      <c r="BU209" s="4"/>
      <c r="BV209" s="4"/>
      <c r="BW209" s="4"/>
      <c r="BX209" s="4"/>
      <c r="BY209" s="4"/>
      <c r="BZ209" s="4"/>
      <c r="CA209" s="4"/>
      <c r="CB209" s="4"/>
      <c r="CC209" s="4"/>
      <c r="CD209" s="4"/>
      <c r="CE209" s="4"/>
      <c r="CF209" s="4"/>
      <c r="CG209" s="4"/>
    </row>
    <row r="210" spans="52:85" x14ac:dyDescent="0.2">
      <c r="AZ210" s="4"/>
      <c r="BA210" s="4"/>
      <c r="BB210" s="4"/>
      <c r="BC210" s="4"/>
      <c r="BD210" s="4"/>
      <c r="BE210" s="4"/>
      <c r="BF210" s="4"/>
      <c r="BG210" s="4"/>
      <c r="BH210" s="4"/>
      <c r="BI210" s="4"/>
      <c r="BJ210" s="4"/>
      <c r="BK210" s="4"/>
      <c r="BL210" s="10" t="s">
        <v>498</v>
      </c>
      <c r="BM210" s="4"/>
      <c r="BN210" s="4"/>
      <c r="BO210" s="4"/>
      <c r="BP210" s="4"/>
      <c r="BQ210" s="4"/>
      <c r="BR210" s="4"/>
      <c r="BS210" s="4"/>
      <c r="BT210" s="4"/>
      <c r="BU210" s="4"/>
      <c r="BV210" s="4"/>
      <c r="BW210" s="4"/>
      <c r="BX210" s="4"/>
      <c r="BY210" s="4"/>
      <c r="BZ210" s="4"/>
      <c r="CA210" s="4"/>
      <c r="CB210" s="4"/>
      <c r="CC210" s="4"/>
      <c r="CD210" s="4"/>
      <c r="CE210" s="4"/>
      <c r="CF210" s="4"/>
      <c r="CG210" s="4"/>
    </row>
    <row r="211" spans="52:85" x14ac:dyDescent="0.2">
      <c r="AZ211" s="4"/>
      <c r="BA211" s="4"/>
      <c r="BB211" s="4"/>
      <c r="BC211" s="4"/>
      <c r="BD211" s="4"/>
      <c r="BE211" s="4"/>
      <c r="BF211" s="4"/>
      <c r="BG211" s="4"/>
      <c r="BH211" s="4"/>
      <c r="BI211" s="4"/>
      <c r="BJ211" s="4"/>
      <c r="BK211" s="4"/>
      <c r="BL211" s="10" t="s">
        <v>499</v>
      </c>
      <c r="BM211" s="4"/>
      <c r="BN211" s="4"/>
      <c r="BO211" s="4"/>
      <c r="BP211" s="4"/>
      <c r="BQ211" s="4"/>
      <c r="BR211" s="4"/>
      <c r="BS211" s="4"/>
      <c r="BT211" s="4"/>
      <c r="BU211" s="4"/>
      <c r="BV211" s="4"/>
      <c r="BW211" s="4"/>
      <c r="BX211" s="4"/>
      <c r="BY211" s="4"/>
      <c r="BZ211" s="4"/>
      <c r="CA211" s="4"/>
      <c r="CB211" s="4"/>
      <c r="CC211" s="4"/>
      <c r="CD211" s="4"/>
      <c r="CE211" s="4"/>
      <c r="CF211" s="4"/>
      <c r="CG211" s="4"/>
    </row>
    <row r="212" spans="52:85" x14ac:dyDescent="0.2">
      <c r="AZ212" s="4"/>
      <c r="BA212" s="4"/>
      <c r="BB212" s="4"/>
      <c r="BC212" s="4"/>
      <c r="BD212" s="4"/>
      <c r="BE212" s="4"/>
      <c r="BF212" s="4"/>
      <c r="BG212" s="4"/>
      <c r="BH212" s="4"/>
      <c r="BI212" s="4"/>
      <c r="BJ212" s="4"/>
      <c r="BK212" s="4"/>
      <c r="BL212" s="10" t="s">
        <v>500</v>
      </c>
      <c r="BM212" s="4"/>
      <c r="BN212" s="4"/>
      <c r="BO212" s="4"/>
      <c r="BP212" s="4"/>
      <c r="BQ212" s="4"/>
      <c r="BR212" s="4"/>
      <c r="BS212" s="4"/>
      <c r="BT212" s="4"/>
      <c r="BU212" s="4"/>
      <c r="BV212" s="4"/>
      <c r="BW212" s="4"/>
      <c r="BX212" s="4"/>
      <c r="BY212" s="4"/>
      <c r="BZ212" s="4"/>
      <c r="CA212" s="4"/>
      <c r="CB212" s="4"/>
      <c r="CC212" s="4"/>
      <c r="CD212" s="4"/>
      <c r="CE212" s="4"/>
      <c r="CF212" s="4"/>
      <c r="CG212" s="4"/>
    </row>
    <row r="213" spans="52:85" x14ac:dyDescent="0.2">
      <c r="AZ213" s="4"/>
      <c r="BA213" s="4"/>
      <c r="BB213" s="4"/>
      <c r="BC213" s="4"/>
      <c r="BD213" s="4"/>
      <c r="BE213" s="4"/>
      <c r="BF213" s="4"/>
      <c r="BG213" s="4"/>
      <c r="BH213" s="4"/>
      <c r="BI213" s="4"/>
      <c r="BJ213" s="4"/>
      <c r="BK213" s="4"/>
      <c r="BL213" s="10" t="s">
        <v>880</v>
      </c>
      <c r="BM213" s="4"/>
      <c r="BN213" s="4"/>
      <c r="BO213" s="4"/>
      <c r="BP213" s="4"/>
      <c r="BQ213" s="4"/>
      <c r="BR213" s="4"/>
      <c r="BS213" s="4"/>
      <c r="BT213" s="4"/>
      <c r="BU213" s="4"/>
      <c r="BV213" s="4"/>
      <c r="BW213" s="4"/>
      <c r="BX213" s="4"/>
      <c r="BY213" s="4"/>
      <c r="BZ213" s="4"/>
      <c r="CA213" s="4"/>
      <c r="CB213" s="4"/>
      <c r="CC213" s="4"/>
      <c r="CD213" s="4"/>
      <c r="CE213" s="4"/>
      <c r="CF213" s="4"/>
      <c r="CG213" s="4"/>
    </row>
    <row r="214" spans="52:85" x14ac:dyDescent="0.2">
      <c r="AZ214" s="4"/>
      <c r="BA214" s="4"/>
      <c r="BB214" s="4"/>
      <c r="BC214" s="4"/>
      <c r="BD214" s="4"/>
      <c r="BE214" s="4"/>
      <c r="BF214" s="4"/>
      <c r="BG214" s="4"/>
      <c r="BH214" s="4"/>
      <c r="BI214" s="4"/>
      <c r="BJ214" s="4"/>
      <c r="BK214" s="4"/>
      <c r="BL214" s="10" t="s">
        <v>502</v>
      </c>
      <c r="BM214" s="4"/>
      <c r="BN214" s="4"/>
      <c r="BO214" s="4"/>
      <c r="BP214" s="4"/>
      <c r="BQ214" s="4"/>
      <c r="BR214" s="4"/>
      <c r="BS214" s="4"/>
      <c r="BT214" s="4"/>
      <c r="BU214" s="4"/>
      <c r="BV214" s="4"/>
      <c r="BW214" s="4"/>
      <c r="BX214" s="4"/>
      <c r="BY214" s="4"/>
      <c r="BZ214" s="4"/>
      <c r="CA214" s="4"/>
      <c r="CB214" s="4"/>
      <c r="CC214" s="4"/>
      <c r="CD214" s="4"/>
      <c r="CE214" s="4"/>
      <c r="CF214" s="4"/>
      <c r="CG214" s="4"/>
    </row>
    <row r="215" spans="52:85" x14ac:dyDescent="0.2">
      <c r="AZ215" s="4"/>
      <c r="BA215" s="4"/>
      <c r="BB215" s="4"/>
      <c r="BC215" s="4"/>
      <c r="BD215" s="4"/>
      <c r="BE215" s="4"/>
      <c r="BF215" s="4"/>
      <c r="BG215" s="4"/>
      <c r="BH215" s="4"/>
      <c r="BI215" s="4"/>
      <c r="BJ215" s="4"/>
      <c r="BK215" s="4"/>
      <c r="BL215" s="10" t="s">
        <v>503</v>
      </c>
      <c r="BM215" s="4"/>
      <c r="BN215" s="4"/>
      <c r="BO215" s="4"/>
      <c r="BP215" s="4"/>
      <c r="BQ215" s="4"/>
      <c r="BR215" s="4"/>
      <c r="BS215" s="4"/>
      <c r="BT215" s="4"/>
      <c r="BU215" s="4"/>
      <c r="BV215" s="4"/>
      <c r="BW215" s="4"/>
      <c r="BX215" s="4"/>
      <c r="BY215" s="4"/>
      <c r="BZ215" s="4"/>
      <c r="CA215" s="4"/>
      <c r="CB215" s="4"/>
      <c r="CC215" s="4"/>
      <c r="CD215" s="4"/>
      <c r="CE215" s="4"/>
      <c r="CF215" s="4"/>
      <c r="CG215" s="4"/>
    </row>
    <row r="216" spans="52:85" x14ac:dyDescent="0.2">
      <c r="AZ216" s="4"/>
      <c r="BA216" s="4"/>
      <c r="BB216" s="4"/>
      <c r="BC216" s="4"/>
      <c r="BD216" s="4"/>
      <c r="BE216" s="4"/>
      <c r="BF216" s="4"/>
      <c r="BG216" s="4"/>
      <c r="BH216" s="4"/>
      <c r="BI216" s="4"/>
      <c r="BJ216" s="4"/>
      <c r="BK216" s="4"/>
      <c r="BL216" s="10" t="s">
        <v>504</v>
      </c>
      <c r="BM216" s="4"/>
      <c r="BN216" s="4"/>
      <c r="BO216" s="4"/>
      <c r="BP216" s="4"/>
      <c r="BQ216" s="4"/>
      <c r="BR216" s="4"/>
      <c r="BS216" s="4"/>
      <c r="BT216" s="4"/>
      <c r="BU216" s="4"/>
      <c r="BV216" s="4"/>
      <c r="BW216" s="4"/>
      <c r="BX216" s="4"/>
      <c r="BY216" s="4"/>
      <c r="BZ216" s="4"/>
      <c r="CA216" s="4"/>
      <c r="CB216" s="4"/>
      <c r="CC216" s="4"/>
      <c r="CD216" s="4"/>
      <c r="CE216" s="4"/>
      <c r="CF216" s="4"/>
      <c r="CG216" s="4"/>
    </row>
    <row r="217" spans="52:85" x14ac:dyDescent="0.2">
      <c r="AZ217" s="4"/>
      <c r="BA217" s="4"/>
      <c r="BB217" s="4"/>
      <c r="BC217" s="4"/>
      <c r="BD217" s="4"/>
      <c r="BE217" s="4"/>
      <c r="BF217" s="4"/>
      <c r="BG217" s="4"/>
      <c r="BH217" s="4"/>
      <c r="BI217" s="4"/>
      <c r="BJ217" s="4"/>
      <c r="BK217" s="4"/>
      <c r="BL217" s="10" t="s">
        <v>505</v>
      </c>
      <c r="BM217" s="4"/>
      <c r="BN217" s="4"/>
      <c r="BO217" s="4"/>
      <c r="BP217" s="4"/>
      <c r="BQ217" s="4"/>
      <c r="BR217" s="4"/>
      <c r="BS217" s="4"/>
      <c r="BT217" s="4"/>
      <c r="BU217" s="4"/>
      <c r="BV217" s="4"/>
      <c r="BW217" s="4"/>
      <c r="BX217" s="4"/>
      <c r="BY217" s="4"/>
      <c r="BZ217" s="4"/>
      <c r="CA217" s="4"/>
      <c r="CB217" s="4"/>
      <c r="CC217" s="4"/>
      <c r="CD217" s="4"/>
      <c r="CE217" s="4"/>
      <c r="CF217" s="4"/>
      <c r="CG217" s="4"/>
    </row>
    <row r="218" spans="52:85" x14ac:dyDescent="0.2">
      <c r="AZ218" s="4"/>
      <c r="BA218" s="4"/>
      <c r="BB218" s="4"/>
      <c r="BC218" s="4"/>
      <c r="BD218" s="4"/>
      <c r="BE218" s="4"/>
      <c r="BF218" s="4"/>
      <c r="BG218" s="4"/>
      <c r="BH218" s="4"/>
      <c r="BI218" s="4"/>
      <c r="BJ218" s="4"/>
      <c r="BK218" s="4"/>
      <c r="BL218" s="10" t="s">
        <v>506</v>
      </c>
      <c r="BM218" s="4"/>
      <c r="BN218" s="4"/>
      <c r="BO218" s="4"/>
      <c r="BP218" s="4"/>
      <c r="BQ218" s="4"/>
      <c r="BR218" s="4"/>
      <c r="BS218" s="4"/>
      <c r="BT218" s="4"/>
      <c r="BU218" s="4"/>
      <c r="BV218" s="4"/>
      <c r="BW218" s="4"/>
      <c r="BX218" s="4"/>
      <c r="BY218" s="4"/>
      <c r="BZ218" s="4"/>
      <c r="CA218" s="4"/>
      <c r="CB218" s="4"/>
      <c r="CC218" s="4"/>
      <c r="CD218" s="4"/>
      <c r="CE218" s="4"/>
      <c r="CF218" s="4"/>
      <c r="CG218" s="4"/>
    </row>
    <row r="219" spans="52:85" x14ac:dyDescent="0.2">
      <c r="AZ219" s="4"/>
      <c r="BA219" s="4"/>
      <c r="BB219" s="4"/>
      <c r="BC219" s="4"/>
      <c r="BD219" s="4"/>
      <c r="BE219" s="4"/>
      <c r="BF219" s="4"/>
      <c r="BG219" s="4"/>
      <c r="BH219" s="4"/>
      <c r="BI219" s="4"/>
      <c r="BJ219" s="4"/>
      <c r="BK219" s="4"/>
      <c r="BL219" s="10" t="s">
        <v>881</v>
      </c>
      <c r="BM219" s="4"/>
      <c r="BN219" s="4"/>
      <c r="BO219" s="4"/>
      <c r="BP219" s="4"/>
      <c r="BQ219" s="4"/>
      <c r="BR219" s="4"/>
      <c r="BS219" s="4"/>
      <c r="BT219" s="4"/>
      <c r="BU219" s="4"/>
      <c r="BV219" s="4"/>
      <c r="BW219" s="4"/>
      <c r="BX219" s="4"/>
      <c r="BY219" s="4"/>
      <c r="BZ219" s="4"/>
      <c r="CA219" s="4"/>
      <c r="CB219" s="4"/>
      <c r="CC219" s="4"/>
      <c r="CD219" s="4"/>
      <c r="CE219" s="4"/>
      <c r="CF219" s="4"/>
      <c r="CG219" s="4"/>
    </row>
    <row r="220" spans="52:85" x14ac:dyDescent="0.2">
      <c r="AZ220" s="4"/>
      <c r="BA220" s="4"/>
      <c r="BB220" s="4"/>
      <c r="BC220" s="4"/>
      <c r="BD220" s="4"/>
      <c r="BE220" s="4"/>
      <c r="BF220" s="4"/>
      <c r="BG220" s="4"/>
      <c r="BH220" s="4"/>
      <c r="BI220" s="4"/>
      <c r="BJ220" s="4"/>
      <c r="BK220" s="4"/>
      <c r="BL220" s="10" t="s">
        <v>508</v>
      </c>
      <c r="BM220" s="4"/>
      <c r="BN220" s="4"/>
      <c r="BO220" s="4"/>
      <c r="BP220" s="4"/>
      <c r="BQ220" s="4"/>
      <c r="BR220" s="4"/>
      <c r="BS220" s="4"/>
      <c r="BT220" s="4"/>
      <c r="BU220" s="4"/>
      <c r="BV220" s="4"/>
      <c r="BW220" s="4"/>
      <c r="BX220" s="4"/>
      <c r="BY220" s="4"/>
      <c r="BZ220" s="4"/>
      <c r="CA220" s="4"/>
      <c r="CB220" s="4"/>
      <c r="CC220" s="4"/>
      <c r="CD220" s="4"/>
      <c r="CE220" s="4"/>
      <c r="CF220" s="4"/>
      <c r="CG220" s="4"/>
    </row>
    <row r="221" spans="52:85" x14ac:dyDescent="0.2">
      <c r="AZ221" s="4"/>
      <c r="BA221" s="4"/>
      <c r="BB221" s="4"/>
      <c r="BC221" s="4"/>
      <c r="BD221" s="4"/>
      <c r="BE221" s="4"/>
      <c r="BF221" s="4"/>
      <c r="BG221" s="4"/>
      <c r="BH221" s="4"/>
      <c r="BI221" s="4"/>
      <c r="BJ221" s="4"/>
      <c r="BK221" s="4"/>
      <c r="BL221" s="10" t="s">
        <v>509</v>
      </c>
      <c r="BM221" s="4"/>
      <c r="BN221" s="4"/>
      <c r="BO221" s="4"/>
      <c r="BP221" s="4"/>
      <c r="BQ221" s="4"/>
      <c r="BR221" s="4"/>
      <c r="BS221" s="4"/>
      <c r="BT221" s="4"/>
      <c r="BU221" s="4"/>
      <c r="BV221" s="4"/>
      <c r="BW221" s="4"/>
      <c r="BX221" s="4"/>
      <c r="BY221" s="4"/>
      <c r="BZ221" s="4"/>
      <c r="CA221" s="4"/>
      <c r="CB221" s="4"/>
      <c r="CC221" s="4"/>
      <c r="CD221" s="4"/>
      <c r="CE221" s="4"/>
      <c r="CF221" s="4"/>
      <c r="CG221" s="4"/>
    </row>
    <row r="222" spans="52:85" x14ac:dyDescent="0.2">
      <c r="AZ222" s="4"/>
      <c r="BA222" s="4"/>
      <c r="BB222" s="4"/>
      <c r="BC222" s="4"/>
      <c r="BD222" s="4"/>
      <c r="BE222" s="4"/>
      <c r="BF222" s="4"/>
      <c r="BG222" s="4"/>
      <c r="BH222" s="4"/>
      <c r="BI222" s="4"/>
      <c r="BJ222" s="4"/>
      <c r="BK222" s="4"/>
      <c r="BL222" s="13" t="s">
        <v>510</v>
      </c>
      <c r="BM222" s="4"/>
      <c r="BN222" s="4"/>
      <c r="BO222" s="4"/>
      <c r="BP222" s="4"/>
      <c r="BQ222" s="4"/>
      <c r="BR222" s="4"/>
      <c r="BS222" s="4"/>
      <c r="BT222" s="4"/>
      <c r="BU222" s="4"/>
      <c r="BV222" s="4"/>
      <c r="BW222" s="4"/>
      <c r="BX222" s="4"/>
      <c r="BY222" s="4"/>
      <c r="BZ222" s="4"/>
      <c r="CA222" s="4"/>
      <c r="CB222" s="4"/>
      <c r="CC222" s="4"/>
      <c r="CD222" s="4"/>
      <c r="CE222" s="4"/>
      <c r="CF222" s="4"/>
      <c r="CG222" s="4"/>
    </row>
    <row r="223" spans="52:85" x14ac:dyDescent="0.2">
      <c r="AZ223" s="4"/>
      <c r="BA223" s="4"/>
      <c r="BB223" s="4"/>
      <c r="BC223" s="4"/>
      <c r="BD223" s="4"/>
      <c r="BE223" s="4"/>
      <c r="BF223" s="4"/>
      <c r="BG223" s="4"/>
      <c r="BH223" s="4"/>
      <c r="BI223" s="4"/>
      <c r="BJ223" s="4"/>
      <c r="BK223" s="4"/>
      <c r="BL223" s="10" t="s">
        <v>511</v>
      </c>
      <c r="BM223" s="4"/>
      <c r="BN223" s="4"/>
      <c r="BO223" s="4"/>
      <c r="BP223" s="4"/>
      <c r="BQ223" s="4"/>
      <c r="BR223" s="4"/>
      <c r="BS223" s="4"/>
      <c r="BT223" s="4"/>
      <c r="BU223" s="4"/>
      <c r="BV223" s="4"/>
      <c r="BW223" s="4"/>
      <c r="BX223" s="4"/>
      <c r="BY223" s="4"/>
      <c r="BZ223" s="4"/>
      <c r="CA223" s="4"/>
      <c r="CB223" s="4"/>
      <c r="CC223" s="4"/>
      <c r="CD223" s="4"/>
      <c r="CE223" s="4"/>
      <c r="CF223" s="4"/>
      <c r="CG223" s="4"/>
    </row>
    <row r="224" spans="52:85" x14ac:dyDescent="0.2">
      <c r="AZ224" s="4"/>
      <c r="BA224" s="4"/>
      <c r="BB224" s="4"/>
      <c r="BC224" s="4"/>
      <c r="BD224" s="4"/>
      <c r="BE224" s="4"/>
      <c r="BF224" s="4"/>
      <c r="BG224" s="4"/>
      <c r="BH224" s="4"/>
      <c r="BI224" s="4"/>
      <c r="BJ224" s="4"/>
      <c r="BK224" s="4"/>
      <c r="BL224" s="13" t="s">
        <v>512</v>
      </c>
      <c r="BM224" s="4"/>
      <c r="BN224" s="4"/>
      <c r="BO224" s="4"/>
      <c r="BP224" s="4"/>
      <c r="BQ224" s="4"/>
      <c r="BR224" s="4"/>
      <c r="BS224" s="4"/>
      <c r="BT224" s="4"/>
      <c r="BU224" s="4"/>
      <c r="BV224" s="4"/>
      <c r="BW224" s="4"/>
      <c r="BX224" s="4"/>
      <c r="BY224" s="4"/>
      <c r="BZ224" s="4"/>
      <c r="CA224" s="4"/>
      <c r="CB224" s="4"/>
      <c r="CC224" s="4"/>
      <c r="CD224" s="4"/>
      <c r="CE224" s="4"/>
      <c r="CF224" s="4"/>
      <c r="CG224" s="4"/>
    </row>
    <row r="225" spans="52:85" x14ac:dyDescent="0.2">
      <c r="AZ225" s="4"/>
      <c r="BA225" s="4"/>
      <c r="BB225" s="4"/>
      <c r="BC225" s="4"/>
      <c r="BD225" s="4"/>
      <c r="BE225" s="4"/>
      <c r="BF225" s="4"/>
      <c r="BG225" s="4"/>
      <c r="BH225" s="4"/>
      <c r="BI225" s="4"/>
      <c r="BJ225" s="4"/>
      <c r="BK225" s="4"/>
      <c r="BL225" s="10" t="s">
        <v>513</v>
      </c>
      <c r="BM225" s="4"/>
      <c r="BN225" s="4"/>
      <c r="BO225" s="4"/>
      <c r="BP225" s="4"/>
      <c r="BQ225" s="4"/>
      <c r="BR225" s="4"/>
      <c r="BS225" s="4"/>
      <c r="BT225" s="4"/>
      <c r="BU225" s="4"/>
      <c r="BV225" s="4"/>
      <c r="BW225" s="4"/>
      <c r="BX225" s="4"/>
      <c r="BY225" s="4"/>
      <c r="BZ225" s="4"/>
      <c r="CA225" s="4"/>
      <c r="CB225" s="4"/>
      <c r="CC225" s="4"/>
      <c r="CD225" s="4"/>
      <c r="CE225" s="4"/>
      <c r="CF225" s="4"/>
      <c r="CG225" s="4"/>
    </row>
    <row r="226" spans="52:85" x14ac:dyDescent="0.2">
      <c r="AZ226" s="4"/>
      <c r="BA226" s="4"/>
      <c r="BB226" s="4"/>
      <c r="BC226" s="4"/>
      <c r="BD226" s="4"/>
      <c r="BE226" s="4"/>
      <c r="BF226" s="4"/>
      <c r="BG226" s="4"/>
      <c r="BH226" s="4"/>
      <c r="BI226" s="4"/>
      <c r="BJ226" s="4"/>
      <c r="BK226" s="4"/>
      <c r="BL226" s="10" t="s">
        <v>514</v>
      </c>
      <c r="BM226" s="4"/>
      <c r="BN226" s="4"/>
      <c r="BO226" s="4"/>
      <c r="BP226" s="4"/>
      <c r="BQ226" s="4"/>
      <c r="BR226" s="4"/>
      <c r="BS226" s="4"/>
      <c r="BT226" s="4"/>
      <c r="BU226" s="4"/>
      <c r="BV226" s="4"/>
      <c r="BW226" s="4"/>
      <c r="BX226" s="4"/>
      <c r="BY226" s="4"/>
      <c r="BZ226" s="4"/>
      <c r="CA226" s="4"/>
      <c r="CB226" s="4"/>
      <c r="CC226" s="4"/>
      <c r="CD226" s="4"/>
      <c r="CE226" s="4"/>
      <c r="CF226" s="4"/>
      <c r="CG226" s="4"/>
    </row>
    <row r="227" spans="52:85" x14ac:dyDescent="0.2">
      <c r="AZ227" s="4"/>
      <c r="BA227" s="4"/>
      <c r="BB227" s="4"/>
      <c r="BC227" s="4"/>
      <c r="BD227" s="4"/>
      <c r="BE227" s="4"/>
      <c r="BF227" s="4"/>
      <c r="BG227" s="4"/>
      <c r="BH227" s="4"/>
      <c r="BI227" s="4"/>
      <c r="BJ227" s="4"/>
      <c r="BK227" s="4"/>
      <c r="BL227" s="10" t="s">
        <v>515</v>
      </c>
      <c r="BM227" s="4"/>
      <c r="BN227" s="4"/>
      <c r="BO227" s="4"/>
      <c r="BP227" s="4"/>
      <c r="BQ227" s="4"/>
      <c r="BR227" s="4"/>
      <c r="BS227" s="4"/>
      <c r="BT227" s="4"/>
      <c r="BU227" s="4"/>
      <c r="BV227" s="4"/>
      <c r="BW227" s="4"/>
      <c r="BX227" s="4"/>
      <c r="BY227" s="4"/>
      <c r="BZ227" s="4"/>
      <c r="CA227" s="4"/>
      <c r="CB227" s="4"/>
      <c r="CC227" s="4"/>
      <c r="CD227" s="4"/>
      <c r="CE227" s="4"/>
      <c r="CF227" s="4"/>
      <c r="CG227" s="4"/>
    </row>
    <row r="228" spans="52:85" x14ac:dyDescent="0.2">
      <c r="AZ228" s="4"/>
      <c r="BA228" s="4"/>
      <c r="BB228" s="4"/>
      <c r="BC228" s="4"/>
      <c r="BD228" s="4"/>
      <c r="BE228" s="4"/>
      <c r="BF228" s="4"/>
      <c r="BG228" s="4"/>
      <c r="BH228" s="4"/>
      <c r="BI228" s="4"/>
      <c r="BJ228" s="4"/>
      <c r="BK228" s="4"/>
      <c r="BL228" s="10" t="s">
        <v>516</v>
      </c>
      <c r="BM228" s="4"/>
      <c r="BN228" s="4"/>
      <c r="BO228" s="4"/>
      <c r="BP228" s="4"/>
      <c r="BQ228" s="4"/>
      <c r="BR228" s="4"/>
      <c r="BS228" s="4"/>
      <c r="BT228" s="4"/>
      <c r="BU228" s="4"/>
      <c r="BV228" s="4"/>
      <c r="BW228" s="4"/>
      <c r="BX228" s="4"/>
      <c r="BY228" s="4"/>
      <c r="BZ228" s="4"/>
      <c r="CA228" s="4"/>
      <c r="CB228" s="4"/>
      <c r="CC228" s="4"/>
      <c r="CD228" s="4"/>
      <c r="CE228" s="4"/>
      <c r="CF228" s="4"/>
      <c r="CG228" s="4"/>
    </row>
    <row r="229" spans="52:85" x14ac:dyDescent="0.2">
      <c r="AZ229" s="4"/>
      <c r="BA229" s="4"/>
      <c r="BB229" s="4"/>
      <c r="BC229" s="4"/>
      <c r="BD229" s="4"/>
      <c r="BE229" s="4"/>
      <c r="BF229" s="4"/>
      <c r="BG229" s="4"/>
      <c r="BH229" s="4"/>
      <c r="BI229" s="4"/>
      <c r="BJ229" s="4"/>
      <c r="BK229" s="4"/>
      <c r="BL229" s="10" t="s">
        <v>517</v>
      </c>
      <c r="BM229" s="4"/>
      <c r="BN229" s="4"/>
      <c r="BO229" s="4"/>
      <c r="BP229" s="4"/>
      <c r="BQ229" s="4"/>
      <c r="BR229" s="4"/>
      <c r="BS229" s="4"/>
      <c r="BT229" s="4"/>
      <c r="BU229" s="4"/>
      <c r="BV229" s="4"/>
      <c r="BW229" s="4"/>
      <c r="BX229" s="4"/>
      <c r="BY229" s="4"/>
      <c r="BZ229" s="4"/>
      <c r="CA229" s="4"/>
      <c r="CB229" s="4"/>
      <c r="CC229" s="4"/>
      <c r="CD229" s="4"/>
      <c r="CE229" s="4"/>
      <c r="CF229" s="4"/>
      <c r="CG229" s="4"/>
    </row>
    <row r="230" spans="52:85" x14ac:dyDescent="0.2">
      <c r="AZ230" s="4"/>
      <c r="BA230" s="4"/>
      <c r="BB230" s="4"/>
      <c r="BC230" s="4"/>
      <c r="BD230" s="4"/>
      <c r="BE230" s="4"/>
      <c r="BF230" s="4"/>
      <c r="BG230" s="4"/>
      <c r="BH230" s="4"/>
      <c r="BI230" s="4"/>
      <c r="BJ230" s="4"/>
      <c r="BK230" s="4"/>
      <c r="BL230" s="10" t="s">
        <v>518</v>
      </c>
      <c r="BM230" s="4"/>
      <c r="BN230" s="4"/>
      <c r="BO230" s="4"/>
      <c r="BP230" s="4"/>
      <c r="BQ230" s="4"/>
      <c r="BR230" s="4"/>
      <c r="BS230" s="4"/>
      <c r="BT230" s="4"/>
      <c r="BU230" s="4"/>
      <c r="BV230" s="4"/>
      <c r="BW230" s="4"/>
      <c r="BX230" s="4"/>
      <c r="BY230" s="4"/>
      <c r="BZ230" s="4"/>
      <c r="CA230" s="4"/>
      <c r="CB230" s="4"/>
      <c r="CC230" s="4"/>
      <c r="CD230" s="4"/>
      <c r="CE230" s="4"/>
      <c r="CF230" s="4"/>
      <c r="CG230" s="4"/>
    </row>
    <row r="231" spans="52:85" x14ac:dyDescent="0.2">
      <c r="AZ231" s="4"/>
      <c r="BA231" s="4"/>
      <c r="BB231" s="4"/>
      <c r="BC231" s="4"/>
      <c r="BD231" s="4"/>
      <c r="BE231" s="4"/>
      <c r="BF231" s="4"/>
      <c r="BG231" s="4"/>
      <c r="BH231" s="4"/>
      <c r="BI231" s="4"/>
      <c r="BJ231" s="4"/>
      <c r="BK231" s="4"/>
      <c r="BL231" s="10" t="s">
        <v>519</v>
      </c>
      <c r="BM231" s="4"/>
      <c r="BN231" s="4"/>
      <c r="BO231" s="4"/>
      <c r="BP231" s="4"/>
      <c r="BQ231" s="4"/>
      <c r="BR231" s="4"/>
      <c r="BS231" s="4"/>
      <c r="BT231" s="4"/>
      <c r="BU231" s="4"/>
      <c r="BV231" s="4"/>
      <c r="BW231" s="4"/>
      <c r="BX231" s="4"/>
      <c r="BY231" s="4"/>
      <c r="BZ231" s="4"/>
      <c r="CA231" s="4"/>
      <c r="CB231" s="4"/>
      <c r="CC231" s="4"/>
      <c r="CD231" s="4"/>
      <c r="CE231" s="4"/>
      <c r="CF231" s="4"/>
      <c r="CG231" s="4"/>
    </row>
    <row r="232" spans="52:85" x14ac:dyDescent="0.2">
      <c r="AZ232" s="4"/>
      <c r="BA232" s="4"/>
      <c r="BB232" s="4"/>
      <c r="BC232" s="4"/>
      <c r="BD232" s="4"/>
      <c r="BE232" s="4"/>
      <c r="BF232" s="4"/>
      <c r="BG232" s="4"/>
      <c r="BH232" s="4"/>
      <c r="BI232" s="4"/>
      <c r="BJ232" s="4"/>
      <c r="BK232" s="4"/>
      <c r="BL232" s="13" t="s">
        <v>520</v>
      </c>
      <c r="BM232" s="4"/>
      <c r="BN232" s="4"/>
      <c r="BO232" s="4"/>
      <c r="BP232" s="4"/>
      <c r="BQ232" s="4"/>
      <c r="BR232" s="4"/>
      <c r="BS232" s="4"/>
      <c r="BT232" s="4"/>
      <c r="BU232" s="4"/>
      <c r="BV232" s="4"/>
      <c r="BW232" s="4"/>
      <c r="BX232" s="4"/>
      <c r="BY232" s="4"/>
      <c r="BZ232" s="4"/>
      <c r="CA232" s="4"/>
      <c r="CB232" s="4"/>
      <c r="CC232" s="4"/>
      <c r="CD232" s="4"/>
      <c r="CE232" s="4"/>
      <c r="CF232" s="4"/>
      <c r="CG232" s="4"/>
    </row>
    <row r="233" spans="52:85" x14ac:dyDescent="0.2">
      <c r="AZ233" s="4"/>
      <c r="BA233" s="4"/>
      <c r="BB233" s="4"/>
      <c r="BC233" s="4"/>
      <c r="BD233" s="4"/>
      <c r="BE233" s="4"/>
      <c r="BF233" s="4"/>
      <c r="BG233" s="4"/>
      <c r="BH233" s="4"/>
      <c r="BI233" s="4"/>
      <c r="BJ233" s="4"/>
      <c r="BK233" s="4"/>
      <c r="BL233" s="10" t="s">
        <v>521</v>
      </c>
      <c r="BM233" s="4"/>
      <c r="BN233" s="4"/>
      <c r="BO233" s="4"/>
      <c r="BP233" s="4"/>
      <c r="BQ233" s="4"/>
      <c r="BR233" s="4"/>
      <c r="BS233" s="4"/>
      <c r="BT233" s="4"/>
      <c r="BU233" s="4"/>
      <c r="BV233" s="4"/>
      <c r="BW233" s="4"/>
      <c r="BX233" s="4"/>
      <c r="BY233" s="4"/>
      <c r="BZ233" s="4"/>
      <c r="CA233" s="4"/>
      <c r="CB233" s="4"/>
      <c r="CC233" s="4"/>
      <c r="CD233" s="4"/>
      <c r="CE233" s="4"/>
      <c r="CF233" s="4"/>
      <c r="CG233" s="4"/>
    </row>
    <row r="234" spans="52:85" x14ac:dyDescent="0.2">
      <c r="AZ234" s="4"/>
      <c r="BA234" s="4"/>
      <c r="BB234" s="4"/>
      <c r="BC234" s="4"/>
      <c r="BD234" s="4"/>
      <c r="BE234" s="4"/>
      <c r="BF234" s="4"/>
      <c r="BG234" s="4"/>
      <c r="BH234" s="4"/>
      <c r="BI234" s="4"/>
      <c r="BJ234" s="4"/>
      <c r="BK234" s="4"/>
      <c r="BL234" s="10" t="s">
        <v>522</v>
      </c>
      <c r="BM234" s="4"/>
      <c r="BN234" s="4"/>
      <c r="BO234" s="4"/>
      <c r="BP234" s="4"/>
      <c r="BQ234" s="4"/>
      <c r="BR234" s="4"/>
      <c r="BS234" s="4"/>
      <c r="BT234" s="4"/>
      <c r="BU234" s="4"/>
      <c r="BV234" s="4"/>
      <c r="BW234" s="4"/>
      <c r="BX234" s="4"/>
      <c r="BY234" s="4"/>
      <c r="BZ234" s="4"/>
      <c r="CA234" s="4"/>
      <c r="CB234" s="4"/>
      <c r="CC234" s="4"/>
      <c r="CD234" s="4"/>
      <c r="CE234" s="4"/>
      <c r="CF234" s="4"/>
      <c r="CG234" s="4"/>
    </row>
    <row r="235" spans="52:85" x14ac:dyDescent="0.2">
      <c r="AZ235" s="4"/>
      <c r="BA235" s="4"/>
      <c r="BB235" s="4"/>
      <c r="BC235" s="4"/>
      <c r="BD235" s="4"/>
      <c r="BE235" s="4"/>
      <c r="BF235" s="4"/>
      <c r="BG235" s="4"/>
      <c r="BH235" s="4"/>
      <c r="BI235" s="4"/>
      <c r="BJ235" s="4"/>
      <c r="BK235" s="4"/>
      <c r="BL235" s="10" t="s">
        <v>523</v>
      </c>
      <c r="BM235" s="4"/>
      <c r="BN235" s="4"/>
      <c r="BO235" s="4"/>
      <c r="BP235" s="4"/>
      <c r="BQ235" s="4"/>
      <c r="BR235" s="4"/>
      <c r="BS235" s="4"/>
      <c r="BT235" s="4"/>
      <c r="BU235" s="4"/>
      <c r="BV235" s="4"/>
      <c r="BW235" s="4"/>
      <c r="BX235" s="4"/>
      <c r="BY235" s="4"/>
      <c r="BZ235" s="4"/>
      <c r="CA235" s="4"/>
      <c r="CB235" s="4"/>
      <c r="CC235" s="4"/>
      <c r="CD235" s="4"/>
      <c r="CE235" s="4"/>
      <c r="CF235" s="4"/>
      <c r="CG235" s="4"/>
    </row>
    <row r="236" spans="52:85" x14ac:dyDescent="0.2">
      <c r="AZ236" s="4"/>
      <c r="BA236" s="4"/>
      <c r="BB236" s="4"/>
      <c r="BC236" s="4"/>
      <c r="BD236" s="4"/>
      <c r="BE236" s="4"/>
      <c r="BF236" s="4"/>
      <c r="BG236" s="4"/>
      <c r="BH236" s="4"/>
      <c r="BI236" s="4"/>
      <c r="BJ236" s="4"/>
      <c r="BK236" s="4"/>
      <c r="BL236" s="10" t="s">
        <v>524</v>
      </c>
      <c r="BM236" s="4"/>
      <c r="BN236" s="4"/>
      <c r="BO236" s="4"/>
      <c r="BP236" s="4"/>
      <c r="BQ236" s="4"/>
      <c r="BR236" s="4"/>
      <c r="BS236" s="4"/>
      <c r="BT236" s="4"/>
      <c r="BU236" s="4"/>
      <c r="BV236" s="4"/>
      <c r="BW236" s="4"/>
      <c r="BX236" s="4"/>
      <c r="BY236" s="4"/>
      <c r="BZ236" s="4"/>
      <c r="CA236" s="4"/>
      <c r="CB236" s="4"/>
      <c r="CC236" s="4"/>
      <c r="CD236" s="4"/>
      <c r="CE236" s="4"/>
      <c r="CF236" s="4"/>
      <c r="CG236" s="4"/>
    </row>
    <row r="237" spans="52:85" x14ac:dyDescent="0.2">
      <c r="AZ237" s="4"/>
      <c r="BA237" s="4"/>
      <c r="BB237" s="4"/>
      <c r="BC237" s="4"/>
      <c r="BD237" s="4"/>
      <c r="BE237" s="4"/>
      <c r="BF237" s="4"/>
      <c r="BG237" s="4"/>
      <c r="BH237" s="4"/>
      <c r="BI237" s="4"/>
      <c r="BJ237" s="4"/>
      <c r="BK237" s="4"/>
      <c r="BL237" s="10" t="s">
        <v>525</v>
      </c>
      <c r="BM237" s="4"/>
      <c r="BN237" s="4"/>
      <c r="BO237" s="4"/>
      <c r="BP237" s="4"/>
      <c r="BQ237" s="4"/>
      <c r="BR237" s="4"/>
      <c r="BS237" s="4"/>
      <c r="BT237" s="4"/>
      <c r="BU237" s="4"/>
      <c r="BV237" s="4"/>
      <c r="BW237" s="4"/>
      <c r="BX237" s="4"/>
      <c r="BY237" s="4"/>
      <c r="BZ237" s="4"/>
      <c r="CA237" s="4"/>
      <c r="CB237" s="4"/>
      <c r="CC237" s="4"/>
      <c r="CD237" s="4"/>
      <c r="CE237" s="4"/>
      <c r="CF237" s="4"/>
      <c r="CG237" s="4"/>
    </row>
    <row r="238" spans="52:85" x14ac:dyDescent="0.2">
      <c r="AZ238" s="4"/>
      <c r="BA238" s="4"/>
      <c r="BB238" s="4"/>
      <c r="BC238" s="4"/>
      <c r="BD238" s="4"/>
      <c r="BE238" s="4"/>
      <c r="BF238" s="4"/>
      <c r="BG238" s="4"/>
      <c r="BH238" s="4"/>
      <c r="BI238" s="4"/>
      <c r="BJ238" s="4"/>
      <c r="BK238" s="4"/>
      <c r="BL238" s="10" t="s">
        <v>526</v>
      </c>
      <c r="BM238" s="4"/>
      <c r="BN238" s="4"/>
      <c r="BO238" s="4"/>
      <c r="BP238" s="4"/>
      <c r="BQ238" s="4"/>
      <c r="BR238" s="4"/>
      <c r="BS238" s="4"/>
      <c r="BT238" s="4"/>
      <c r="BU238" s="4"/>
      <c r="BV238" s="4"/>
      <c r="BW238" s="4"/>
      <c r="BX238" s="4"/>
      <c r="BY238" s="4"/>
      <c r="BZ238" s="4"/>
      <c r="CA238" s="4"/>
      <c r="CB238" s="4"/>
      <c r="CC238" s="4"/>
      <c r="CD238" s="4"/>
      <c r="CE238" s="4"/>
      <c r="CF238" s="4"/>
      <c r="CG238" s="4"/>
    </row>
    <row r="239" spans="52:85" x14ac:dyDescent="0.2">
      <c r="AZ239" s="4"/>
      <c r="BA239" s="4"/>
      <c r="BB239" s="4"/>
      <c r="BC239" s="4"/>
      <c r="BD239" s="4"/>
      <c r="BE239" s="4"/>
      <c r="BF239" s="4"/>
      <c r="BG239" s="4"/>
      <c r="BH239" s="4"/>
      <c r="BI239" s="4"/>
      <c r="BJ239" s="4"/>
      <c r="BK239" s="4"/>
      <c r="BL239" s="10" t="s">
        <v>527</v>
      </c>
      <c r="BM239" s="4"/>
      <c r="BN239" s="4"/>
      <c r="BO239" s="4"/>
      <c r="BP239" s="4"/>
      <c r="BQ239" s="4"/>
      <c r="BR239" s="4"/>
      <c r="BS239" s="4"/>
      <c r="BT239" s="4"/>
      <c r="BU239" s="4"/>
      <c r="BV239" s="4"/>
      <c r="BW239" s="4"/>
      <c r="BX239" s="4"/>
      <c r="BY239" s="4"/>
      <c r="BZ239" s="4"/>
      <c r="CA239" s="4"/>
      <c r="CB239" s="4"/>
      <c r="CC239" s="4"/>
      <c r="CD239" s="4"/>
      <c r="CE239" s="4"/>
      <c r="CF239" s="4"/>
      <c r="CG239" s="4"/>
    </row>
    <row r="240" spans="52:85" x14ac:dyDescent="0.2">
      <c r="AZ240" s="4"/>
      <c r="BA240" s="4"/>
      <c r="BB240" s="4"/>
      <c r="BC240" s="4"/>
      <c r="BD240" s="4"/>
      <c r="BE240" s="4"/>
      <c r="BF240" s="4"/>
      <c r="BG240" s="4"/>
      <c r="BH240" s="4"/>
      <c r="BI240" s="4"/>
      <c r="BJ240" s="4"/>
      <c r="BK240" s="4"/>
      <c r="BL240" s="10" t="s">
        <v>528</v>
      </c>
      <c r="BM240" s="4"/>
      <c r="BN240" s="4"/>
      <c r="BO240" s="4"/>
      <c r="BP240" s="4"/>
      <c r="BQ240" s="4"/>
      <c r="BR240" s="4"/>
      <c r="BS240" s="4"/>
      <c r="BT240" s="4"/>
      <c r="BU240" s="4"/>
      <c r="BV240" s="4"/>
      <c r="BW240" s="4"/>
      <c r="BX240" s="4"/>
      <c r="BY240" s="4"/>
      <c r="BZ240" s="4"/>
      <c r="CA240" s="4"/>
      <c r="CB240" s="4"/>
      <c r="CC240" s="4"/>
      <c r="CD240" s="4"/>
      <c r="CE240" s="4"/>
      <c r="CF240" s="4"/>
      <c r="CG240" s="4"/>
    </row>
    <row r="241" spans="52:85" x14ac:dyDescent="0.2">
      <c r="AZ241" s="4"/>
      <c r="BA241" s="4"/>
      <c r="BB241" s="4"/>
      <c r="BC241" s="4"/>
      <c r="BD241" s="4"/>
      <c r="BE241" s="4"/>
      <c r="BF241" s="4"/>
      <c r="BG241" s="4"/>
      <c r="BH241" s="4"/>
      <c r="BI241" s="4"/>
      <c r="BJ241" s="4"/>
      <c r="BK241" s="4"/>
      <c r="BL241" s="10" t="s">
        <v>529</v>
      </c>
      <c r="BM241" s="4"/>
      <c r="BN241" s="4"/>
      <c r="BO241" s="4"/>
      <c r="BP241" s="4"/>
      <c r="BQ241" s="4"/>
      <c r="BR241" s="4"/>
      <c r="BS241" s="4"/>
      <c r="BT241" s="4"/>
      <c r="BU241" s="4"/>
      <c r="BV241" s="4"/>
      <c r="BW241" s="4"/>
      <c r="BX241" s="4"/>
      <c r="BY241" s="4"/>
      <c r="BZ241" s="4"/>
      <c r="CA241" s="4"/>
      <c r="CB241" s="4"/>
      <c r="CC241" s="4"/>
      <c r="CD241" s="4"/>
      <c r="CE241" s="4"/>
      <c r="CF241" s="4"/>
      <c r="CG241" s="4"/>
    </row>
    <row r="242" spans="52:85" x14ac:dyDescent="0.2">
      <c r="AZ242" s="4"/>
      <c r="BA242" s="4"/>
      <c r="BB242" s="4"/>
      <c r="BC242" s="4"/>
      <c r="BD242" s="4"/>
      <c r="BE242" s="4"/>
      <c r="BF242" s="4"/>
      <c r="BG242" s="4"/>
      <c r="BH242" s="4"/>
      <c r="BI242" s="4"/>
      <c r="BJ242" s="4"/>
      <c r="BK242" s="4"/>
      <c r="BL242" s="10" t="s">
        <v>530</v>
      </c>
      <c r="BM242" s="4"/>
      <c r="BN242" s="4"/>
      <c r="BO242" s="4"/>
      <c r="BP242" s="4"/>
      <c r="BQ242" s="4"/>
      <c r="BR242" s="4"/>
      <c r="BS242" s="4"/>
      <c r="BT242" s="4"/>
      <c r="BU242" s="4"/>
      <c r="BV242" s="4"/>
      <c r="BW242" s="4"/>
      <c r="BX242" s="4"/>
      <c r="BY242" s="4"/>
      <c r="BZ242" s="4"/>
      <c r="CA242" s="4"/>
      <c r="CB242" s="4"/>
      <c r="CC242" s="4"/>
      <c r="CD242" s="4"/>
      <c r="CE242" s="4"/>
      <c r="CF242" s="4"/>
      <c r="CG242" s="4"/>
    </row>
    <row r="243" spans="52:85" x14ac:dyDescent="0.2">
      <c r="AZ243" s="4"/>
      <c r="BA243" s="4"/>
      <c r="BB243" s="4"/>
      <c r="BC243" s="4"/>
      <c r="BD243" s="4"/>
      <c r="BE243" s="4"/>
      <c r="BF243" s="4"/>
      <c r="BG243" s="4"/>
      <c r="BH243" s="4"/>
      <c r="BI243" s="4"/>
      <c r="BJ243" s="4"/>
      <c r="BK243" s="4"/>
      <c r="BL243" s="10" t="s">
        <v>531</v>
      </c>
      <c r="BM243" s="4"/>
      <c r="BN243" s="4"/>
      <c r="BO243" s="4"/>
      <c r="BP243" s="4"/>
      <c r="BQ243" s="4"/>
      <c r="BR243" s="4"/>
      <c r="BS243" s="4"/>
      <c r="BT243" s="4"/>
      <c r="BU243" s="4"/>
      <c r="BV243" s="4"/>
      <c r="BW243" s="4"/>
      <c r="BX243" s="4"/>
      <c r="BY243" s="4"/>
      <c r="BZ243" s="4"/>
      <c r="CA243" s="4"/>
      <c r="CB243" s="4"/>
      <c r="CC243" s="4"/>
      <c r="CD243" s="4"/>
      <c r="CE243" s="4"/>
      <c r="CF243" s="4"/>
      <c r="CG243" s="4"/>
    </row>
    <row r="244" spans="52:85" x14ac:dyDescent="0.2">
      <c r="AZ244" s="4"/>
      <c r="BA244" s="4"/>
      <c r="BB244" s="4"/>
      <c r="BC244" s="4"/>
      <c r="BD244" s="4"/>
      <c r="BE244" s="4"/>
      <c r="BF244" s="4"/>
      <c r="BG244" s="4"/>
      <c r="BH244" s="4"/>
      <c r="BI244" s="4"/>
      <c r="BJ244" s="4"/>
      <c r="BK244" s="4"/>
      <c r="BL244" s="10" t="s">
        <v>532</v>
      </c>
      <c r="BM244" s="4"/>
      <c r="BN244" s="4"/>
      <c r="BO244" s="4"/>
      <c r="BP244" s="4"/>
      <c r="BQ244" s="4"/>
      <c r="BR244" s="4"/>
      <c r="BS244" s="4"/>
      <c r="BT244" s="4"/>
      <c r="BU244" s="4"/>
      <c r="BV244" s="4"/>
      <c r="BW244" s="4"/>
      <c r="BX244" s="4"/>
      <c r="BY244" s="4"/>
      <c r="BZ244" s="4"/>
      <c r="CA244" s="4"/>
      <c r="CB244" s="4"/>
      <c r="CC244" s="4"/>
      <c r="CD244" s="4"/>
      <c r="CE244" s="4"/>
      <c r="CF244" s="4"/>
      <c r="CG244" s="4"/>
    </row>
    <row r="245" spans="52:85" x14ac:dyDescent="0.2">
      <c r="AZ245" s="4"/>
      <c r="BA245" s="4"/>
      <c r="BB245" s="4"/>
      <c r="BC245" s="4"/>
      <c r="BD245" s="4"/>
      <c r="BE245" s="4"/>
      <c r="BF245" s="4"/>
      <c r="BG245" s="4"/>
      <c r="BH245" s="4"/>
      <c r="BI245" s="4"/>
      <c r="BJ245" s="4"/>
      <c r="BK245" s="4"/>
      <c r="BL245" s="10" t="s">
        <v>533</v>
      </c>
      <c r="BM245" s="4"/>
      <c r="BN245" s="4"/>
      <c r="BO245" s="4"/>
      <c r="BP245" s="4"/>
      <c r="BQ245" s="4"/>
      <c r="BR245" s="4"/>
      <c r="BS245" s="4"/>
      <c r="BT245" s="4"/>
      <c r="BU245" s="4"/>
      <c r="BV245" s="4"/>
      <c r="BW245" s="4"/>
      <c r="BX245" s="4"/>
      <c r="BY245" s="4"/>
      <c r="BZ245" s="4"/>
      <c r="CA245" s="4"/>
      <c r="CB245" s="4"/>
      <c r="CC245" s="4"/>
      <c r="CD245" s="4"/>
      <c r="CE245" s="4"/>
      <c r="CF245" s="4"/>
      <c r="CG245" s="4"/>
    </row>
    <row r="246" spans="52:85" x14ac:dyDescent="0.2">
      <c r="AZ246" s="4"/>
      <c r="BA246" s="4"/>
      <c r="BB246" s="4"/>
      <c r="BC246" s="4"/>
      <c r="BD246" s="4"/>
      <c r="BE246" s="4"/>
      <c r="BF246" s="4"/>
      <c r="BG246" s="4"/>
      <c r="BH246" s="4"/>
      <c r="BI246" s="4"/>
      <c r="BJ246" s="4"/>
      <c r="BK246" s="4"/>
      <c r="BL246" s="10" t="s">
        <v>882</v>
      </c>
      <c r="BM246" s="4"/>
      <c r="BN246" s="4"/>
      <c r="BO246" s="4"/>
      <c r="BP246" s="4"/>
      <c r="BQ246" s="4"/>
      <c r="BR246" s="4"/>
      <c r="BS246" s="4"/>
      <c r="BT246" s="4"/>
      <c r="BU246" s="4"/>
      <c r="BV246" s="4"/>
      <c r="BW246" s="4"/>
      <c r="BX246" s="4"/>
      <c r="BY246" s="4"/>
      <c r="BZ246" s="4"/>
      <c r="CA246" s="4"/>
      <c r="CB246" s="4"/>
      <c r="CC246" s="4"/>
      <c r="CD246" s="4"/>
      <c r="CE246" s="4"/>
      <c r="CF246" s="4"/>
      <c r="CG246" s="4"/>
    </row>
    <row r="247" spans="52:85" x14ac:dyDescent="0.2">
      <c r="AZ247" s="4"/>
      <c r="BA247" s="4"/>
      <c r="BB247" s="4"/>
      <c r="BC247" s="4"/>
      <c r="BD247" s="4"/>
      <c r="BE247" s="4"/>
      <c r="BF247" s="4"/>
      <c r="BG247" s="4"/>
      <c r="BH247" s="4"/>
      <c r="BI247" s="4"/>
      <c r="BJ247" s="4"/>
      <c r="BK247" s="4"/>
      <c r="BL247" s="10" t="s">
        <v>535</v>
      </c>
      <c r="BM247" s="4"/>
      <c r="BN247" s="4"/>
      <c r="BO247" s="4"/>
      <c r="BP247" s="4"/>
      <c r="BQ247" s="4"/>
      <c r="BR247" s="4"/>
      <c r="BS247" s="4"/>
      <c r="BT247" s="4"/>
      <c r="BU247" s="4"/>
      <c r="BV247" s="4"/>
      <c r="BW247" s="4"/>
      <c r="BX247" s="4"/>
      <c r="BY247" s="4"/>
      <c r="BZ247" s="4"/>
      <c r="CA247" s="4"/>
      <c r="CB247" s="4"/>
      <c r="CC247" s="4"/>
      <c r="CD247" s="4"/>
      <c r="CE247" s="4"/>
      <c r="CF247" s="4"/>
      <c r="CG247" s="4"/>
    </row>
    <row r="248" spans="52:85" x14ac:dyDescent="0.2">
      <c r="AZ248" s="4"/>
      <c r="BA248" s="4"/>
      <c r="BB248" s="4"/>
      <c r="BC248" s="4"/>
      <c r="BD248" s="4"/>
      <c r="BE248" s="4"/>
      <c r="BF248" s="4"/>
      <c r="BG248" s="4"/>
      <c r="BH248" s="4"/>
      <c r="BI248" s="4"/>
      <c r="BJ248" s="4"/>
      <c r="BK248" s="4"/>
      <c r="BL248" s="10" t="s">
        <v>536</v>
      </c>
      <c r="BM248" s="4"/>
      <c r="BN248" s="4"/>
      <c r="BO248" s="4"/>
      <c r="BP248" s="4"/>
      <c r="BQ248" s="4"/>
      <c r="BR248" s="4"/>
      <c r="BS248" s="4"/>
      <c r="BT248" s="4"/>
      <c r="BU248" s="4"/>
      <c r="BV248" s="4"/>
      <c r="BW248" s="4"/>
      <c r="BX248" s="4"/>
      <c r="BY248" s="4"/>
      <c r="BZ248" s="4"/>
      <c r="CA248" s="4"/>
      <c r="CB248" s="4"/>
      <c r="CC248" s="4"/>
      <c r="CD248" s="4"/>
      <c r="CE248" s="4"/>
      <c r="CF248" s="4"/>
      <c r="CG248" s="4"/>
    </row>
    <row r="249" spans="52:85" x14ac:dyDescent="0.2">
      <c r="AZ249" s="4"/>
      <c r="BA249" s="4"/>
      <c r="BB249" s="4"/>
      <c r="BC249" s="4"/>
      <c r="BD249" s="4"/>
      <c r="BE249" s="4"/>
      <c r="BF249" s="4"/>
      <c r="BG249" s="4"/>
      <c r="BH249" s="4"/>
      <c r="BI249" s="4"/>
      <c r="BJ249" s="4"/>
      <c r="BK249" s="4"/>
      <c r="BL249" s="10" t="s">
        <v>537</v>
      </c>
      <c r="BM249" s="4"/>
      <c r="BN249" s="4"/>
      <c r="BO249" s="4"/>
      <c r="BP249" s="4"/>
      <c r="BQ249" s="4"/>
      <c r="BR249" s="4"/>
      <c r="BS249" s="4"/>
      <c r="BT249" s="4"/>
      <c r="BU249" s="4"/>
      <c r="BV249" s="4"/>
      <c r="BW249" s="4"/>
      <c r="BX249" s="4"/>
      <c r="BY249" s="4"/>
      <c r="BZ249" s="4"/>
      <c r="CA249" s="4"/>
      <c r="CB249" s="4"/>
      <c r="CC249" s="4"/>
      <c r="CD249" s="4"/>
      <c r="CE249" s="4"/>
      <c r="CF249" s="4"/>
      <c r="CG249" s="4"/>
    </row>
    <row r="250" spans="52:85" x14ac:dyDescent="0.2">
      <c r="AZ250" s="4"/>
      <c r="BA250" s="4"/>
      <c r="BB250" s="4"/>
      <c r="BC250" s="4"/>
      <c r="BD250" s="4"/>
      <c r="BE250" s="4"/>
      <c r="BF250" s="4"/>
      <c r="BG250" s="4"/>
      <c r="BH250" s="4"/>
      <c r="BI250" s="4"/>
      <c r="BJ250" s="4"/>
      <c r="BK250" s="4"/>
      <c r="BL250" s="10" t="s">
        <v>883</v>
      </c>
      <c r="BM250" s="4"/>
      <c r="BN250" s="4"/>
      <c r="BO250" s="4"/>
      <c r="BP250" s="4"/>
      <c r="BQ250" s="4"/>
      <c r="BR250" s="4"/>
      <c r="BS250" s="4"/>
      <c r="BT250" s="4"/>
      <c r="BU250" s="4"/>
      <c r="BV250" s="4"/>
      <c r="BW250" s="4"/>
      <c r="BX250" s="4"/>
      <c r="BY250" s="4"/>
      <c r="BZ250" s="4"/>
      <c r="CA250" s="4"/>
      <c r="CB250" s="4"/>
      <c r="CC250" s="4"/>
      <c r="CD250" s="4"/>
      <c r="CE250" s="4"/>
      <c r="CF250" s="4"/>
      <c r="CG250" s="4"/>
    </row>
    <row r="251" spans="52:85" x14ac:dyDescent="0.2">
      <c r="AZ251" s="4"/>
      <c r="BA251" s="4"/>
      <c r="BB251" s="4"/>
      <c r="BC251" s="4"/>
      <c r="BD251" s="4"/>
      <c r="BE251" s="4"/>
      <c r="BF251" s="4"/>
      <c r="BG251" s="4"/>
      <c r="BH251" s="4"/>
      <c r="BI251" s="4"/>
      <c r="BJ251" s="4"/>
      <c r="BK251" s="4"/>
      <c r="BL251" s="13" t="s">
        <v>539</v>
      </c>
      <c r="BM251" s="4"/>
      <c r="BN251" s="4"/>
      <c r="BO251" s="4"/>
      <c r="BP251" s="4"/>
      <c r="BQ251" s="4"/>
      <c r="BR251" s="4"/>
      <c r="BS251" s="4"/>
      <c r="BT251" s="4"/>
      <c r="BU251" s="4"/>
      <c r="BV251" s="4"/>
      <c r="BW251" s="4"/>
      <c r="BX251" s="4"/>
      <c r="BY251" s="4"/>
      <c r="BZ251" s="4"/>
      <c r="CA251" s="4"/>
      <c r="CB251" s="4"/>
      <c r="CC251" s="4"/>
      <c r="CD251" s="4"/>
      <c r="CE251" s="4"/>
      <c r="CF251" s="4"/>
      <c r="CG251" s="4"/>
    </row>
    <row r="252" spans="52:85" x14ac:dyDescent="0.2">
      <c r="AZ252" s="4"/>
      <c r="BA252" s="4"/>
      <c r="BB252" s="4"/>
      <c r="BC252" s="4"/>
      <c r="BD252" s="4"/>
      <c r="BE252" s="4"/>
      <c r="BF252" s="4"/>
      <c r="BG252" s="4"/>
      <c r="BH252" s="4"/>
      <c r="BI252" s="4"/>
      <c r="BJ252" s="4"/>
      <c r="BK252" s="4"/>
      <c r="BL252" s="10" t="s">
        <v>540</v>
      </c>
      <c r="BM252" s="4"/>
      <c r="BN252" s="4"/>
      <c r="BO252" s="4"/>
      <c r="BP252" s="4"/>
      <c r="BQ252" s="4"/>
      <c r="BR252" s="4"/>
      <c r="BS252" s="4"/>
      <c r="BT252" s="4"/>
      <c r="BU252" s="4"/>
      <c r="BV252" s="4"/>
      <c r="BW252" s="4"/>
      <c r="BX252" s="4"/>
      <c r="BY252" s="4"/>
      <c r="BZ252" s="4"/>
      <c r="CA252" s="4"/>
      <c r="CB252" s="4"/>
      <c r="CC252" s="4"/>
      <c r="CD252" s="4"/>
      <c r="CE252" s="4"/>
      <c r="CF252" s="4"/>
      <c r="CG252" s="4"/>
    </row>
    <row r="253" spans="52:85" x14ac:dyDescent="0.2">
      <c r="AZ253" s="4"/>
      <c r="BA253" s="4"/>
      <c r="BB253" s="4"/>
      <c r="BC253" s="4"/>
      <c r="BD253" s="4"/>
      <c r="BE253" s="4"/>
      <c r="BF253" s="4"/>
      <c r="BG253" s="4"/>
      <c r="BH253" s="4"/>
      <c r="BI253" s="4"/>
      <c r="BJ253" s="4"/>
      <c r="BK253" s="4"/>
      <c r="BL253" s="10" t="s">
        <v>541</v>
      </c>
      <c r="BM253" s="4"/>
      <c r="BN253" s="4"/>
      <c r="BO253" s="4"/>
      <c r="BP253" s="4"/>
      <c r="BQ253" s="4"/>
      <c r="BR253" s="4"/>
      <c r="BS253" s="4"/>
      <c r="BT253" s="4"/>
      <c r="BU253" s="4"/>
      <c r="BV253" s="4"/>
      <c r="BW253" s="4"/>
      <c r="BX253" s="4"/>
      <c r="BY253" s="4"/>
      <c r="BZ253" s="4"/>
      <c r="CA253" s="4"/>
      <c r="CB253" s="4"/>
      <c r="CC253" s="4"/>
      <c r="CD253" s="4"/>
      <c r="CE253" s="4"/>
      <c r="CF253" s="4"/>
      <c r="CG253" s="4"/>
    </row>
    <row r="254" spans="52:85" x14ac:dyDescent="0.2">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row>
    <row r="255" spans="52:85" x14ac:dyDescent="0.2">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row>
    <row r="256" spans="52:85" x14ac:dyDescent="0.2">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row>
    <row r="257" spans="52:85" x14ac:dyDescent="0.2">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row>
    <row r="258" spans="52:85" x14ac:dyDescent="0.2">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row>
    <row r="259" spans="52:85" x14ac:dyDescent="0.2">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row>
    <row r="260" spans="52:85" x14ac:dyDescent="0.2">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row>
  </sheetData>
  <dataValidations count="3">
    <dataValidation type="list" allowBlank="1" showInputMessage="1" showErrorMessage="1" sqref="A4:A73">
      <formula1>$BA$2:$BA$90</formula1>
    </dataValidation>
    <dataValidation type="list" allowBlank="1" showInputMessage="1" showErrorMessage="1" sqref="B4:B7">
      <formula1>$BY$87:$BY$103</formula1>
    </dataValidation>
    <dataValidation type="list" allowBlank="1" showInputMessage="1" showErrorMessage="1" sqref="E4:E73">
      <formula1>$BC$108:$BC$111</formula1>
    </dataValidation>
  </dataValidations>
  <pageMargins left="0.70866141732283472" right="0.70866141732283472" top="0.78740157480314965" bottom="0.78740157480314965" header="0.51181102362204722" footer="0.51181102362204722"/>
  <pageSetup paperSize="9" scale="76" firstPageNumber="0" orientation="landscape" horizontalDpi="300" verticalDpi="300"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14:formula1>
            <xm:f>'http://mail.irepa.org/Documents and Settings/Evelina/Documenti/Doc/STECF/SGECA/EWG 11-18/TOR 7 - guidelines/Final rev guidel AR (vers Dec 2011)/[new tables for AR and NP.xls]Custom_lists'!#REF!</xm:f>
          </x14:formula1>
          <xm:sqref>A4:B7 E4:E73</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27</vt:i4>
      </vt:variant>
      <vt:variant>
        <vt:lpstr>Įvardytieji diapazonai</vt:lpstr>
      </vt:variant>
      <vt:variant>
        <vt:i4>38</vt:i4>
      </vt:variant>
    </vt:vector>
  </HeadingPairs>
  <TitlesOfParts>
    <vt:vector size="65" baseType="lpstr">
      <vt:lpstr>Custom_lists</vt:lpstr>
      <vt:lpstr>I_A_1</vt:lpstr>
      <vt:lpstr>I_A_2</vt:lpstr>
      <vt:lpstr>II_B_1</vt:lpstr>
      <vt:lpstr>II_B_2 </vt:lpstr>
      <vt:lpstr>III_A_1</vt:lpstr>
      <vt:lpstr>III_B_1</vt:lpstr>
      <vt:lpstr>III_B_2</vt:lpstr>
      <vt:lpstr>III_B_3</vt:lpstr>
      <vt:lpstr>III_C_1</vt:lpstr>
      <vt:lpstr>III_C_3</vt:lpstr>
      <vt:lpstr>III_C_4 </vt:lpstr>
      <vt:lpstr>III_C_6</vt:lpstr>
      <vt:lpstr>III_D_1</vt:lpstr>
      <vt:lpstr>III_E_1 </vt:lpstr>
      <vt:lpstr>III_E_2 </vt:lpstr>
      <vt:lpstr>III_E_3</vt:lpstr>
      <vt:lpstr>III_F_1 </vt:lpstr>
      <vt:lpstr>III_G_1 </vt:lpstr>
      <vt:lpstr>IV_A_1</vt:lpstr>
      <vt:lpstr>IV_A_2</vt:lpstr>
      <vt:lpstr>IV_A_3 </vt:lpstr>
      <vt:lpstr>IV_B_1</vt:lpstr>
      <vt:lpstr>V_1</vt:lpstr>
      <vt:lpstr>VI_I</vt:lpstr>
      <vt:lpstr>IV_B_2</vt:lpstr>
      <vt:lpstr>Lapas1</vt:lpstr>
      <vt:lpstr>II_B_1!Excel_BuiltIn_Print_Area_1_1</vt:lpstr>
      <vt:lpstr>II_B_1!Excel_BuiltIn_Print_Area_1_1_1</vt:lpstr>
      <vt:lpstr>III_C_6!Excel_BuiltIn_Print_Area_11_1</vt:lpstr>
      <vt:lpstr>'III_E_1 '!Excel_BuiltIn_Print_Area_12_1</vt:lpstr>
      <vt:lpstr>'III_E_1 '!Excel_BuiltIn_Print_Area_12_1_1</vt:lpstr>
      <vt:lpstr>III_E_3!Excel_BuiltIn_Print_Area_14_1</vt:lpstr>
      <vt:lpstr>III_D_1!Excel_BuiltIn_Print_Area_15_1</vt:lpstr>
      <vt:lpstr>'III_F_1 '!Excel_BuiltIn_Print_Area_15_1</vt:lpstr>
      <vt:lpstr>III_B_2!Excel_BuiltIn_Print_Area_4_1</vt:lpstr>
      <vt:lpstr>III_B_3!Excel_BuiltIn_Print_Area_5_1</vt:lpstr>
      <vt:lpstr>III_C_3!Excel_BuiltIn_Print_Area_8_1</vt:lpstr>
      <vt:lpstr>'III_C_4 '!Excel_BuiltIn_Print_Area_8_1</vt:lpstr>
      <vt:lpstr>III_C_6!Excel_BuiltIn_Print_Area_8_1</vt:lpstr>
      <vt:lpstr>'III_E_1 '!Excel_BuiltIn_Print_Area_8_1</vt:lpstr>
      <vt:lpstr>'III_E_2 '!Excel_BuiltIn_Print_Area_8_1</vt:lpstr>
      <vt:lpstr>III_E_3!Excel_BuiltIn_Print_Area_8_1</vt:lpstr>
      <vt:lpstr>'III_G_1 '!Excel_BuiltIn_Print_Area_8_1</vt:lpstr>
      <vt:lpstr>II_B_1!Print_Area</vt:lpstr>
      <vt:lpstr>'II_B_2 '!Print_Area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 '!Print_Area</vt:lpstr>
      <vt:lpstr>'III_E_2 '!Print_Area</vt:lpstr>
      <vt:lpstr>III_E_3!Print_Area</vt:lpstr>
      <vt:lpstr>'III_F_1 '!Print_Area</vt:lpstr>
      <vt:lpstr>'III_G_1 '!Print_Area</vt:lpstr>
      <vt:lpstr>IV_A_1!Print_Area</vt:lpstr>
      <vt:lpstr>IV_A_2!Print_Area</vt:lpstr>
      <vt:lpstr>'IV_A_3 '!Print_Area</vt:lpstr>
      <vt:lpstr>IV_B_1!Print_Area</vt:lpstr>
      <vt:lpstr>IV_B_2!Print_Area</vt:lpstr>
      <vt:lpstr>V_1!Print_Area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Stanionytė</dc:creator>
  <cp:lastModifiedBy>Jolita Nečiūnienė</cp:lastModifiedBy>
  <cp:lastPrinted>2017-05-23T11:25:12Z</cp:lastPrinted>
  <dcterms:created xsi:type="dcterms:W3CDTF">2016-05-04T10:46:59Z</dcterms:created>
  <dcterms:modified xsi:type="dcterms:W3CDTF">2017-05-29T10:35:38Z</dcterms:modified>
</cp:coreProperties>
</file>